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HR_OVERVIEW" sheetId="1" r:id="rId1"/>
    <sheet name="Sheet2" sheetId="3" r:id="rId2"/>
    <sheet name="Sheet1" sheetId="5" r:id="rId3"/>
    <sheet name="AVG_2" sheetId="6" r:id="rId4"/>
    <sheet name="AVG_Values" sheetId="2" r:id="rId5"/>
    <sheet name="Exit Intervie" sheetId="4" r:id="rId6"/>
  </sheets>
  <definedNames>
    <definedName name="_xlnm._FilterDatabase" localSheetId="0" hidden="1">HR_OVERVIEW!$A$1:$O$1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6"/>
  <c r="D12"/>
  <c r="D11"/>
  <c r="D10"/>
  <c r="D9"/>
  <c r="C7"/>
  <c r="C9"/>
  <c r="C10"/>
  <c r="C11"/>
  <c r="C12"/>
  <c r="C13"/>
  <c r="C14"/>
  <c r="C16"/>
  <c r="C17"/>
  <c r="C18"/>
  <c r="D6"/>
  <c r="D5"/>
  <c r="D4"/>
  <c r="D3"/>
  <c r="D1"/>
  <c r="D2"/>
  <c r="C1"/>
  <c r="C3"/>
  <c r="C4"/>
  <c r="C5"/>
  <c r="C6"/>
  <c r="C2"/>
  <c r="K28" i="2"/>
  <c r="K29"/>
  <c r="K30"/>
  <c r="K31"/>
  <c r="K27"/>
  <c r="K36"/>
  <c r="K37"/>
  <c r="K38"/>
  <c r="K35"/>
  <c r="J33"/>
  <c r="I33"/>
  <c r="H33"/>
  <c r="G33"/>
  <c r="F33"/>
  <c r="E33"/>
  <c r="E25"/>
  <c r="J25"/>
  <c r="I25"/>
  <c r="H25"/>
  <c r="G25"/>
  <c r="F25"/>
  <c r="L201" i="1"/>
  <c r="L688"/>
  <c r="L296"/>
  <c r="L687"/>
  <c r="L766"/>
  <c r="L484"/>
  <c r="L765"/>
  <c r="L686"/>
  <c r="L333"/>
  <c r="L483"/>
  <c r="L818"/>
  <c r="L200"/>
  <c r="L534"/>
  <c r="L459"/>
  <c r="L730"/>
  <c r="L372"/>
  <c r="L685"/>
  <c r="L332"/>
  <c r="L729"/>
  <c r="L984"/>
  <c r="L684"/>
  <c r="L533"/>
  <c r="L295"/>
  <c r="L199"/>
  <c r="L998"/>
  <c r="L371"/>
  <c r="L683"/>
  <c r="L482"/>
  <c r="L764"/>
  <c r="L817"/>
  <c r="L294"/>
  <c r="L532"/>
  <c r="L874"/>
  <c r="L682"/>
  <c r="L293"/>
  <c r="L241"/>
  <c r="L816"/>
  <c r="L240"/>
  <c r="L370"/>
  <c r="L331"/>
  <c r="L815"/>
  <c r="L989"/>
  <c r="L531"/>
  <c r="L728"/>
  <c r="L814"/>
  <c r="L564"/>
  <c r="L239"/>
  <c r="L941"/>
  <c r="L292"/>
  <c r="L915"/>
  <c r="L681"/>
  <c r="L563"/>
  <c r="L435"/>
  <c r="L680"/>
  <c r="L763"/>
  <c r="L873"/>
  <c r="L458"/>
  <c r="L434"/>
  <c r="L872"/>
  <c r="L238"/>
  <c r="L914"/>
  <c r="L237"/>
  <c r="L727"/>
  <c r="L562"/>
  <c r="L198"/>
  <c r="L291"/>
  <c r="L871"/>
  <c r="L236"/>
  <c r="L813"/>
  <c r="L679"/>
  <c r="L369"/>
  <c r="L368"/>
  <c r="L762"/>
  <c r="L481"/>
  <c r="L197"/>
  <c r="L330"/>
  <c r="L726"/>
  <c r="L870"/>
  <c r="L235"/>
  <c r="L329"/>
  <c r="L506"/>
  <c r="L561"/>
  <c r="L967"/>
  <c r="L328"/>
  <c r="L234"/>
  <c r="L678"/>
  <c r="L869"/>
  <c r="L530"/>
  <c r="L677"/>
  <c r="L676"/>
  <c r="L913"/>
  <c r="L560"/>
  <c r="L675"/>
  <c r="L761"/>
  <c r="L977"/>
  <c r="L674"/>
  <c r="L410"/>
  <c r="L958"/>
  <c r="L812"/>
  <c r="L433"/>
  <c r="L966"/>
  <c r="L196"/>
  <c r="L976"/>
  <c r="L290"/>
  <c r="L529"/>
  <c r="L289"/>
  <c r="L559"/>
  <c r="L288"/>
  <c r="L409"/>
  <c r="L195"/>
  <c r="L194"/>
  <c r="L673"/>
  <c r="L193"/>
  <c r="L672"/>
  <c r="L558"/>
  <c r="L432"/>
  <c r="L192"/>
  <c r="L233"/>
  <c r="L760"/>
  <c r="L965"/>
  <c r="L457"/>
  <c r="L287"/>
  <c r="L431"/>
  <c r="L811"/>
  <c r="L957"/>
  <c r="L810"/>
  <c r="L480"/>
  <c r="L430"/>
  <c r="L671"/>
  <c r="L191"/>
  <c r="L809"/>
  <c r="L327"/>
  <c r="L912"/>
  <c r="L670"/>
  <c r="L286"/>
  <c r="L911"/>
  <c r="L956"/>
  <c r="L326"/>
  <c r="L367"/>
  <c r="L955"/>
  <c r="L366"/>
  <c r="L479"/>
  <c r="L528"/>
  <c r="L232"/>
  <c r="L408"/>
  <c r="L285"/>
  <c r="L478"/>
  <c r="L725"/>
  <c r="L284"/>
  <c r="L407"/>
  <c r="L997"/>
  <c r="L868"/>
  <c r="L849"/>
  <c r="L406"/>
  <c r="L848"/>
  <c r="L405"/>
  <c r="L724"/>
  <c r="L723"/>
  <c r="L847"/>
  <c r="L940"/>
  <c r="L527"/>
  <c r="L190"/>
  <c r="L669"/>
  <c r="L189"/>
  <c r="L325"/>
  <c r="L910"/>
  <c r="L759"/>
  <c r="L668"/>
  <c r="L477"/>
  <c r="L505"/>
  <c r="L324"/>
  <c r="L557"/>
  <c r="L667"/>
  <c r="L909"/>
  <c r="L365"/>
  <c r="L188"/>
  <c r="L364"/>
  <c r="L363"/>
  <c r="L666"/>
  <c r="L665"/>
  <c r="L526"/>
  <c r="L429"/>
  <c r="L476"/>
  <c r="L428"/>
  <c r="L664"/>
  <c r="L663"/>
  <c r="L475"/>
  <c r="L404"/>
  <c r="L187"/>
  <c r="L908"/>
  <c r="L939"/>
  <c r="L758"/>
  <c r="L808"/>
  <c r="L504"/>
  <c r="L807"/>
  <c r="L474"/>
  <c r="L403"/>
  <c r="L662"/>
  <c r="L362"/>
  <c r="L661"/>
  <c r="L954"/>
  <c r="L361"/>
  <c r="L983"/>
  <c r="L722"/>
  <c r="L988"/>
  <c r="L360"/>
  <c r="L907"/>
  <c r="L323"/>
  <c r="L231"/>
  <c r="L186"/>
  <c r="L721"/>
  <c r="L283"/>
  <c r="L402"/>
  <c r="L185"/>
  <c r="L996"/>
  <c r="L806"/>
  <c r="L938"/>
  <c r="L525"/>
  <c r="L867"/>
  <c r="L359"/>
  <c r="L846"/>
  <c r="L805"/>
  <c r="L282"/>
  <c r="L804"/>
  <c r="L556"/>
  <c r="L906"/>
  <c r="L281"/>
  <c r="L757"/>
  <c r="L964"/>
  <c r="L720"/>
  <c r="L995"/>
  <c r="L524"/>
  <c r="L803"/>
  <c r="L230"/>
  <c r="L473"/>
  <c r="L322"/>
  <c r="L756"/>
  <c r="L229"/>
  <c r="L660"/>
  <c r="L802"/>
  <c r="L280"/>
  <c r="L866"/>
  <c r="L755"/>
  <c r="L905"/>
  <c r="L719"/>
  <c r="L228"/>
  <c r="L456"/>
  <c r="L455"/>
  <c r="L754"/>
  <c r="L523"/>
  <c r="L184"/>
  <c r="L555"/>
  <c r="L659"/>
  <c r="L658"/>
  <c r="L503"/>
  <c r="L227"/>
  <c r="L226"/>
  <c r="L279"/>
  <c r="L904"/>
  <c r="L502"/>
  <c r="L358"/>
  <c r="L657"/>
  <c r="L656"/>
  <c r="L718"/>
  <c r="L278"/>
  <c r="L183"/>
  <c r="L753"/>
  <c r="L357"/>
  <c r="L752"/>
  <c r="L751"/>
  <c r="L655"/>
  <c r="L963"/>
  <c r="L501"/>
  <c r="L654"/>
  <c r="L225"/>
  <c r="L903"/>
  <c r="L401"/>
  <c r="L427"/>
  <c r="L500"/>
  <c r="L224"/>
  <c r="L499"/>
  <c r="L653"/>
  <c r="L652"/>
  <c r="L717"/>
  <c r="L750"/>
  <c r="L975"/>
  <c r="L845"/>
  <c r="L277"/>
  <c r="L454"/>
  <c r="L937"/>
  <c r="L953"/>
  <c r="L426"/>
  <c r="L453"/>
  <c r="L1001"/>
  <c r="L321"/>
  <c r="L554"/>
  <c r="L651"/>
  <c r="L902"/>
  <c r="L356"/>
  <c r="L650"/>
  <c r="L400"/>
  <c r="L844"/>
  <c r="L276"/>
  <c r="L522"/>
  <c r="L901"/>
  <c r="L982"/>
  <c r="L649"/>
  <c r="L648"/>
  <c r="L647"/>
  <c r="L399"/>
  <c r="L936"/>
  <c r="L646"/>
  <c r="L355"/>
  <c r="L843"/>
  <c r="L498"/>
  <c r="L801"/>
  <c r="L275"/>
  <c r="L223"/>
  <c r="L222"/>
  <c r="L645"/>
  <c r="L553"/>
  <c r="L552"/>
  <c r="L1000"/>
  <c r="L425"/>
  <c r="L521"/>
  <c r="L551"/>
  <c r="L354"/>
  <c r="L800"/>
  <c r="L900"/>
  <c r="L320"/>
  <c r="L935"/>
  <c r="L182"/>
  <c r="L221"/>
  <c r="L644"/>
  <c r="L643"/>
  <c r="L799"/>
  <c r="L899"/>
  <c r="L181"/>
  <c r="L220"/>
  <c r="L642"/>
  <c r="L274"/>
  <c r="L641"/>
  <c r="L273"/>
  <c r="L962"/>
  <c r="L898"/>
  <c r="L219"/>
  <c r="L180"/>
  <c r="L897"/>
  <c r="L842"/>
  <c r="L865"/>
  <c r="L934"/>
  <c r="L716"/>
  <c r="L952"/>
  <c r="L994"/>
  <c r="L452"/>
  <c r="L272"/>
  <c r="L550"/>
  <c r="L398"/>
  <c r="L933"/>
  <c r="L974"/>
  <c r="L353"/>
  <c r="L352"/>
  <c r="L179"/>
  <c r="L271"/>
  <c r="L351"/>
  <c r="L749"/>
  <c r="L218"/>
  <c r="L640"/>
  <c r="L520"/>
  <c r="L178"/>
  <c r="L424"/>
  <c r="L798"/>
  <c r="L715"/>
  <c r="L423"/>
  <c r="L549"/>
  <c r="L932"/>
  <c r="L217"/>
  <c r="L519"/>
  <c r="L270"/>
  <c r="L269"/>
  <c r="L896"/>
  <c r="L397"/>
  <c r="L748"/>
  <c r="L518"/>
  <c r="L895"/>
  <c r="L973"/>
  <c r="L268"/>
  <c r="L267"/>
  <c r="L396"/>
  <c r="L548"/>
  <c r="L266"/>
  <c r="L216"/>
  <c r="L215"/>
  <c r="L177"/>
  <c r="L350"/>
  <c r="L319"/>
  <c r="L894"/>
  <c r="L714"/>
  <c r="L841"/>
  <c r="L349"/>
  <c r="L639"/>
  <c r="L840"/>
  <c r="L265"/>
  <c r="L747"/>
  <c r="L638"/>
  <c r="L931"/>
  <c r="L987"/>
  <c r="L348"/>
  <c r="L214"/>
  <c r="L637"/>
  <c r="L797"/>
  <c r="L318"/>
  <c r="L636"/>
  <c r="L635"/>
  <c r="L839"/>
  <c r="L472"/>
  <c r="L951"/>
  <c r="L634"/>
  <c r="L633"/>
  <c r="L264"/>
  <c r="L213"/>
  <c r="L176"/>
  <c r="L451"/>
  <c r="L796"/>
  <c r="L263"/>
  <c r="L795"/>
  <c r="L794"/>
  <c r="L347"/>
  <c r="L262"/>
  <c r="L497"/>
  <c r="L838"/>
  <c r="L450"/>
  <c r="L395"/>
  <c r="L496"/>
  <c r="L746"/>
  <c r="L713"/>
  <c r="L471"/>
  <c r="L632"/>
  <c r="L793"/>
  <c r="L261"/>
  <c r="L175"/>
  <c r="L893"/>
  <c r="L317"/>
  <c r="L950"/>
  <c r="L712"/>
  <c r="L930"/>
  <c r="L929"/>
  <c r="L547"/>
  <c r="L346"/>
  <c r="L546"/>
  <c r="L711"/>
  <c r="L517"/>
  <c r="L792"/>
  <c r="L174"/>
  <c r="L972"/>
  <c r="L928"/>
  <c r="L927"/>
  <c r="L449"/>
  <c r="L173"/>
  <c r="L212"/>
  <c r="L631"/>
  <c r="L630"/>
  <c r="L394"/>
  <c r="L629"/>
  <c r="L892"/>
  <c r="L926"/>
  <c r="L260"/>
  <c r="L393"/>
  <c r="L545"/>
  <c r="L961"/>
  <c r="L960"/>
  <c r="L259"/>
  <c r="L981"/>
  <c r="L172"/>
  <c r="L628"/>
  <c r="L392"/>
  <c r="L891"/>
  <c r="L791"/>
  <c r="L790"/>
  <c r="L391"/>
  <c r="L971"/>
  <c r="L837"/>
  <c r="L949"/>
  <c r="L390"/>
  <c r="L627"/>
  <c r="L745"/>
  <c r="L171"/>
  <c r="L258"/>
  <c r="L710"/>
  <c r="L170"/>
  <c r="L890"/>
  <c r="L993"/>
  <c r="L345"/>
  <c r="L789"/>
  <c r="L316"/>
  <c r="L169"/>
  <c r="L211"/>
  <c r="L709"/>
  <c r="L448"/>
  <c r="L626"/>
  <c r="L925"/>
  <c r="L625"/>
  <c r="L992"/>
  <c r="L389"/>
  <c r="L447"/>
  <c r="L210"/>
  <c r="L344"/>
  <c r="L470"/>
  <c r="L624"/>
  <c r="L948"/>
  <c r="L623"/>
  <c r="L422"/>
  <c r="L421"/>
  <c r="L388"/>
  <c r="L889"/>
  <c r="L788"/>
  <c r="L387"/>
  <c r="L924"/>
  <c r="L622"/>
  <c r="L621"/>
  <c r="L315"/>
  <c r="L923"/>
  <c r="L620"/>
  <c r="L619"/>
  <c r="L618"/>
  <c r="L516"/>
  <c r="L314"/>
  <c r="L836"/>
  <c r="L209"/>
  <c r="L617"/>
  <c r="L495"/>
  <c r="L313"/>
  <c r="L835"/>
  <c r="L744"/>
  <c r="L312"/>
  <c r="L834"/>
  <c r="L311"/>
  <c r="L616"/>
  <c r="L257"/>
  <c r="L494"/>
  <c r="L343"/>
  <c r="L168"/>
  <c r="L544"/>
  <c r="L310"/>
  <c r="L615"/>
  <c r="L888"/>
  <c r="L614"/>
  <c r="L309"/>
  <c r="L167"/>
  <c r="L208"/>
  <c r="L947"/>
  <c r="L787"/>
  <c r="L864"/>
  <c r="L887"/>
  <c r="L786"/>
  <c r="L166"/>
  <c r="L165"/>
  <c r="L256"/>
  <c r="L613"/>
  <c r="L785"/>
  <c r="L255"/>
  <c r="L946"/>
  <c r="L863"/>
  <c r="L784"/>
  <c r="L708"/>
  <c r="L612"/>
  <c r="L515"/>
  <c r="L991"/>
  <c r="L922"/>
  <c r="L420"/>
  <c r="L419"/>
  <c r="L254"/>
  <c r="L342"/>
  <c r="L611"/>
  <c r="L743"/>
  <c r="L610"/>
  <c r="L609"/>
  <c r="L707"/>
  <c r="L608"/>
  <c r="L308"/>
  <c r="L833"/>
  <c r="L607"/>
  <c r="L606"/>
  <c r="L386"/>
  <c r="L605"/>
  <c r="L543"/>
  <c r="L832"/>
  <c r="L493"/>
  <c r="L341"/>
  <c r="L886"/>
  <c r="L604"/>
  <c r="L446"/>
  <c r="L253"/>
  <c r="L603"/>
  <c r="L970"/>
  <c r="L385"/>
  <c r="L445"/>
  <c r="L742"/>
  <c r="L706"/>
  <c r="L862"/>
  <c r="L705"/>
  <c r="L307"/>
  <c r="L885"/>
  <c r="L252"/>
  <c r="L602"/>
  <c r="L164"/>
  <c r="L831"/>
  <c r="L163"/>
  <c r="L861"/>
  <c r="L469"/>
  <c r="L860"/>
  <c r="L741"/>
  <c r="L251"/>
  <c r="L969"/>
  <c r="L542"/>
  <c r="L340"/>
  <c r="L921"/>
  <c r="L859"/>
  <c r="L601"/>
  <c r="L945"/>
  <c r="L704"/>
  <c r="L600"/>
  <c r="L384"/>
  <c r="L740"/>
  <c r="L858"/>
  <c r="L541"/>
  <c r="L207"/>
  <c r="L830"/>
  <c r="L703"/>
  <c r="L599"/>
  <c r="L598"/>
  <c r="L968"/>
  <c r="L383"/>
  <c r="L884"/>
  <c r="L783"/>
  <c r="L162"/>
  <c r="L492"/>
  <c r="L468"/>
  <c r="L250"/>
  <c r="L161"/>
  <c r="L739"/>
  <c r="L702"/>
  <c r="L339"/>
  <c r="L597"/>
  <c r="L829"/>
  <c r="L701"/>
  <c r="L596"/>
  <c r="L700"/>
  <c r="L467"/>
  <c r="L782"/>
  <c r="L699"/>
  <c r="L466"/>
  <c r="L338"/>
  <c r="L382"/>
  <c r="L306"/>
  <c r="L883"/>
  <c r="L418"/>
  <c r="L882"/>
  <c r="L781"/>
  <c r="L249"/>
  <c r="L780"/>
  <c r="L881"/>
  <c r="L305"/>
  <c r="L514"/>
  <c r="L738"/>
  <c r="L337"/>
  <c r="L160"/>
  <c r="L304"/>
  <c r="L779"/>
  <c r="L920"/>
  <c r="L880"/>
  <c r="L248"/>
  <c r="L595"/>
  <c r="L698"/>
  <c r="L491"/>
  <c r="L594"/>
  <c r="L513"/>
  <c r="L465"/>
  <c r="L336"/>
  <c r="L919"/>
  <c r="L593"/>
  <c r="L828"/>
  <c r="L592"/>
  <c r="L247"/>
  <c r="L737"/>
  <c r="L490"/>
  <c r="L591"/>
  <c r="L827"/>
  <c r="L590"/>
  <c r="L464"/>
  <c r="L589"/>
  <c r="L246"/>
  <c r="L697"/>
  <c r="L159"/>
  <c r="L778"/>
  <c r="L696"/>
  <c r="L588"/>
  <c r="L736"/>
  <c r="L489"/>
  <c r="L587"/>
  <c r="L586"/>
  <c r="L857"/>
  <c r="L303"/>
  <c r="L585"/>
  <c r="L158"/>
  <c r="L584"/>
  <c r="L463"/>
  <c r="L583"/>
  <c r="L777"/>
  <c r="L856"/>
  <c r="L776"/>
  <c r="L918"/>
  <c r="L826"/>
  <c r="L825"/>
  <c r="L206"/>
  <c r="L775"/>
  <c r="L444"/>
  <c r="L774"/>
  <c r="L735"/>
  <c r="L462"/>
  <c r="L773"/>
  <c r="L443"/>
  <c r="L381"/>
  <c r="L772"/>
  <c r="L986"/>
  <c r="L245"/>
  <c r="L734"/>
  <c r="L157"/>
  <c r="L944"/>
  <c r="L824"/>
  <c r="L540"/>
  <c r="L539"/>
  <c r="L205"/>
  <c r="L823"/>
  <c r="L244"/>
  <c r="L879"/>
  <c r="L695"/>
  <c r="L538"/>
  <c r="L959"/>
  <c r="L980"/>
  <c r="L878"/>
  <c r="L302"/>
  <c r="L694"/>
  <c r="L335"/>
  <c r="L243"/>
  <c r="L156"/>
  <c r="L822"/>
  <c r="L380"/>
  <c r="L204"/>
  <c r="L537"/>
  <c r="L417"/>
  <c r="L821"/>
  <c r="L855"/>
  <c r="L203"/>
  <c r="L582"/>
  <c r="L416"/>
  <c r="L581"/>
  <c r="L733"/>
  <c r="L854"/>
  <c r="L301"/>
  <c r="L512"/>
  <c r="L488"/>
  <c r="L511"/>
  <c r="L580"/>
  <c r="L442"/>
  <c r="L441"/>
  <c r="L415"/>
  <c r="L300"/>
  <c r="L732"/>
  <c r="L579"/>
  <c r="L731"/>
  <c r="L334"/>
  <c r="L487"/>
  <c r="L578"/>
  <c r="L379"/>
  <c r="L378"/>
  <c r="L577"/>
  <c r="L155"/>
  <c r="L979"/>
  <c r="L576"/>
  <c r="L536"/>
  <c r="L575"/>
  <c r="L574"/>
  <c r="L853"/>
  <c r="L573"/>
  <c r="L572"/>
  <c r="L377"/>
  <c r="L917"/>
  <c r="L440"/>
  <c r="L376"/>
  <c r="L439"/>
  <c r="L693"/>
  <c r="L242"/>
  <c r="L375"/>
  <c r="L771"/>
  <c r="L978"/>
  <c r="L438"/>
  <c r="L770"/>
  <c r="L437"/>
  <c r="L571"/>
  <c r="L852"/>
  <c r="L877"/>
  <c r="L486"/>
  <c r="L414"/>
  <c r="L851"/>
  <c r="L769"/>
  <c r="L692"/>
  <c r="L570"/>
  <c r="L154"/>
  <c r="L299"/>
  <c r="L298"/>
  <c r="L876"/>
  <c r="L153"/>
  <c r="L691"/>
  <c r="L850"/>
  <c r="L297"/>
  <c r="L510"/>
  <c r="L916"/>
  <c r="L535"/>
  <c r="L509"/>
  <c r="L436"/>
  <c r="L508"/>
  <c r="L461"/>
  <c r="L690"/>
  <c r="L374"/>
  <c r="L413"/>
  <c r="L373"/>
  <c r="L768"/>
  <c r="L820"/>
  <c r="L152"/>
  <c r="L151"/>
  <c r="L819"/>
  <c r="L990"/>
  <c r="L689"/>
  <c r="L999"/>
  <c r="L569"/>
  <c r="L507"/>
  <c r="L150"/>
  <c r="L412"/>
  <c r="L568"/>
  <c r="L460"/>
  <c r="L875"/>
  <c r="L985"/>
  <c r="L943"/>
  <c r="L567"/>
  <c r="L485"/>
  <c r="L566"/>
  <c r="L565"/>
  <c r="L942"/>
  <c r="L767"/>
  <c r="L202"/>
  <c r="L411"/>
  <c r="L96"/>
  <c r="L95"/>
  <c r="L124"/>
  <c r="L149"/>
  <c r="L148"/>
  <c r="L147"/>
  <c r="L123"/>
  <c r="L94"/>
  <c r="L93"/>
  <c r="L92"/>
  <c r="L146"/>
  <c r="L145"/>
  <c r="L122"/>
  <c r="L121"/>
  <c r="L120"/>
  <c r="L144"/>
  <c r="L143"/>
  <c r="L91"/>
  <c r="L119"/>
  <c r="L118"/>
  <c r="L117"/>
  <c r="L90"/>
  <c r="L142"/>
  <c r="L116"/>
  <c r="L141"/>
  <c r="L140"/>
  <c r="L115"/>
  <c r="L114"/>
  <c r="L113"/>
  <c r="L89"/>
  <c r="L112"/>
  <c r="L88"/>
  <c r="L139"/>
  <c r="L87"/>
  <c r="L138"/>
  <c r="L111"/>
  <c r="L110"/>
  <c r="L109"/>
  <c r="L108"/>
  <c r="L86"/>
  <c r="L107"/>
  <c r="L106"/>
  <c r="L85"/>
  <c r="L137"/>
  <c r="L105"/>
  <c r="L104"/>
  <c r="L136"/>
  <c r="L103"/>
  <c r="L135"/>
  <c r="L102"/>
  <c r="L134"/>
  <c r="L133"/>
  <c r="L132"/>
  <c r="L131"/>
  <c r="L130"/>
  <c r="L84"/>
  <c r="L129"/>
  <c r="L128"/>
  <c r="L83"/>
  <c r="L101"/>
  <c r="L127"/>
  <c r="L82"/>
  <c r="L81"/>
  <c r="L100"/>
  <c r="L99"/>
  <c r="L98"/>
  <c r="L80"/>
  <c r="L126"/>
  <c r="L97"/>
  <c r="L79"/>
  <c r="L125"/>
  <c r="L27"/>
  <c r="L51"/>
  <c r="L50"/>
  <c r="L49"/>
  <c r="L26"/>
  <c r="L25"/>
  <c r="L24"/>
  <c r="L78"/>
  <c r="L23"/>
  <c r="L22"/>
  <c r="L21"/>
  <c r="L77"/>
  <c r="L76"/>
  <c r="L75"/>
  <c r="L48"/>
  <c r="L47"/>
  <c r="L46"/>
  <c r="L74"/>
  <c r="L73"/>
  <c r="L20"/>
  <c r="L72"/>
  <c r="L19"/>
  <c r="L71"/>
  <c r="L18"/>
  <c r="L17"/>
  <c r="L70"/>
  <c r="L16"/>
  <c r="L45"/>
  <c r="L69"/>
  <c r="L68"/>
  <c r="L44"/>
  <c r="L43"/>
  <c r="L15"/>
  <c r="L14"/>
  <c r="L67"/>
  <c r="L42"/>
  <c r="L66"/>
  <c r="L65"/>
  <c r="L64"/>
  <c r="L63"/>
  <c r="L13"/>
  <c r="L41"/>
  <c r="L12"/>
  <c r="L62"/>
  <c r="L40"/>
  <c r="L39"/>
  <c r="L61"/>
  <c r="L11"/>
  <c r="L10"/>
  <c r="L60"/>
  <c r="L38"/>
  <c r="L59"/>
  <c r="L9"/>
  <c r="L37"/>
  <c r="L36"/>
  <c r="L35"/>
  <c r="L58"/>
  <c r="L57"/>
  <c r="L8"/>
  <c r="L56"/>
  <c r="L55"/>
  <c r="L34"/>
  <c r="L54"/>
  <c r="L53"/>
  <c r="L33"/>
  <c r="L32"/>
  <c r="L7"/>
  <c r="L31"/>
  <c r="L30"/>
  <c r="L6"/>
  <c r="L52"/>
  <c r="L5"/>
  <c r="L4"/>
  <c r="L29"/>
  <c r="L3"/>
  <c r="L28"/>
  <c r="L2"/>
  <c r="K39" i="2" l="1"/>
  <c r="E17"/>
  <c r="F17"/>
  <c r="G17"/>
  <c r="H17"/>
  <c r="I17"/>
  <c r="J17"/>
  <c r="J11"/>
  <c r="I11"/>
  <c r="H11"/>
  <c r="G11"/>
  <c r="F11"/>
  <c r="E11"/>
  <c r="B6"/>
  <c r="B5"/>
  <c r="B4"/>
  <c r="B3"/>
  <c r="B7"/>
  <c r="B2"/>
</calcChain>
</file>

<file path=xl/sharedStrings.xml><?xml version="1.0" encoding="utf-8"?>
<sst xmlns="http://schemas.openxmlformats.org/spreadsheetml/2006/main" count="6113" uniqueCount="1056">
  <si>
    <t>Name</t>
  </si>
  <si>
    <t>Employee ID</t>
  </si>
  <si>
    <t>Gender</t>
  </si>
  <si>
    <t>Employement</t>
  </si>
  <si>
    <t>Department</t>
  </si>
  <si>
    <t>Salary</t>
  </si>
  <si>
    <t>Employee Band</t>
  </si>
  <si>
    <t>Satisfaction Index</t>
  </si>
  <si>
    <t>Attrition rate</t>
  </si>
  <si>
    <t>Experience</t>
  </si>
  <si>
    <t>Pietra Corking</t>
  </si>
  <si>
    <t>Female</t>
  </si>
  <si>
    <t>Full Time</t>
  </si>
  <si>
    <t>Admin</t>
  </si>
  <si>
    <t>Moises Confait</t>
  </si>
  <si>
    <t>Male</t>
  </si>
  <si>
    <t>Legal</t>
  </si>
  <si>
    <t>Kendricks Witts</t>
  </si>
  <si>
    <t>Sales</t>
  </si>
  <si>
    <t>Cosetta Heart</t>
  </si>
  <si>
    <t>Curtis Borgne</t>
  </si>
  <si>
    <t>IT</t>
  </si>
  <si>
    <t>Gerald Figura</t>
  </si>
  <si>
    <t>Yulma Durand</t>
  </si>
  <si>
    <t>Accounting</t>
  </si>
  <si>
    <t>Thorpe Konerding</t>
  </si>
  <si>
    <t>Marta Rishbrook</t>
  </si>
  <si>
    <t>Jamaal Slessor</t>
  </si>
  <si>
    <t>Drona Derrett</t>
  </si>
  <si>
    <t>Derward Spata</t>
  </si>
  <si>
    <t>Fitzgerald Damp</t>
  </si>
  <si>
    <t>Zacharia Mohammed</t>
  </si>
  <si>
    <t>Lynne Abeles</t>
  </si>
  <si>
    <t>Rubetta Cuddehay</t>
  </si>
  <si>
    <t>Thibaut Edger</t>
  </si>
  <si>
    <t>Mile Voss</t>
  </si>
  <si>
    <t>Spike Wilsdon</t>
  </si>
  <si>
    <t>Marketing</t>
  </si>
  <si>
    <t>Pren Pavolini</t>
  </si>
  <si>
    <t>Geneva Monkleigh</t>
  </si>
  <si>
    <t>Igor Plampin</t>
  </si>
  <si>
    <t>Pietro Garretts</t>
  </si>
  <si>
    <t>Carolynn Sibray</t>
  </si>
  <si>
    <t>Dorothy Hasnip</t>
  </si>
  <si>
    <t>Mufi Bellefonte</t>
  </si>
  <si>
    <t>Lowe Gleeton</t>
  </si>
  <si>
    <t>Ilse Hoyland</t>
  </si>
  <si>
    <t>Paola Garry</t>
  </si>
  <si>
    <t>Niko Benedick</t>
  </si>
  <si>
    <t>Fabe Dufer</t>
  </si>
  <si>
    <t>Gerri Spieck</t>
  </si>
  <si>
    <t>Mahalia Hubbis</t>
  </si>
  <si>
    <t>Juliet Houtby</t>
  </si>
  <si>
    <t>Hayward Dumbarton</t>
  </si>
  <si>
    <t>Justin Ruecastle</t>
  </si>
  <si>
    <t>Geri Pensom</t>
  </si>
  <si>
    <t>Sheilah Pothecary</t>
  </si>
  <si>
    <t>Walther Stinton</t>
  </si>
  <si>
    <t>Kathi Ellor</t>
  </si>
  <si>
    <t>Contract</t>
  </si>
  <si>
    <t>Suzanna Slowcock</t>
  </si>
  <si>
    <t>Nick Beaten</t>
  </si>
  <si>
    <t>Noell Baline</t>
  </si>
  <si>
    <t>Ivar Farran</t>
  </si>
  <si>
    <t>Napoleon Lere</t>
  </si>
  <si>
    <t>Trainee</t>
  </si>
  <si>
    <t>Ezekiel Blazhevich</t>
  </si>
  <si>
    <t>Vonny Stonall</t>
  </si>
  <si>
    <t>Theodore Caldicot</t>
  </si>
  <si>
    <t>Renaud Judron</t>
  </si>
  <si>
    <t>Free Chung</t>
  </si>
  <si>
    <t>Jedd Bennett</t>
  </si>
  <si>
    <t>Terrel Sloat</t>
  </si>
  <si>
    <t>Lacie Worlock</t>
  </si>
  <si>
    <t>Rocky Schade</t>
  </si>
  <si>
    <t>Ardella McCoish</t>
  </si>
  <si>
    <t>Forester Brechin</t>
  </si>
  <si>
    <t>Sybyl Geertz</t>
  </si>
  <si>
    <t>Whitney Chieze</t>
  </si>
  <si>
    <t>Meredeth Vinecombe</t>
  </si>
  <si>
    <t>Coleman Caras</t>
  </si>
  <si>
    <t>Helli Tefft</t>
  </si>
  <si>
    <t>Dorothee Ben</t>
  </si>
  <si>
    <t>Miof mela Grenkov</t>
  </si>
  <si>
    <t>Fara Woolgar</t>
  </si>
  <si>
    <t>Devonna Brawson</t>
  </si>
  <si>
    <t>Thibaut Jeffray</t>
  </si>
  <si>
    <t>Sheilakathryn Prazer</t>
  </si>
  <si>
    <t>Clair Ranvoise</t>
  </si>
  <si>
    <t>Bear Muscott</t>
  </si>
  <si>
    <t>Gilberto Ness</t>
  </si>
  <si>
    <t>Paola Juggings</t>
  </si>
  <si>
    <t>Wadsworth Forstall</t>
  </si>
  <si>
    <t>Stephanie Prahm</t>
  </si>
  <si>
    <t>Estell Ellings</t>
  </si>
  <si>
    <t>Fraze Lenglet</t>
  </si>
  <si>
    <t>Rudy Campione</t>
  </si>
  <si>
    <t>Nickolai Bumphrey</t>
  </si>
  <si>
    <t>Ebba Abbey</t>
  </si>
  <si>
    <t>Minetta Vogeller</t>
  </si>
  <si>
    <t>Ford Belloch</t>
  </si>
  <si>
    <t>Lowrance Edmeades</t>
  </si>
  <si>
    <t>Olenka Aspinall</t>
  </si>
  <si>
    <t>Gerrilee Stodit</t>
  </si>
  <si>
    <t>Heidie Tweddle</t>
  </si>
  <si>
    <t>Wood Lacroutz</t>
  </si>
  <si>
    <t>Willy O'Coskerry</t>
  </si>
  <si>
    <t>Janaye McRorie</t>
  </si>
  <si>
    <t>Kamilah Malkinson</t>
  </si>
  <si>
    <t>Di Connow</t>
  </si>
  <si>
    <t>Jdavie Conkey</t>
  </si>
  <si>
    <t>Jimmy Carrel</t>
  </si>
  <si>
    <t>Benita Millam</t>
  </si>
  <si>
    <t>Lonni Cestard</t>
  </si>
  <si>
    <t>Eulalie Lewson</t>
  </si>
  <si>
    <t>Vernen Bewick</t>
  </si>
  <si>
    <t>Maria Gauntlett</t>
  </si>
  <si>
    <t>Bobbie Fisk</t>
  </si>
  <si>
    <t>Mora Sore</t>
  </si>
  <si>
    <t>Colet Shorie</t>
  </si>
  <si>
    <t>Sylas Crossthwaite</t>
  </si>
  <si>
    <t>Ruprecht Hewins</t>
  </si>
  <si>
    <t>Hyacintha Stowte</t>
  </si>
  <si>
    <t>Janeva Kuhlen</t>
  </si>
  <si>
    <t>Corny Bruno</t>
  </si>
  <si>
    <t>Tamera Scawen</t>
  </si>
  <si>
    <t>Skipton Pepperill</t>
  </si>
  <si>
    <t>Brody Elland</t>
  </si>
  <si>
    <t>Kori Guy</t>
  </si>
  <si>
    <t>Hewet Voller</t>
  </si>
  <si>
    <t>Godfree Morrow</t>
  </si>
  <si>
    <t>Maryanna Chiddy</t>
  </si>
  <si>
    <t>Ellery Tommei</t>
  </si>
  <si>
    <t>Maxy De la Zenne</t>
  </si>
  <si>
    <t>Ester Dudmesh</t>
  </si>
  <si>
    <t>Germana Steinson</t>
  </si>
  <si>
    <t>Bondie Ingleby</t>
  </si>
  <si>
    <t>Dante Arrol</t>
  </si>
  <si>
    <t>Teddie Hawksby</t>
  </si>
  <si>
    <t>Thain Corey</t>
  </si>
  <si>
    <t>Alexandre Rowlett</t>
  </si>
  <si>
    <t>Gaspard Wyett</t>
  </si>
  <si>
    <t>Pamella Guilliland</t>
  </si>
  <si>
    <t>Gisele Zellner</t>
  </si>
  <si>
    <t>Lind Van Son</t>
  </si>
  <si>
    <t>Adriano Hews</t>
  </si>
  <si>
    <t>Bobbette Klaff</t>
  </si>
  <si>
    <t>Clea Paddemore</t>
  </si>
  <si>
    <t>Kitti Rolance</t>
  </si>
  <si>
    <t>Bertrando Chatwood</t>
  </si>
  <si>
    <t>Karlene Bamling</t>
  </si>
  <si>
    <t>Glori Morrallee</t>
  </si>
  <si>
    <t>Rich Behneke</t>
  </si>
  <si>
    <t>Martelle Meadmore</t>
  </si>
  <si>
    <t>Hiram Cristofaro</t>
  </si>
  <si>
    <t>Simmonds Bateup</t>
  </si>
  <si>
    <t>Donaugh McKerrow</t>
  </si>
  <si>
    <t>Ezechiel Grossman</t>
  </si>
  <si>
    <t>Corinne Conahy</t>
  </si>
  <si>
    <t>Elston Roostan</t>
  </si>
  <si>
    <t>Dulcie Brushfield</t>
  </si>
  <si>
    <t>Sadella Schermick</t>
  </si>
  <si>
    <t>Cesar de Verson</t>
  </si>
  <si>
    <t>Esmeralda Eminson</t>
  </si>
  <si>
    <t>Shandra Andersch</t>
  </si>
  <si>
    <t>Robyn Yellop</t>
  </si>
  <si>
    <t>Arlyn Lorraine</t>
  </si>
  <si>
    <t>Marie Rubinovitsch</t>
  </si>
  <si>
    <t>Nollie Castells</t>
  </si>
  <si>
    <t>Adrian Profit</t>
  </si>
  <si>
    <t>Trey Berthod</t>
  </si>
  <si>
    <t>Cirillo Rawood</t>
  </si>
  <si>
    <t>Quinn Delouch</t>
  </si>
  <si>
    <t>Mariann Oller</t>
  </si>
  <si>
    <t>Eileen Metcalf</t>
  </si>
  <si>
    <t>Mellicent Yelland</t>
  </si>
  <si>
    <t>Grenville Nornasell</t>
  </si>
  <si>
    <t>Ula Laurenceau</t>
  </si>
  <si>
    <t>Kelcie Stewart</t>
  </si>
  <si>
    <t>Robinette Acum</t>
  </si>
  <si>
    <t>Alanah Herculson</t>
  </si>
  <si>
    <t>Doy Donegan</t>
  </si>
  <si>
    <t>Heather Tippetts</t>
  </si>
  <si>
    <t>Ambrosius Whiteman</t>
  </si>
  <si>
    <t>Charlene Arthurs</t>
  </si>
  <si>
    <t>Desi Rockhall</t>
  </si>
  <si>
    <t>Emerson Iacobini</t>
  </si>
  <si>
    <t>Chloris Fernely</t>
  </si>
  <si>
    <t>Rodrique Grigoliis</t>
  </si>
  <si>
    <t>Gwyn Satcher</t>
  </si>
  <si>
    <t>Rainer Lamont</t>
  </si>
  <si>
    <t>Bernard Barradell</t>
  </si>
  <si>
    <t>Colan Donaghie</t>
  </si>
  <si>
    <t>Guinevere Chidlow</t>
  </si>
  <si>
    <t>Brockie Slowgrove</t>
  </si>
  <si>
    <t>Wadsworth Stoffersen</t>
  </si>
  <si>
    <t>Jan Bullick</t>
  </si>
  <si>
    <t>Marlie Towey</t>
  </si>
  <si>
    <t>Phineas Wooller</t>
  </si>
  <si>
    <t>Cam Parrot</t>
  </si>
  <si>
    <t>Ransell Dinnies</t>
  </si>
  <si>
    <t>Blake Agglione</t>
  </si>
  <si>
    <t>Jill Boyle</t>
  </si>
  <si>
    <t>Linda Humble</t>
  </si>
  <si>
    <t>Angele Oxford</t>
  </si>
  <si>
    <t>Aurore Albany</t>
  </si>
  <si>
    <t>Maddy Aitkenhead</t>
  </si>
  <si>
    <t>Lana Hekkert</t>
  </si>
  <si>
    <t>August Drinkhill</t>
  </si>
  <si>
    <t>Rozalin Raine</t>
  </si>
  <si>
    <t>Gabbey Karmel</t>
  </si>
  <si>
    <t>Michel Pascoe</t>
  </si>
  <si>
    <t>Richart Wykes</t>
  </si>
  <si>
    <t>Rani Amor</t>
  </si>
  <si>
    <t>Claudetta Jerzyk</t>
  </si>
  <si>
    <t>Heinrick Lawler</t>
  </si>
  <si>
    <t>Bell Pallant</t>
  </si>
  <si>
    <t>Sharon Dance</t>
  </si>
  <si>
    <t>Shadow Le Lievre</t>
  </si>
  <si>
    <t>Teddy Lamerton</t>
  </si>
  <si>
    <t>Amalie Pentecust</t>
  </si>
  <si>
    <t>Florie Strawbridge</t>
  </si>
  <si>
    <t>Carolyne Tudbald</t>
  </si>
  <si>
    <t>Morganica Gherardini</t>
  </si>
  <si>
    <t>Delia Mansell</t>
  </si>
  <si>
    <t>Anthia Sandars</t>
  </si>
  <si>
    <t>Adrianne Aindrais</t>
  </si>
  <si>
    <t>Yale Matthisson</t>
  </si>
  <si>
    <t>Shanna Joffe</t>
  </si>
  <si>
    <t>Mignon Conws</t>
  </si>
  <si>
    <t>Filbert Van der Son</t>
  </si>
  <si>
    <t>Cesya Mingauld</t>
  </si>
  <si>
    <t>Wendel Rogan</t>
  </si>
  <si>
    <t>Rainer Breckin</t>
  </si>
  <si>
    <t>Aldous Fearey</t>
  </si>
  <si>
    <t>Violetta Cardon</t>
  </si>
  <si>
    <t>Jackson Sambiedge</t>
  </si>
  <si>
    <t>Kerrie Grisbrook</t>
  </si>
  <si>
    <t>Rollo Thow</t>
  </si>
  <si>
    <t>Wolfgang Netherclift</t>
  </si>
  <si>
    <t>Merry Hambatch</t>
  </si>
  <si>
    <t>Barbabra Grieswood</t>
  </si>
  <si>
    <t>Courtnay Conroy</t>
  </si>
  <si>
    <t>Giacobo Fawdrie</t>
  </si>
  <si>
    <t>Pyotr Culham</t>
  </si>
  <si>
    <t>Myriam Jardine</t>
  </si>
  <si>
    <t>Bogey Swetmore</t>
  </si>
  <si>
    <t>Erasmus Housbie</t>
  </si>
  <si>
    <t>Hy Chansonnau</t>
  </si>
  <si>
    <t>Dannel Tetford</t>
  </si>
  <si>
    <t>Jsandye Vautin</t>
  </si>
  <si>
    <t>Callean Jerrans</t>
  </si>
  <si>
    <t>Nata Hainey`</t>
  </si>
  <si>
    <t>Tiebout Bault</t>
  </si>
  <si>
    <t>Hasty Espinas</t>
  </si>
  <si>
    <t>Lenora Fulton</t>
  </si>
  <si>
    <t>Sergei Slogrove</t>
  </si>
  <si>
    <t>Lulita Atherley</t>
  </si>
  <si>
    <t>Ragnar Steinson</t>
  </si>
  <si>
    <t>Cordell Peeke</t>
  </si>
  <si>
    <t>Ralf Shallo</t>
  </si>
  <si>
    <t>Hebert Havercroft</t>
  </si>
  <si>
    <t>Stephen Polhill</t>
  </si>
  <si>
    <t>Rafaelita Tarpey</t>
  </si>
  <si>
    <t>Manya Ponter</t>
  </si>
  <si>
    <t>Sayers Kornel</t>
  </si>
  <si>
    <t>Odilia Pegden</t>
  </si>
  <si>
    <t>Kikelia Manuaud</t>
  </si>
  <si>
    <t>Corty Bremond</t>
  </si>
  <si>
    <t>Rosalia Niblo</t>
  </si>
  <si>
    <t>Noell Spikins</t>
  </si>
  <si>
    <t>Gallard Moncarr</t>
  </si>
  <si>
    <t>Arlana Jeggo</t>
  </si>
  <si>
    <t>Meredithe Snelman</t>
  </si>
  <si>
    <t>Brodie Sturge</t>
  </si>
  <si>
    <t>Judah Kingswell</t>
  </si>
  <si>
    <t>Yoshiko Nosworthy</t>
  </si>
  <si>
    <t>Cayla Randell</t>
  </si>
  <si>
    <t>Gustavo Tuckerman</t>
  </si>
  <si>
    <t>Gilli Eakeley</t>
  </si>
  <si>
    <t>Jasun Attride</t>
  </si>
  <si>
    <t>Quinn Birt</t>
  </si>
  <si>
    <t>Lonnie Storms</t>
  </si>
  <si>
    <t>Margareta Mecozzi</t>
  </si>
  <si>
    <t>Kandy Kenright</t>
  </si>
  <si>
    <t>Conrado Strettell</t>
  </si>
  <si>
    <t>Lynnell Gibbieson</t>
  </si>
  <si>
    <t>Betteanne Rastrick</t>
  </si>
  <si>
    <t>Briana Wetwood</t>
  </si>
  <si>
    <t>Ede Esgate</t>
  </si>
  <si>
    <t>Daisi Issatt</t>
  </si>
  <si>
    <t>Symon Brydone</t>
  </si>
  <si>
    <t>Ethelind Viant</t>
  </si>
  <si>
    <t>Clovis Ridder</t>
  </si>
  <si>
    <t>Alexandros Fosdike</t>
  </si>
  <si>
    <t>Christian Havers</t>
  </si>
  <si>
    <t>Harmonie O'Neill</t>
  </si>
  <si>
    <t>Marlie Nickoll</t>
  </si>
  <si>
    <t>Essa Acey</t>
  </si>
  <si>
    <t>Gaile Wellings</t>
  </si>
  <si>
    <t>Germana Humberston</t>
  </si>
  <si>
    <t>Sara-ann Pietraszek</t>
  </si>
  <si>
    <t>Pedro Brooksbank</t>
  </si>
  <si>
    <t>Stephan Kittel</t>
  </si>
  <si>
    <t>Anabelle Pesticcio</t>
  </si>
  <si>
    <t>Godwin Pether</t>
  </si>
  <si>
    <t>Dacie Killiam</t>
  </si>
  <si>
    <t>Nancee Perkins</t>
  </si>
  <si>
    <t>Adams Overel</t>
  </si>
  <si>
    <t>Mariette Springford</t>
  </si>
  <si>
    <t>Vally Lamanby</t>
  </si>
  <si>
    <t>Elizabeth McCreery</t>
  </si>
  <si>
    <t>Lucilia Nettles</t>
  </si>
  <si>
    <t>Adriane Conew</t>
  </si>
  <si>
    <t>Alex Whitley</t>
  </si>
  <si>
    <t>Sebastien Meachan</t>
  </si>
  <si>
    <t>Candide Scaife</t>
  </si>
  <si>
    <t>Ely Sherratt</t>
  </si>
  <si>
    <t>Emilie Kropp</t>
  </si>
  <si>
    <t>Antonia Colleck</t>
  </si>
  <si>
    <t>Devin Twoohy</t>
  </si>
  <si>
    <t>Marcelo Faughnan</t>
  </si>
  <si>
    <t>Olivette Pixton</t>
  </si>
  <si>
    <t>Ram Porrett</t>
  </si>
  <si>
    <t>Rowan Bridywater</t>
  </si>
  <si>
    <t>Gradeigh Dobble</t>
  </si>
  <si>
    <t>Noak Meneux</t>
  </si>
  <si>
    <t>Natassia Holgan</t>
  </si>
  <si>
    <t>Helene Kemitt</t>
  </si>
  <si>
    <t>Randy Kleinlerer</t>
  </si>
  <si>
    <t>Margie Treslove</t>
  </si>
  <si>
    <t>Adriaens Lodovichi</t>
  </si>
  <si>
    <t>Paddy Mouatt</t>
  </si>
  <si>
    <t>Killy Grenter</t>
  </si>
  <si>
    <t>Ellissa Meneer</t>
  </si>
  <si>
    <t>Ronda Kleinber</t>
  </si>
  <si>
    <t>Celie Cobbald</t>
  </si>
  <si>
    <t>Marsiella Allsobrook</t>
  </si>
  <si>
    <t>Shayna Ouslem</t>
  </si>
  <si>
    <t>Skelly Tull</t>
  </si>
  <si>
    <t>Clemens Gibbett</t>
  </si>
  <si>
    <t>Edyth Portchmouth</t>
  </si>
  <si>
    <t>Lucienne Riquet</t>
  </si>
  <si>
    <t>Ekaterina Youdell</t>
  </si>
  <si>
    <t>Mallory Brunelleschi</t>
  </si>
  <si>
    <t>Link Domerque</t>
  </si>
  <si>
    <t>Pete Van Baaren</t>
  </si>
  <si>
    <t>Aubry Roney</t>
  </si>
  <si>
    <t>Wait Enefer</t>
  </si>
  <si>
    <t>Henryetta Trobridge</t>
  </si>
  <si>
    <t>Dale Jakucewicz</t>
  </si>
  <si>
    <t>Arie Rylatt</t>
  </si>
  <si>
    <t>Fidelia Birks</t>
  </si>
  <si>
    <t>Gayle Blackster</t>
  </si>
  <si>
    <t>Noak Chishull</t>
  </si>
  <si>
    <t>Ferdy Carriage</t>
  </si>
  <si>
    <t>Niel Neasam</t>
  </si>
  <si>
    <t>Brion Bentjens</t>
  </si>
  <si>
    <t>Chicky Noteyoung</t>
  </si>
  <si>
    <t>Erinn Witts</t>
  </si>
  <si>
    <t>Inge Falconer-Taylor</t>
  </si>
  <si>
    <t>Shir Proudlock</t>
  </si>
  <si>
    <t>Lethia Rubke</t>
  </si>
  <si>
    <t>Alina Bubear</t>
  </si>
  <si>
    <t>Erika MacMakin</t>
  </si>
  <si>
    <t>Darice Gascoyne</t>
  </si>
  <si>
    <t>Marie Dundridge</t>
  </si>
  <si>
    <t>Roxana Gopsell</t>
  </si>
  <si>
    <t>Evyn Canlin</t>
  </si>
  <si>
    <t>Ginelle McGahey</t>
  </si>
  <si>
    <t>Janifer Hollindale</t>
  </si>
  <si>
    <t>Dyan Cathrall</t>
  </si>
  <si>
    <t>Roxy Brimfield</t>
  </si>
  <si>
    <t>Tarrah Leport</t>
  </si>
  <si>
    <t>Moll Madgwick</t>
  </si>
  <si>
    <t>Reine Jodlkowski</t>
  </si>
  <si>
    <t>Kent Bonifazio</t>
  </si>
  <si>
    <t>Padget Favey</t>
  </si>
  <si>
    <t>Nonna Dench</t>
  </si>
  <si>
    <t>Elsie Fearby</t>
  </si>
  <si>
    <t>Mavra Feakins</t>
  </si>
  <si>
    <t>Gusta Janczewski</t>
  </si>
  <si>
    <t>Hugues Drissell</t>
  </si>
  <si>
    <t>Joly Wheelhouse</t>
  </si>
  <si>
    <t>Roanna Milner</t>
  </si>
  <si>
    <t>Cy Sanson</t>
  </si>
  <si>
    <t>Con Zammitt</t>
  </si>
  <si>
    <t>Zora Willstrop</t>
  </si>
  <si>
    <t>Clem Marchand</t>
  </si>
  <si>
    <t>Madlin Kenninghan</t>
  </si>
  <si>
    <t>Ardra Pfeffer</t>
  </si>
  <si>
    <t>Rubin Bosche</t>
  </si>
  <si>
    <t>Dur Danis</t>
  </si>
  <si>
    <t>Elinor Tattersfield</t>
  </si>
  <si>
    <t>Otto Sterman</t>
  </si>
  <si>
    <t>Phillis Petheridge</t>
  </si>
  <si>
    <t>Zedekiah Beasleigh</t>
  </si>
  <si>
    <t>Giordano Haining</t>
  </si>
  <si>
    <t>Pincus Petrello</t>
  </si>
  <si>
    <t>Beaufort Jone</t>
  </si>
  <si>
    <t>Douglass Barnshaw</t>
  </si>
  <si>
    <t>Gigi Card</t>
  </si>
  <si>
    <t>Florida Ranyelld</t>
  </si>
  <si>
    <t>Tallia Peacher</t>
  </si>
  <si>
    <t>Nate Merrington</t>
  </si>
  <si>
    <t>Vaclav Waldocke</t>
  </si>
  <si>
    <t>Charita MacArthur</t>
  </si>
  <si>
    <t>Culley Liggens</t>
  </si>
  <si>
    <t>Aldin Sawer</t>
  </si>
  <si>
    <t>Shawn Cicchinelli</t>
  </si>
  <si>
    <t>Berthe Saulter</t>
  </si>
  <si>
    <t>Sibella Bartlosz</t>
  </si>
  <si>
    <t>Joaquin Cummungs</t>
  </si>
  <si>
    <t>Gilda Krzyzowski</t>
  </si>
  <si>
    <t>Sinclair Stoneham</t>
  </si>
  <si>
    <t>Yevette Salter</t>
  </si>
  <si>
    <t>Ninette Willshee</t>
  </si>
  <si>
    <t>Arni Chace</t>
  </si>
  <si>
    <t>Charlotta Towle</t>
  </si>
  <si>
    <t>Marv Dyne</t>
  </si>
  <si>
    <t>Ignaz Pharoah</t>
  </si>
  <si>
    <t>Arleen Newark</t>
  </si>
  <si>
    <t>Hebert Fust</t>
  </si>
  <si>
    <t>Chrystel Jime</t>
  </si>
  <si>
    <t>Fredrika Dymidowski</t>
  </si>
  <si>
    <t>Elita Klimkovich</t>
  </si>
  <si>
    <t>Rodge McGillicuddy</t>
  </si>
  <si>
    <t>Cherrita Dik</t>
  </si>
  <si>
    <t>Brien Burrells</t>
  </si>
  <si>
    <t>Mikel Hurley</t>
  </si>
  <si>
    <t>Pammy Desvignes</t>
  </si>
  <si>
    <t>Barrie Deadman</t>
  </si>
  <si>
    <t>Auria Paler</t>
  </si>
  <si>
    <t>Erek Fiander</t>
  </si>
  <si>
    <t>Christiana Tryme</t>
  </si>
  <si>
    <t>Roldan Kelland</t>
  </si>
  <si>
    <t>Gwenni Gerrans</t>
  </si>
  <si>
    <t>Gena Zelley</t>
  </si>
  <si>
    <t>Sinclare Letts</t>
  </si>
  <si>
    <t>Zaria Weldrick</t>
  </si>
  <si>
    <t>Caroline Lankford</t>
  </si>
  <si>
    <t>Carmelle Blenkhorn</t>
  </si>
  <si>
    <t>Abe Pobjoy</t>
  </si>
  <si>
    <t>Harv Merrell</t>
  </si>
  <si>
    <t>Gavan Powrie</t>
  </si>
  <si>
    <t>Kerr Romer</t>
  </si>
  <si>
    <t>Billye McHale</t>
  </si>
  <si>
    <t>Shepherd Standering</t>
  </si>
  <si>
    <t>Denise Stephenson</t>
  </si>
  <si>
    <t>Diarmid MacPhaden</t>
  </si>
  <si>
    <t>Hagan Bansal</t>
  </si>
  <si>
    <t>Benn Hurdiss</t>
  </si>
  <si>
    <t>Niki Muff</t>
  </si>
  <si>
    <t>Jori Khotler</t>
  </si>
  <si>
    <t>Georgy Creaven</t>
  </si>
  <si>
    <t>Vail Credland</t>
  </si>
  <si>
    <t>Carina Rathjen</t>
  </si>
  <si>
    <t>Claire Androli</t>
  </si>
  <si>
    <t>Osborn Rapinett</t>
  </si>
  <si>
    <t>Eden Draisey</t>
  </si>
  <si>
    <t>Katharyn Bream</t>
  </si>
  <si>
    <t>Latrena Sorley</t>
  </si>
  <si>
    <t>Carolee Geldeard</t>
  </si>
  <si>
    <t>Glory Babar</t>
  </si>
  <si>
    <t>Lanie Glassborow</t>
  </si>
  <si>
    <t>Lydie Peotz</t>
  </si>
  <si>
    <t>Sumner Snap</t>
  </si>
  <si>
    <t>Thom Stonhard</t>
  </si>
  <si>
    <t>Codie Morrant</t>
  </si>
  <si>
    <t>Tonye Wilden</t>
  </si>
  <si>
    <t>Willis Gateland</t>
  </si>
  <si>
    <t>Dennison Southam</t>
  </si>
  <si>
    <t>Selene Balaison</t>
  </si>
  <si>
    <t>Nellie McNalley</t>
  </si>
  <si>
    <t>Shantee Heugh</t>
  </si>
  <si>
    <t>Cathleen Waud</t>
  </si>
  <si>
    <t>Gabriel Gatley</t>
  </si>
  <si>
    <t>Ban Padilla</t>
  </si>
  <si>
    <t>Ray MacDonnell</t>
  </si>
  <si>
    <t>Alexandrina Popelay</t>
  </si>
  <si>
    <t>Roxanne Oslar</t>
  </si>
  <si>
    <t>Julie Shemmans</t>
  </si>
  <si>
    <t>Jake Coldrick</t>
  </si>
  <si>
    <t>Loretta Tompkiss</t>
  </si>
  <si>
    <t>Evangelin Duell</t>
  </si>
  <si>
    <t>Alejoa McDavitt</t>
  </si>
  <si>
    <t>Leda Bugg</t>
  </si>
  <si>
    <t>Frederik Lambrecht</t>
  </si>
  <si>
    <t>Colman Malicki</t>
  </si>
  <si>
    <t>Karoline Ubsdell</t>
  </si>
  <si>
    <t>Vonnie Alliott</t>
  </si>
  <si>
    <t>Cherri MacAirt</t>
  </si>
  <si>
    <t>Luella Halso</t>
  </si>
  <si>
    <t>Dame Meanwell</t>
  </si>
  <si>
    <t>Stinky Atley</t>
  </si>
  <si>
    <t>Sax Palphramand</t>
  </si>
  <si>
    <t>Julie Spackman</t>
  </si>
  <si>
    <t>Brent Cawker</t>
  </si>
  <si>
    <t>Merrick Trevorrow</t>
  </si>
  <si>
    <t>Calley Dunge</t>
  </si>
  <si>
    <t>Constantino Cruikshanks</t>
  </si>
  <si>
    <t>Micheil Bronger</t>
  </si>
  <si>
    <t>Penni Geerits</t>
  </si>
  <si>
    <t>Dal Gary</t>
  </si>
  <si>
    <t>Rosamund Camings</t>
  </si>
  <si>
    <t>Marlon Andrew</t>
  </si>
  <si>
    <t>Arlan Bysaker</t>
  </si>
  <si>
    <t>Bernice Kirwan</t>
  </si>
  <si>
    <t>Chicky Ximenez</t>
  </si>
  <si>
    <t>Cirstoforo Puddin</t>
  </si>
  <si>
    <t>Otha Le Huquet</t>
  </si>
  <si>
    <t>Christy Sijmons</t>
  </si>
  <si>
    <t>Caron Diggins</t>
  </si>
  <si>
    <t>Garey Chisolm</t>
  </si>
  <si>
    <t>Neron Turbill</t>
  </si>
  <si>
    <t>Gunther Keetley</t>
  </si>
  <si>
    <t>Neila Croson</t>
  </si>
  <si>
    <t>Nate Kite</t>
  </si>
  <si>
    <t>Pincus Charleston</t>
  </si>
  <si>
    <t>Dennet Willars</t>
  </si>
  <si>
    <t>Jaimie Kiezler</t>
  </si>
  <si>
    <t>Jeremy Cristofol</t>
  </si>
  <si>
    <t>Andie Prantoni</t>
  </si>
  <si>
    <t>Shelton Hanmer</t>
  </si>
  <si>
    <t>Sher Sukbhans</t>
  </si>
  <si>
    <t>Micheil Pinchon</t>
  </si>
  <si>
    <t>Dalis Desmond</t>
  </si>
  <si>
    <t>Tobit Fenney</t>
  </si>
  <si>
    <t>Evvy Richly</t>
  </si>
  <si>
    <t>Una Arton</t>
  </si>
  <si>
    <t>Zarah Belcham</t>
  </si>
  <si>
    <t>Sharon Aylesbury</t>
  </si>
  <si>
    <t>Roz Dmitrienko</t>
  </si>
  <si>
    <t>Aimil MacMychem</t>
  </si>
  <si>
    <t>Frazier Mathewson</t>
  </si>
  <si>
    <t>Diana McEttigen</t>
  </si>
  <si>
    <t>Jerrome Macconaghy</t>
  </si>
  <si>
    <t>Mitchael Richings</t>
  </si>
  <si>
    <t>Valaria Sansam</t>
  </si>
  <si>
    <t>Chrisy Meredyth</t>
  </si>
  <si>
    <t>Evvy Christofor</t>
  </si>
  <si>
    <t>Tiphani Burdass</t>
  </si>
  <si>
    <t>Ginnie O'Fielly</t>
  </si>
  <si>
    <t>Nadean Gerholz</t>
  </si>
  <si>
    <t>Loise Portt</t>
  </si>
  <si>
    <t>Burlie Bradnum</t>
  </si>
  <si>
    <t>Cleveland Barrow</t>
  </si>
  <si>
    <t>Roi Yurin</t>
  </si>
  <si>
    <t>Vevay Probate</t>
  </si>
  <si>
    <t>Emilie Gilbey</t>
  </si>
  <si>
    <t>Meier Ewer</t>
  </si>
  <si>
    <t>Marianna Cracknell</t>
  </si>
  <si>
    <t>D'arcy Mickelwright</t>
  </si>
  <si>
    <t>Avery Dufoure</t>
  </si>
  <si>
    <t>Cordell Klemenz</t>
  </si>
  <si>
    <t>Tomaso Philipp</t>
  </si>
  <si>
    <t>Bendicty Pagen</t>
  </si>
  <si>
    <t>Forest Pietzker</t>
  </si>
  <si>
    <t>Bennett Feedome</t>
  </si>
  <si>
    <t>Benito Betteson</t>
  </si>
  <si>
    <t>Matilda Fisbey</t>
  </si>
  <si>
    <t>Lura McHaffy</t>
  </si>
  <si>
    <t>Rebecca Van der Kruis</t>
  </si>
  <si>
    <t>Colan Cornelisse</t>
  </si>
  <si>
    <t>Mason Duxbury</t>
  </si>
  <si>
    <t>Florenza Youings</t>
  </si>
  <si>
    <t>Elicia Durnell</t>
  </si>
  <si>
    <t>Ashlie Rimour</t>
  </si>
  <si>
    <t>Andrey Guillem</t>
  </si>
  <si>
    <t>Jenny Brimman</t>
  </si>
  <si>
    <t>Rayna Roust</t>
  </si>
  <si>
    <t>Juliet Shower</t>
  </si>
  <si>
    <t>Esra Grunwald</t>
  </si>
  <si>
    <t>Lainey O'Hickee</t>
  </si>
  <si>
    <t>Gwennie Gateley</t>
  </si>
  <si>
    <t>Elvin Daltry</t>
  </si>
  <si>
    <t>Raoul Cackett</t>
  </si>
  <si>
    <t>Lexy Poynzer</t>
  </si>
  <si>
    <t>Sonnie Searight</t>
  </si>
  <si>
    <t>Pedro Streeting</t>
  </si>
  <si>
    <t>Marge Tissington</t>
  </si>
  <si>
    <t>Wye Peploe</t>
  </si>
  <si>
    <t>Marita Fleote</t>
  </si>
  <si>
    <t>Brenda Yter</t>
  </si>
  <si>
    <t>Shalom Goldsbury</t>
  </si>
  <si>
    <t>Arel Rawsen</t>
  </si>
  <si>
    <t>Jasmine Naisey</t>
  </si>
  <si>
    <t>Ginevra Arnaut</t>
  </si>
  <si>
    <t>Myer Arnaudet</t>
  </si>
  <si>
    <t>Philip Ballantyne</t>
  </si>
  <si>
    <t>Joli Wasielewicz</t>
  </si>
  <si>
    <t>Berri Tainton</t>
  </si>
  <si>
    <t>Cyrille Danslow</t>
  </si>
  <si>
    <t>Neila Muzzini</t>
  </si>
  <si>
    <t>Eleanora McKew</t>
  </si>
  <si>
    <t>Morganne Danielsohn</t>
  </si>
  <si>
    <t>Mara Jellico</t>
  </si>
  <si>
    <t>Carmel Spieck</t>
  </si>
  <si>
    <t>Daniella Tomek</t>
  </si>
  <si>
    <t>Bel Makeswell</t>
  </si>
  <si>
    <t>Cobbie Gilhouley</t>
  </si>
  <si>
    <t>Morissa Guerrero</t>
  </si>
  <si>
    <t>Brennan Wogan</t>
  </si>
  <si>
    <t>Clarette Whellams</t>
  </si>
  <si>
    <t>Brigida Lacasa</t>
  </si>
  <si>
    <t>Daniel Beynon</t>
  </si>
  <si>
    <t>Hillard Holdey</t>
  </si>
  <si>
    <t>Brady Clive</t>
  </si>
  <si>
    <t>Saul Godden</t>
  </si>
  <si>
    <t>Almira Bourges</t>
  </si>
  <si>
    <t>Ossie Kempston</t>
  </si>
  <si>
    <t>Hester Troughton</t>
  </si>
  <si>
    <t>Quinn Reddell</t>
  </si>
  <si>
    <t>Lezley Hazard</t>
  </si>
  <si>
    <t>Willdon Pole</t>
  </si>
  <si>
    <t>Shay Rickhuss</t>
  </si>
  <si>
    <t>Phil Kissell</t>
  </si>
  <si>
    <t>Sarette Warne</t>
  </si>
  <si>
    <t>Zebulen Restill</t>
  </si>
  <si>
    <t>Minor O'Carroll</t>
  </si>
  <si>
    <t>Ty Legerton</t>
  </si>
  <si>
    <t>Meredith Caygill</t>
  </si>
  <si>
    <t>Hastings Petkens</t>
  </si>
  <si>
    <t>Coop Olivier</t>
  </si>
  <si>
    <t>Chicky Ventam</t>
  </si>
  <si>
    <t>Simeon Blacklawe</t>
  </si>
  <si>
    <t>Hailee Currer</t>
  </si>
  <si>
    <t>Augusto Yitzowitz</t>
  </si>
  <si>
    <t>Sherwood Mussard</t>
  </si>
  <si>
    <t>Sibyl Condliffe</t>
  </si>
  <si>
    <t>Carmelita Teodorski</t>
  </si>
  <si>
    <t>Chiquia Drysdall</t>
  </si>
  <si>
    <t>Dominic Kissick</t>
  </si>
  <si>
    <t>Gabriele Etchells</t>
  </si>
  <si>
    <t>Jimmy Firmager</t>
  </si>
  <si>
    <t>Lauree Benedetti</t>
  </si>
  <si>
    <t>Dalton Celand</t>
  </si>
  <si>
    <t>Tate Anthony</t>
  </si>
  <si>
    <t>Adelice Jiruca</t>
  </si>
  <si>
    <t>Helyn Doneld</t>
  </si>
  <si>
    <t>Linn Tolerton</t>
  </si>
  <si>
    <t>Flora Lattimer</t>
  </si>
  <si>
    <t>Josselyn Vint</t>
  </si>
  <si>
    <t>Drucy Dangl</t>
  </si>
  <si>
    <t>Celene Whatsize</t>
  </si>
  <si>
    <t>Paten Devany</t>
  </si>
  <si>
    <t>Farly Esland</t>
  </si>
  <si>
    <t>Ferris Gianelli</t>
  </si>
  <si>
    <t>Lu Offer</t>
  </si>
  <si>
    <t>Rice Darkin</t>
  </si>
  <si>
    <t>Melinda Beazleigh</t>
  </si>
  <si>
    <t>Marlo Drewery</t>
  </si>
  <si>
    <t>Wendall Kaplan</t>
  </si>
  <si>
    <t>Katrine Hoggan</t>
  </si>
  <si>
    <t>Zedekiah Marmyon</t>
  </si>
  <si>
    <t>Husain Axston</t>
  </si>
  <si>
    <t>Cleavland Cheine</t>
  </si>
  <si>
    <t>Hazel Swiggs</t>
  </si>
  <si>
    <t>Alanson Peter</t>
  </si>
  <si>
    <t>Merrel Tacker</t>
  </si>
  <si>
    <t>Desmund Feaster</t>
  </si>
  <si>
    <t>Kent Tapsfield</t>
  </si>
  <si>
    <t>Simonne Fruchon</t>
  </si>
  <si>
    <t>Hillyer Hamp</t>
  </si>
  <si>
    <t>Amandi Lechmere</t>
  </si>
  <si>
    <t>Simmonds Shovlin</t>
  </si>
  <si>
    <t>Rog Durbin</t>
  </si>
  <si>
    <t>Roscoe Perulli</t>
  </si>
  <si>
    <t>Abbie Blaylock</t>
  </si>
  <si>
    <t>Channa Beazey</t>
  </si>
  <si>
    <t>Rodger Benninck</t>
  </si>
  <si>
    <t>Pepe Hunnicot</t>
  </si>
  <si>
    <t>Marco Worsell</t>
  </si>
  <si>
    <t>Adolphus Chupin</t>
  </si>
  <si>
    <t>Bronson Fillis</t>
  </si>
  <si>
    <t>Nathanil Coste</t>
  </si>
  <si>
    <t>Mallory Assender</t>
  </si>
  <si>
    <t>Kellia Kenson</t>
  </si>
  <si>
    <t>Joela Stennine</t>
  </si>
  <si>
    <t>Tandy Elmes</t>
  </si>
  <si>
    <t>Kaylee Orrett</t>
  </si>
  <si>
    <t>Frazier Ivasyushkin</t>
  </si>
  <si>
    <t>Galvan Smellie</t>
  </si>
  <si>
    <t>Emmaline Napolitano</t>
  </si>
  <si>
    <t>Raymund Runciman</t>
  </si>
  <si>
    <t>Griffith Decent</t>
  </si>
  <si>
    <t>Merrily Tommei</t>
  </si>
  <si>
    <t>Rubia Dunbabin</t>
  </si>
  <si>
    <t>Kim Shearsby</t>
  </si>
  <si>
    <t>Tamra Riddeough</t>
  </si>
  <si>
    <t>Ode Kelland</t>
  </si>
  <si>
    <t>Addison Doche</t>
  </si>
  <si>
    <t>Lucian Iliffe</t>
  </si>
  <si>
    <t>Morley Cliffe</t>
  </si>
  <si>
    <t>Grenville Lynde</t>
  </si>
  <si>
    <t>Eldon Spurdon</t>
  </si>
  <si>
    <t>Ilyssa Thornthwaite</t>
  </si>
  <si>
    <t>Bonny Stones</t>
  </si>
  <si>
    <t>Ilario Shimuk</t>
  </si>
  <si>
    <t>Lacey Richardin</t>
  </si>
  <si>
    <t>Eadith Francklin</t>
  </si>
  <si>
    <t>Kendra Averill</t>
  </si>
  <si>
    <t>De Swadling</t>
  </si>
  <si>
    <t>Malissa Gristhwaite</t>
  </si>
  <si>
    <t>Carmine Dabell</t>
  </si>
  <si>
    <t>Meade Balentyne</t>
  </si>
  <si>
    <t>Annora Brugman</t>
  </si>
  <si>
    <t>Adan Halfacree</t>
  </si>
  <si>
    <t>Nettie Holywell</t>
  </si>
  <si>
    <t>Caresse Loudyan</t>
  </si>
  <si>
    <t>Orrin McCunn</t>
  </si>
  <si>
    <t>Gennie O'Duilleain</t>
  </si>
  <si>
    <t>Milka De Wolfe</t>
  </si>
  <si>
    <t>Consuelo Salmons</t>
  </si>
  <si>
    <t>Gwennie Yakubovich</t>
  </si>
  <si>
    <t>Coralie Saill</t>
  </si>
  <si>
    <t>Mirabella Robardey</t>
  </si>
  <si>
    <t>Vincents Segebrecht</t>
  </si>
  <si>
    <t>Sharona Varnham</t>
  </si>
  <si>
    <t>Nicoline Bridgett</t>
  </si>
  <si>
    <t>Raymond Stallwood</t>
  </si>
  <si>
    <t>Holden Middlemiss</t>
  </si>
  <si>
    <t>Niles Sallowaye</t>
  </si>
  <si>
    <t>Edithe Ferreri</t>
  </si>
  <si>
    <t>Cyndie Offord</t>
  </si>
  <si>
    <t>Ariana Screen</t>
  </si>
  <si>
    <t>Glad Grima</t>
  </si>
  <si>
    <t>Giusto Campe</t>
  </si>
  <si>
    <t>Idalina Adamoli</t>
  </si>
  <si>
    <t>Bogart Roslen</t>
  </si>
  <si>
    <t>Bordie Elvish</t>
  </si>
  <si>
    <t>Gaylord Keay</t>
  </si>
  <si>
    <t>Onfre Edgell</t>
  </si>
  <si>
    <t>Walden Tree</t>
  </si>
  <si>
    <t>Orland Baxter</t>
  </si>
  <si>
    <t>Tades Radley</t>
  </si>
  <si>
    <t>Wilona Cumberbatch</t>
  </si>
  <si>
    <t>Harley Pudding</t>
  </si>
  <si>
    <t>Zedekiah Hanretty</t>
  </si>
  <si>
    <t>Juliet Deakin</t>
  </si>
  <si>
    <t>Eugen Uttermare</t>
  </si>
  <si>
    <t>Andonis Sides</t>
  </si>
  <si>
    <t>Jefferey Dipple</t>
  </si>
  <si>
    <t>Virgil Althorp</t>
  </si>
  <si>
    <t>Barty Bourdel</t>
  </si>
  <si>
    <t>Karl Brodie</t>
  </si>
  <si>
    <t>Omero Eshelby</t>
  </si>
  <si>
    <t>Sonja Cleef</t>
  </si>
  <si>
    <t>Manya Pietri</t>
  </si>
  <si>
    <t>Griffin Tattam</t>
  </si>
  <si>
    <t>Lilllie Fere</t>
  </si>
  <si>
    <t>Huberto Janssen</t>
  </si>
  <si>
    <t>Kiersten Flaws</t>
  </si>
  <si>
    <t>Bradly Oki</t>
  </si>
  <si>
    <t>Jacintha Budget</t>
  </si>
  <si>
    <t>Sib Cramer</t>
  </si>
  <si>
    <t>Reynard Fownes</t>
  </si>
  <si>
    <t>Rozanne Oty</t>
  </si>
  <si>
    <t>Padriac Meininger</t>
  </si>
  <si>
    <t>Brittany McNess</t>
  </si>
  <si>
    <t>Cal Josef</t>
  </si>
  <si>
    <t>Robin Verlander</t>
  </si>
  <si>
    <t>Gardy Brydell</t>
  </si>
  <si>
    <t>Chuck Gayler</t>
  </si>
  <si>
    <t>Sashenka Pettingill</t>
  </si>
  <si>
    <t>Geoffrey Van Der Weedenburg</t>
  </si>
  <si>
    <t>Rocky Bern</t>
  </si>
  <si>
    <t>Helenka De Freyne</t>
  </si>
  <si>
    <t>Aryn Niland</t>
  </si>
  <si>
    <t>Germaine Quenell</t>
  </si>
  <si>
    <t>Dom Langman</t>
  </si>
  <si>
    <t>Janeta Kanwell</t>
  </si>
  <si>
    <t>Ware Fominov</t>
  </si>
  <si>
    <t>Valentina Scala</t>
  </si>
  <si>
    <t>Terrence Gorke</t>
  </si>
  <si>
    <t>Phoebe Ruusa</t>
  </si>
  <si>
    <t>Carolann De Malchar</t>
  </si>
  <si>
    <t>Sena Flipsen</t>
  </si>
  <si>
    <t>Gabie Sidry</t>
  </si>
  <si>
    <t>Hartley Skade</t>
  </si>
  <si>
    <t>Ainsley Lubeck</t>
  </si>
  <si>
    <t>Adam Littrik</t>
  </si>
  <si>
    <t>Stevena Taber</t>
  </si>
  <si>
    <t>Ally Press</t>
  </si>
  <si>
    <t>Koralle Hackey</t>
  </si>
  <si>
    <t>Melba Simmen</t>
  </si>
  <si>
    <t>Evered Kem</t>
  </si>
  <si>
    <t>Simeon Bartens</t>
  </si>
  <si>
    <t>Gare Dyte</t>
  </si>
  <si>
    <t>Cyrille Godman</t>
  </si>
  <si>
    <t>Tony Iddens</t>
  </si>
  <si>
    <t>Horacio Rubin</t>
  </si>
  <si>
    <t>Pepe Cruickshanks</t>
  </si>
  <si>
    <t>Benedetta Paaso</t>
  </si>
  <si>
    <t>Shermy Skedgell</t>
  </si>
  <si>
    <t>Vladimir Dudleston</t>
  </si>
  <si>
    <t>Marietta Fennick</t>
  </si>
  <si>
    <t>Lani Keavy</t>
  </si>
  <si>
    <t>Wernher Dedman</t>
  </si>
  <si>
    <t>Harry Code</t>
  </si>
  <si>
    <t>Granville Sinnocke</t>
  </si>
  <si>
    <t>Zebulon Pignon</t>
  </si>
  <si>
    <t>Shelbi Phizackerly</t>
  </si>
  <si>
    <t>Sandro Scullard</t>
  </si>
  <si>
    <t>Pet Roy</t>
  </si>
  <si>
    <t>Carmita Haresnape</t>
  </si>
  <si>
    <t>Dorothy Amsden</t>
  </si>
  <si>
    <t>Marja Rankcom</t>
  </si>
  <si>
    <t>Dore Bernardi</t>
  </si>
  <si>
    <t>Onofredo Foynes</t>
  </si>
  <si>
    <t>Kyle Gumbrell</t>
  </si>
  <si>
    <t>Glen Neathway</t>
  </si>
  <si>
    <t>Seymour Ell</t>
  </si>
  <si>
    <t>Zorana Peacham</t>
  </si>
  <si>
    <t>Kliment Lechelle</t>
  </si>
  <si>
    <t>Lorin Swindley</t>
  </si>
  <si>
    <t>Lily Bettridge</t>
  </si>
  <si>
    <t>Chadwick Hicks</t>
  </si>
  <si>
    <t>Sinclare Benck</t>
  </si>
  <si>
    <t>Maure Ramsby</t>
  </si>
  <si>
    <t>Rubin Saura</t>
  </si>
  <si>
    <t>Waldon Laurens</t>
  </si>
  <si>
    <t>Ferdy Castiblanco</t>
  </si>
  <si>
    <t>Colver Barry</t>
  </si>
  <si>
    <t>Farica Capron</t>
  </si>
  <si>
    <t>Beniamino Cheesman</t>
  </si>
  <si>
    <t>Darelle Ackerman</t>
  </si>
  <si>
    <t>Luise Evennett</t>
  </si>
  <si>
    <t>Asia Palatino</t>
  </si>
  <si>
    <t>Garald Arnoldi</t>
  </si>
  <si>
    <t>Debi Fried</t>
  </si>
  <si>
    <t>Flossi Smorthwaite</t>
  </si>
  <si>
    <t>Fitzgerald Haughian</t>
  </si>
  <si>
    <t>Zachery How to preserve</t>
  </si>
  <si>
    <t>Will Ozintsev</t>
  </si>
  <si>
    <t>Tonya Branthwaite</t>
  </si>
  <si>
    <t>Lisabeth Wakeman</t>
  </si>
  <si>
    <t>Clemente Grasner</t>
  </si>
  <si>
    <t>Wyndham Punshon</t>
  </si>
  <si>
    <t>Obidiah Bullen</t>
  </si>
  <si>
    <t>Enoch Lupton</t>
  </si>
  <si>
    <t>Dannie McFadden</t>
  </si>
  <si>
    <t>Pasquale Gillyatt</t>
  </si>
  <si>
    <t>Richardo Woodworth</t>
  </si>
  <si>
    <t>Kaylee Ciepluch</t>
  </si>
  <si>
    <t>Steward Pinner</t>
  </si>
  <si>
    <t>Celisse Bleasdale</t>
  </si>
  <si>
    <t>Bibby Standidge</t>
  </si>
  <si>
    <t>Beverley Karlsson</t>
  </si>
  <si>
    <t>Caril Dulanty</t>
  </si>
  <si>
    <t>Jacqueline Ballard</t>
  </si>
  <si>
    <t>Vidovic Lumpkin</t>
  </si>
  <si>
    <t>Allix Nichol</t>
  </si>
  <si>
    <t>Baxter Bankes</t>
  </si>
  <si>
    <t>Rich Rudolfer</t>
  </si>
  <si>
    <t>Trescha Patten</t>
  </si>
  <si>
    <t>Amargo Lamas</t>
  </si>
  <si>
    <t>Ignacius Ardern</t>
  </si>
  <si>
    <t>Alan Heckner</t>
  </si>
  <si>
    <t>Ethan Swanborrow</t>
  </si>
  <si>
    <t>Salomi Cometti</t>
  </si>
  <si>
    <t>Jobina Loffhead</t>
  </si>
  <si>
    <t>Modestia Benech</t>
  </si>
  <si>
    <t>Pieter Sizeland</t>
  </si>
  <si>
    <t>Yovonnda McAnulty</t>
  </si>
  <si>
    <t>Franklin Vittori</t>
  </si>
  <si>
    <t>Kelly Hudd</t>
  </si>
  <si>
    <t>Agace Clemenzi</t>
  </si>
  <si>
    <t>Sallie Kettell</t>
  </si>
  <si>
    <t>Pierre Mollitt</t>
  </si>
  <si>
    <t>Josh Jedrasik</t>
  </si>
  <si>
    <t>Cate Beastall</t>
  </si>
  <si>
    <t>Flor Stoakes</t>
  </si>
  <si>
    <t>Lindy Compford</t>
  </si>
  <si>
    <t>Fayre Brownsell</t>
  </si>
  <si>
    <t>Myrtie Guiel</t>
  </si>
  <si>
    <t>Joanne Gianettini</t>
  </si>
  <si>
    <t>Taite Welch</t>
  </si>
  <si>
    <t>Teriann Mitrikhin</t>
  </si>
  <si>
    <t>Luce Minty</t>
  </si>
  <si>
    <t>Lezley Yewen</t>
  </si>
  <si>
    <t>Perle Vedyasov</t>
  </si>
  <si>
    <t>Oliy Rattray</t>
  </si>
  <si>
    <t>Linus Le Marchand</t>
  </si>
  <si>
    <t>Dorian Matisoff</t>
  </si>
  <si>
    <t>Marcela Khristoforov</t>
  </si>
  <si>
    <t>Khalil Leavens</t>
  </si>
  <si>
    <t>Nicol Enderby</t>
  </si>
  <si>
    <t>Shelton Keene</t>
  </si>
  <si>
    <t>Seumas Ianetti</t>
  </si>
  <si>
    <t>Barnett Pele</t>
  </si>
  <si>
    <t>Dara Cradock</t>
  </si>
  <si>
    <t>Donn McGee</t>
  </si>
  <si>
    <t>Titos Bruun</t>
  </si>
  <si>
    <t>Riki Bryns</t>
  </si>
  <si>
    <t>Jasen McDuffy</t>
  </si>
  <si>
    <t>Shandie Ossenna</t>
  </si>
  <si>
    <t>Elsbeth Wein</t>
  </si>
  <si>
    <t>Conni Climpson</t>
  </si>
  <si>
    <t>Mahmoud Hodinton</t>
  </si>
  <si>
    <t>Noah Audritt</t>
  </si>
  <si>
    <t>Teddy Varfalameev</t>
  </si>
  <si>
    <t>Fonzie Albrecht</t>
  </si>
  <si>
    <t>Ewen Withams</t>
  </si>
  <si>
    <t>Isidor Cowwell</t>
  </si>
  <si>
    <t>Gracie Cragoe</t>
  </si>
  <si>
    <t>Kane Roll</t>
  </si>
  <si>
    <t>Ted Menat</t>
  </si>
  <si>
    <t>Shaylynn Leming</t>
  </si>
  <si>
    <t>Starlene Chrestien</t>
  </si>
  <si>
    <t>Sibel Olin</t>
  </si>
  <si>
    <t>Audrye Kuhn</t>
  </si>
  <si>
    <t>Eduino Ponten</t>
  </si>
  <si>
    <t>Conant Toulamain</t>
  </si>
  <si>
    <t>Hurley Di Biaggi</t>
  </si>
  <si>
    <t>Prent Cowthard</t>
  </si>
  <si>
    <t>Alain Schroeder</t>
  </si>
  <si>
    <t>Allie Minico</t>
  </si>
  <si>
    <t>Giacopo Rymer</t>
  </si>
  <si>
    <t>Dal Bore</t>
  </si>
  <si>
    <t>Joeann Killiam</t>
  </si>
  <si>
    <t>Abdul Ellis</t>
  </si>
  <si>
    <t>Hodge Varga</t>
  </si>
  <si>
    <t>Ansell Betteridge</t>
  </si>
  <si>
    <t>Inglebert Oertzen</t>
  </si>
  <si>
    <t>Kori Izhak</t>
  </si>
  <si>
    <t>Kirsti Semerad</t>
  </si>
  <si>
    <t>Kile Farlham</t>
  </si>
  <si>
    <t>Fanya Taynton</t>
  </si>
  <si>
    <t>Mildred Zum Felde</t>
  </si>
  <si>
    <t>Melisa Antos</t>
  </si>
  <si>
    <t>Dorthy Ohms</t>
  </si>
  <si>
    <t>Robbyn Turbard</t>
  </si>
  <si>
    <t>Filberto Choulerton</t>
  </si>
  <si>
    <t>Errol Bernardelli</t>
  </si>
  <si>
    <t>Kippy Neighbour</t>
  </si>
  <si>
    <t>Leif Mugleston</t>
  </si>
  <si>
    <t>Egor Sarra</t>
  </si>
  <si>
    <t>Lily Moir</t>
  </si>
  <si>
    <t>Elizabet Oty</t>
  </si>
  <si>
    <t>Zolly Liggins</t>
  </si>
  <si>
    <t>Dulcia Grooby</t>
  </si>
  <si>
    <t>Ramona Maffia</t>
  </si>
  <si>
    <t>Brana Mulgrew</t>
  </si>
  <si>
    <t>Margaretta Boakes</t>
  </si>
  <si>
    <t>Bev Tinklin</t>
  </si>
  <si>
    <t>Had Bromont</t>
  </si>
  <si>
    <t>Murry But</t>
  </si>
  <si>
    <t>Elfrieda Kira</t>
  </si>
  <si>
    <t>Astra Manus</t>
  </si>
  <si>
    <t>Haley Nacci</t>
  </si>
  <si>
    <t>Mira Hunter</t>
  </si>
  <si>
    <t>Xever Liptrot</t>
  </si>
  <si>
    <t>Blaire Echelle</t>
  </si>
  <si>
    <t>Damon Jamson</t>
  </si>
  <si>
    <t>Myrlene Lippitt</t>
  </si>
  <si>
    <t>Roberto Maryet</t>
  </si>
  <si>
    <t>Theodora Clout</t>
  </si>
  <si>
    <t>Lydie Auty</t>
  </si>
  <si>
    <t>Colette Keri</t>
  </si>
  <si>
    <t>Burtie Pretley</t>
  </si>
  <si>
    <t>Rodrigo Hulett</t>
  </si>
  <si>
    <t>Shea Lenox</t>
  </si>
  <si>
    <t>Elyse Dusting</t>
  </si>
  <si>
    <t>Pen Jepperson</t>
  </si>
  <si>
    <t>Ahmed Cleugher</t>
  </si>
  <si>
    <t>Lesly Neave</t>
  </si>
  <si>
    <t>Walker Berresford</t>
  </si>
  <si>
    <t>Riccardo Pettyfar</t>
  </si>
  <si>
    <t>Carma Pitherick</t>
  </si>
  <si>
    <t>Hamilton Files</t>
  </si>
  <si>
    <t>Ian Extal</t>
  </si>
  <si>
    <t>Pavla Boughey</t>
  </si>
  <si>
    <t>Isabelita Heggman</t>
  </si>
  <si>
    <t>Paco Makeswell</t>
  </si>
  <si>
    <t>Arri Austick</t>
  </si>
  <si>
    <t>Cristin Kovacs</t>
  </si>
  <si>
    <t>Jemimah Hainey</t>
  </si>
  <si>
    <t>Cad Giacomo</t>
  </si>
  <si>
    <t>Perla Skittrall</t>
  </si>
  <si>
    <t>Barton Zellmer</t>
  </si>
  <si>
    <t>Tyrus Reedman</t>
  </si>
  <si>
    <t>Trueman Swaite</t>
  </si>
  <si>
    <t>Brooke Elms</t>
  </si>
  <si>
    <t>Derrek Flowitt</t>
  </si>
  <si>
    <t>Mariska Ornillos</t>
  </si>
  <si>
    <t>Evin Clemon</t>
  </si>
  <si>
    <t>Marjy Albone</t>
  </si>
  <si>
    <t>Constancy Sherwill</t>
  </si>
  <si>
    <t>Tawsha Standingford</t>
  </si>
  <si>
    <t>Eddy Keigher</t>
  </si>
  <si>
    <t>Jeannine Oakwell</t>
  </si>
  <si>
    <t>Van Walkingshaw</t>
  </si>
  <si>
    <t>Aaron Veel</t>
  </si>
  <si>
    <t>Georgy Paradise</t>
  </si>
  <si>
    <t>Mercie Hathaway</t>
  </si>
  <si>
    <t>Steffen Mossbee</t>
  </si>
  <si>
    <t>Marius Swannie</t>
  </si>
  <si>
    <t>Ludvig Maggi</t>
  </si>
  <si>
    <t>Tadd Skillicorn</t>
  </si>
  <si>
    <t>Patty Trusdale</t>
  </si>
  <si>
    <t>Ewan Rossborough</t>
  </si>
  <si>
    <t>Verney Cartmale</t>
  </si>
  <si>
    <t>Chandler Bottini</t>
  </si>
  <si>
    <t>Rosmunda MacCole</t>
  </si>
  <si>
    <t>Bradford Congram</t>
  </si>
  <si>
    <t>Isadora Hindsberg</t>
  </si>
  <si>
    <t>Immanuel Glewe</t>
  </si>
  <si>
    <t>Emmet Geggus</t>
  </si>
  <si>
    <t>Wilmer Jeanequin</t>
  </si>
  <si>
    <t>Doralynn Sprouls</t>
  </si>
  <si>
    <t>Josy McKevany</t>
  </si>
  <si>
    <t>Nicolea Fountaine</t>
  </si>
  <si>
    <t>Maegan Kiebes</t>
  </si>
  <si>
    <t>Oswald Sobtka</t>
  </si>
  <si>
    <t>Angelina Nanninini</t>
  </si>
  <si>
    <t>Emmie Dilks</t>
  </si>
  <si>
    <t>Betteanne Dikles</t>
  </si>
  <si>
    <t>Ragnar Mohan</t>
  </si>
  <si>
    <t>Mariska Crosdill</t>
  </si>
  <si>
    <t>Dania Noot</t>
  </si>
  <si>
    <t>Band 1</t>
  </si>
  <si>
    <t>Band</t>
  </si>
  <si>
    <t>[42,71,52,28,43,16]</t>
  </si>
  <si>
    <t>Band 2</t>
  </si>
  <si>
    <t>Calc</t>
  </si>
  <si>
    <t>Band 3</t>
  </si>
  <si>
    <t>Band 4</t>
  </si>
  <si>
    <t>Band 5</t>
  </si>
  <si>
    <t>Band 6</t>
  </si>
  <si>
    <t>Band 7</t>
  </si>
  <si>
    <t>Ethinicity</t>
  </si>
  <si>
    <t>Others</t>
  </si>
  <si>
    <t>Asian</t>
  </si>
  <si>
    <t>Latin American</t>
  </si>
  <si>
    <t>African American</t>
  </si>
  <si>
    <t>White</t>
  </si>
  <si>
    <t>Age Group</t>
  </si>
  <si>
    <t>Graduate</t>
  </si>
  <si>
    <t>Post Graduate</t>
  </si>
  <si>
    <t>Under Graduate</t>
  </si>
  <si>
    <t>Education</t>
  </si>
  <si>
    <t>no</t>
  </si>
  <si>
    <t>Other</t>
  </si>
  <si>
    <t>18-25</t>
  </si>
  <si>
    <t>26-30</t>
  </si>
  <si>
    <t>31-35</t>
  </si>
  <si>
    <t>above 40</t>
  </si>
  <si>
    <t>36-40</t>
  </si>
  <si>
    <t>Ethnicity</t>
  </si>
  <si>
    <t>No of employess</t>
  </si>
  <si>
    <t>No of emlpoyees</t>
  </si>
  <si>
    <t>Under Graduation</t>
  </si>
  <si>
    <t>Eductaion</t>
  </si>
  <si>
    <t>No of Employee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</si>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</sst>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10" xfId="0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abSelected="1" workbookViewId="0">
      <selection activeCell="J1" sqref="J1"/>
    </sheetView>
  </sheetViews>
  <sheetFormatPr defaultRowHeight="14.4"/>
  <cols>
    <col min="1" max="1" width="26.33203125" bestFit="1" customWidth="1"/>
    <col min="2" max="2" width="11.21875" bestFit="1" customWidth="1"/>
    <col min="3" max="3" width="6.88671875" bestFit="1" customWidth="1"/>
    <col min="4" max="4" width="12.21875" bestFit="1" customWidth="1"/>
    <col min="5" max="5" width="10.77734375" bestFit="1" customWidth="1"/>
    <col min="6" max="6" width="7" bestFit="1" customWidth="1"/>
    <col min="7" max="7" width="20.5546875" customWidth="1"/>
    <col min="8" max="8" width="15.5546875" bestFit="1" customWidth="1"/>
    <col min="11" max="11" width="15" bestFit="1" customWidth="1"/>
    <col min="13" max="13" width="14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1031</v>
      </c>
      <c r="L1" t="s">
        <v>1037</v>
      </c>
      <c r="M1" t="s">
        <v>1041</v>
      </c>
    </row>
    <row r="2" spans="1:13">
      <c r="A2" t="s">
        <v>10</v>
      </c>
      <c r="B2">
        <v>60696</v>
      </c>
      <c r="C2" t="s">
        <v>11</v>
      </c>
      <c r="D2" t="s">
        <v>12</v>
      </c>
      <c r="E2" t="s">
        <v>13</v>
      </c>
      <c r="F2">
        <v>14355</v>
      </c>
      <c r="G2">
        <v>1</v>
      </c>
      <c r="H2">
        <v>4.53</v>
      </c>
      <c r="I2">
        <v>30</v>
      </c>
      <c r="J2">
        <v>0</v>
      </c>
      <c r="K2" t="s">
        <v>1035</v>
      </c>
      <c r="L2">
        <f t="shared" ref="L2:L33" si="0">J2+18</f>
        <v>18</v>
      </c>
      <c r="M2" t="s">
        <v>1040</v>
      </c>
    </row>
    <row r="3" spans="1:13">
      <c r="A3" t="s">
        <v>58</v>
      </c>
      <c r="B3">
        <v>947820</v>
      </c>
      <c r="C3" t="s">
        <v>11</v>
      </c>
      <c r="D3" t="s">
        <v>59</v>
      </c>
      <c r="E3" t="s">
        <v>21</v>
      </c>
      <c r="F3">
        <v>12441</v>
      </c>
      <c r="G3">
        <v>1</v>
      </c>
      <c r="H3">
        <v>3.87</v>
      </c>
      <c r="I3">
        <v>12</v>
      </c>
      <c r="J3">
        <v>0</v>
      </c>
      <c r="K3" t="s">
        <v>1035</v>
      </c>
      <c r="L3">
        <f t="shared" si="0"/>
        <v>18</v>
      </c>
      <c r="M3" t="s">
        <v>1040</v>
      </c>
    </row>
    <row r="4" spans="1:13">
      <c r="A4" t="s">
        <v>88</v>
      </c>
      <c r="B4">
        <v>631512</v>
      </c>
      <c r="C4" t="s">
        <v>11</v>
      </c>
      <c r="D4" t="s">
        <v>59</v>
      </c>
      <c r="E4" t="s">
        <v>16</v>
      </c>
      <c r="F4">
        <v>13366</v>
      </c>
      <c r="G4">
        <v>1</v>
      </c>
      <c r="H4">
        <v>3.73</v>
      </c>
      <c r="I4">
        <v>25</v>
      </c>
      <c r="J4">
        <v>0</v>
      </c>
      <c r="K4" t="s">
        <v>1036</v>
      </c>
      <c r="L4">
        <f t="shared" si="0"/>
        <v>18</v>
      </c>
      <c r="M4" t="s">
        <v>1040</v>
      </c>
    </row>
    <row r="5" spans="1:13">
      <c r="A5" t="s">
        <v>93</v>
      </c>
      <c r="B5">
        <v>443987</v>
      </c>
      <c r="C5" t="s">
        <v>11</v>
      </c>
      <c r="D5" t="s">
        <v>12</v>
      </c>
      <c r="E5" t="s">
        <v>37</v>
      </c>
      <c r="F5">
        <v>13621</v>
      </c>
      <c r="G5">
        <v>1</v>
      </c>
      <c r="H5">
        <v>3.7</v>
      </c>
      <c r="I5">
        <v>20</v>
      </c>
      <c r="J5">
        <v>0</v>
      </c>
      <c r="K5" t="s">
        <v>1034</v>
      </c>
      <c r="L5">
        <f t="shared" si="0"/>
        <v>18</v>
      </c>
      <c r="M5" t="s">
        <v>1040</v>
      </c>
    </row>
    <row r="6" spans="1:13">
      <c r="A6" t="s">
        <v>119</v>
      </c>
      <c r="B6">
        <v>3368</v>
      </c>
      <c r="C6" t="s">
        <v>15</v>
      </c>
      <c r="D6" t="s">
        <v>65</v>
      </c>
      <c r="E6" t="s">
        <v>13</v>
      </c>
      <c r="F6">
        <v>12740</v>
      </c>
      <c r="G6">
        <v>1</v>
      </c>
      <c r="H6">
        <v>3.6</v>
      </c>
      <c r="I6">
        <v>30</v>
      </c>
      <c r="J6">
        <v>0</v>
      </c>
      <c r="K6" t="s">
        <v>1033</v>
      </c>
      <c r="L6">
        <f t="shared" si="0"/>
        <v>18</v>
      </c>
      <c r="M6" t="s">
        <v>1040</v>
      </c>
    </row>
    <row r="7" spans="1:13">
      <c r="A7" t="s">
        <v>149</v>
      </c>
      <c r="B7">
        <v>400258</v>
      </c>
      <c r="C7" t="s">
        <v>15</v>
      </c>
      <c r="D7" t="s">
        <v>65</v>
      </c>
      <c r="E7" t="s">
        <v>37</v>
      </c>
      <c r="F7">
        <v>12117</v>
      </c>
      <c r="G7">
        <v>1</v>
      </c>
      <c r="H7">
        <v>3.5</v>
      </c>
      <c r="I7">
        <v>20</v>
      </c>
      <c r="J7">
        <v>0</v>
      </c>
      <c r="K7" t="s">
        <v>1032</v>
      </c>
      <c r="L7">
        <f t="shared" si="0"/>
        <v>18</v>
      </c>
      <c r="M7" t="s">
        <v>1040</v>
      </c>
    </row>
    <row r="8" spans="1:13">
      <c r="A8" t="s">
        <v>244</v>
      </c>
      <c r="B8">
        <v>894786</v>
      </c>
      <c r="C8" t="s">
        <v>15</v>
      </c>
      <c r="D8" t="s">
        <v>59</v>
      </c>
      <c r="E8" t="s">
        <v>24</v>
      </c>
      <c r="F8">
        <v>14246</v>
      </c>
      <c r="G8">
        <v>1</v>
      </c>
      <c r="H8">
        <v>3.3</v>
      </c>
      <c r="I8">
        <v>6</v>
      </c>
      <c r="J8">
        <v>0</v>
      </c>
      <c r="K8" t="s">
        <v>1035</v>
      </c>
      <c r="L8">
        <f t="shared" si="0"/>
        <v>18</v>
      </c>
      <c r="M8" t="s">
        <v>1040</v>
      </c>
    </row>
    <row r="9" spans="1:13">
      <c r="A9" t="s">
        <v>364</v>
      </c>
      <c r="B9">
        <v>367636</v>
      </c>
      <c r="C9" t="s">
        <v>11</v>
      </c>
      <c r="D9" t="s">
        <v>65</v>
      </c>
      <c r="E9" t="s">
        <v>21</v>
      </c>
      <c r="F9">
        <v>12726</v>
      </c>
      <c r="G9">
        <v>1</v>
      </c>
      <c r="H9">
        <v>3.07</v>
      </c>
      <c r="I9">
        <v>12</v>
      </c>
      <c r="J9">
        <v>0</v>
      </c>
      <c r="K9" t="s">
        <v>1032</v>
      </c>
      <c r="L9">
        <f t="shared" si="0"/>
        <v>18</v>
      </c>
      <c r="M9" t="s">
        <v>1040</v>
      </c>
    </row>
    <row r="10" spans="1:13">
      <c r="A10" t="s">
        <v>407</v>
      </c>
      <c r="B10">
        <v>575093</v>
      </c>
      <c r="C10" t="s">
        <v>15</v>
      </c>
      <c r="D10" t="s">
        <v>12</v>
      </c>
      <c r="E10" t="s">
        <v>16</v>
      </c>
      <c r="F10">
        <v>14138</v>
      </c>
      <c r="G10">
        <v>1</v>
      </c>
      <c r="H10">
        <v>3</v>
      </c>
      <c r="I10">
        <v>25</v>
      </c>
      <c r="J10">
        <v>0</v>
      </c>
      <c r="K10" t="s">
        <v>1035</v>
      </c>
      <c r="L10">
        <f t="shared" si="0"/>
        <v>18</v>
      </c>
      <c r="M10" t="s">
        <v>1040</v>
      </c>
    </row>
    <row r="11" spans="1:13">
      <c r="A11" t="s">
        <v>416</v>
      </c>
      <c r="B11">
        <v>433036</v>
      </c>
      <c r="C11" t="s">
        <v>11</v>
      </c>
      <c r="D11" t="s">
        <v>12</v>
      </c>
      <c r="E11" t="s">
        <v>13</v>
      </c>
      <c r="F11">
        <v>13568</v>
      </c>
      <c r="G11">
        <v>1</v>
      </c>
      <c r="H11">
        <v>3</v>
      </c>
      <c r="I11">
        <v>30</v>
      </c>
      <c r="J11">
        <v>0</v>
      </c>
      <c r="K11" t="s">
        <v>1036</v>
      </c>
      <c r="L11">
        <f t="shared" si="0"/>
        <v>18</v>
      </c>
      <c r="M11" t="s">
        <v>1040</v>
      </c>
    </row>
    <row r="12" spans="1:13">
      <c r="A12" t="s">
        <v>480</v>
      </c>
      <c r="B12">
        <v>449723</v>
      </c>
      <c r="C12" t="s">
        <v>11</v>
      </c>
      <c r="D12" t="s">
        <v>65</v>
      </c>
      <c r="E12" t="s">
        <v>21</v>
      </c>
      <c r="F12">
        <v>13608</v>
      </c>
      <c r="G12">
        <v>1</v>
      </c>
      <c r="H12">
        <v>2.87</v>
      </c>
      <c r="I12">
        <v>12</v>
      </c>
      <c r="J12">
        <v>0</v>
      </c>
      <c r="K12" t="s">
        <v>1032</v>
      </c>
      <c r="L12">
        <f t="shared" si="0"/>
        <v>18</v>
      </c>
      <c r="M12" t="s">
        <v>1040</v>
      </c>
    </row>
    <row r="13" spans="1:13">
      <c r="A13" t="s">
        <v>496</v>
      </c>
      <c r="B13">
        <v>576356</v>
      </c>
      <c r="C13" t="s">
        <v>11</v>
      </c>
      <c r="D13" t="s">
        <v>12</v>
      </c>
      <c r="E13" t="s">
        <v>18</v>
      </c>
      <c r="F13">
        <v>14872</v>
      </c>
      <c r="G13">
        <v>1</v>
      </c>
      <c r="H13">
        <v>2.87</v>
      </c>
      <c r="I13">
        <v>5</v>
      </c>
      <c r="J13">
        <v>0</v>
      </c>
      <c r="K13" t="s">
        <v>1033</v>
      </c>
      <c r="L13">
        <f t="shared" si="0"/>
        <v>18</v>
      </c>
      <c r="M13" t="s">
        <v>1040</v>
      </c>
    </row>
    <row r="14" spans="1:13">
      <c r="A14" t="s">
        <v>550</v>
      </c>
      <c r="B14">
        <v>933256</v>
      </c>
      <c r="C14" t="s">
        <v>15</v>
      </c>
      <c r="D14" t="s">
        <v>65</v>
      </c>
      <c r="E14" t="s">
        <v>24</v>
      </c>
      <c r="F14">
        <v>12633</v>
      </c>
      <c r="G14">
        <v>1</v>
      </c>
      <c r="H14">
        <v>2.77</v>
      </c>
      <c r="I14">
        <v>6</v>
      </c>
      <c r="J14">
        <v>0</v>
      </c>
      <c r="K14" t="s">
        <v>1034</v>
      </c>
      <c r="L14">
        <f t="shared" si="0"/>
        <v>18</v>
      </c>
      <c r="M14" t="s">
        <v>1040</v>
      </c>
    </row>
    <row r="15" spans="1:13">
      <c r="A15" t="s">
        <v>552</v>
      </c>
      <c r="B15">
        <v>512676</v>
      </c>
      <c r="C15" t="s">
        <v>15</v>
      </c>
      <c r="D15" t="s">
        <v>59</v>
      </c>
      <c r="E15" t="s">
        <v>24</v>
      </c>
      <c r="F15">
        <v>13158</v>
      </c>
      <c r="G15">
        <v>1</v>
      </c>
      <c r="H15">
        <v>2.77</v>
      </c>
      <c r="I15">
        <v>6</v>
      </c>
      <c r="J15">
        <v>0</v>
      </c>
      <c r="K15" t="s">
        <v>1036</v>
      </c>
      <c r="L15">
        <f t="shared" si="0"/>
        <v>18</v>
      </c>
      <c r="M15" t="s">
        <v>1040</v>
      </c>
    </row>
    <row r="16" spans="1:13">
      <c r="A16" t="s">
        <v>619</v>
      </c>
      <c r="B16">
        <v>662133</v>
      </c>
      <c r="C16" t="s">
        <v>15</v>
      </c>
      <c r="D16" t="s">
        <v>65</v>
      </c>
      <c r="E16" t="s">
        <v>37</v>
      </c>
      <c r="F16">
        <v>14200</v>
      </c>
      <c r="G16">
        <v>1</v>
      </c>
      <c r="H16">
        <v>2.63</v>
      </c>
      <c r="I16">
        <v>20</v>
      </c>
      <c r="J16">
        <v>0</v>
      </c>
      <c r="K16" t="s">
        <v>1033</v>
      </c>
      <c r="L16">
        <f t="shared" si="0"/>
        <v>18</v>
      </c>
      <c r="M16" t="s">
        <v>1040</v>
      </c>
    </row>
    <row r="17" spans="1:13">
      <c r="A17" t="s">
        <v>652</v>
      </c>
      <c r="B17">
        <v>881159</v>
      </c>
      <c r="C17" t="s">
        <v>15</v>
      </c>
      <c r="D17" t="s">
        <v>12</v>
      </c>
      <c r="E17" t="s">
        <v>37</v>
      </c>
      <c r="F17">
        <v>12740</v>
      </c>
      <c r="G17">
        <v>1</v>
      </c>
      <c r="H17">
        <v>2.6</v>
      </c>
      <c r="I17">
        <v>20</v>
      </c>
      <c r="J17">
        <v>0</v>
      </c>
      <c r="K17" t="s">
        <v>1032</v>
      </c>
      <c r="L17">
        <f t="shared" si="0"/>
        <v>18</v>
      </c>
      <c r="M17" t="s">
        <v>1040</v>
      </c>
    </row>
    <row r="18" spans="1:13">
      <c r="A18" t="s">
        <v>668</v>
      </c>
      <c r="B18">
        <v>332067</v>
      </c>
      <c r="C18" t="s">
        <v>11</v>
      </c>
      <c r="D18" t="s">
        <v>59</v>
      </c>
      <c r="E18" t="s">
        <v>21</v>
      </c>
      <c r="F18">
        <v>14326</v>
      </c>
      <c r="G18">
        <v>1</v>
      </c>
      <c r="H18">
        <v>2.57</v>
      </c>
      <c r="I18">
        <v>12</v>
      </c>
      <c r="J18">
        <v>0</v>
      </c>
      <c r="K18" t="s">
        <v>1032</v>
      </c>
      <c r="L18">
        <f t="shared" si="0"/>
        <v>18</v>
      </c>
      <c r="M18" t="s">
        <v>1040</v>
      </c>
    </row>
    <row r="19" spans="1:13">
      <c r="A19" t="s">
        <v>677</v>
      </c>
      <c r="B19">
        <v>412901</v>
      </c>
      <c r="C19" t="s">
        <v>11</v>
      </c>
      <c r="D19" t="s">
        <v>12</v>
      </c>
      <c r="E19" t="s">
        <v>37</v>
      </c>
      <c r="F19">
        <v>14164</v>
      </c>
      <c r="G19">
        <v>1</v>
      </c>
      <c r="H19">
        <v>2.57</v>
      </c>
      <c r="I19">
        <v>20</v>
      </c>
      <c r="J19">
        <v>0</v>
      </c>
      <c r="K19" t="s">
        <v>1036</v>
      </c>
      <c r="L19">
        <f t="shared" si="0"/>
        <v>18</v>
      </c>
      <c r="M19" t="s">
        <v>1040</v>
      </c>
    </row>
    <row r="20" spans="1:13">
      <c r="A20" t="s">
        <v>700</v>
      </c>
      <c r="B20">
        <v>536357</v>
      </c>
      <c r="C20" t="s">
        <v>11</v>
      </c>
      <c r="D20" t="s">
        <v>65</v>
      </c>
      <c r="E20" t="s">
        <v>24</v>
      </c>
      <c r="F20">
        <v>12211</v>
      </c>
      <c r="G20">
        <v>1</v>
      </c>
      <c r="H20">
        <v>2.4700000000000002</v>
      </c>
      <c r="I20">
        <v>6</v>
      </c>
      <c r="J20">
        <v>0</v>
      </c>
      <c r="K20" t="s">
        <v>1035</v>
      </c>
      <c r="L20">
        <f t="shared" si="0"/>
        <v>18</v>
      </c>
      <c r="M20" t="s">
        <v>1040</v>
      </c>
    </row>
    <row r="21" spans="1:13">
      <c r="A21" t="s">
        <v>840</v>
      </c>
      <c r="B21">
        <v>822722</v>
      </c>
      <c r="C21" t="s">
        <v>15</v>
      </c>
      <c r="D21" t="s">
        <v>59</v>
      </c>
      <c r="E21" t="s">
        <v>13</v>
      </c>
      <c r="F21">
        <v>13457</v>
      </c>
      <c r="G21">
        <v>1</v>
      </c>
      <c r="H21">
        <v>2.23</v>
      </c>
      <c r="I21">
        <v>30</v>
      </c>
      <c r="J21">
        <v>0</v>
      </c>
      <c r="K21" t="s">
        <v>1036</v>
      </c>
      <c r="L21">
        <f t="shared" si="0"/>
        <v>18</v>
      </c>
      <c r="M21" t="s">
        <v>1040</v>
      </c>
    </row>
    <row r="22" spans="1:13">
      <c r="A22" t="s">
        <v>846</v>
      </c>
      <c r="B22">
        <v>680716</v>
      </c>
      <c r="C22" t="s">
        <v>11</v>
      </c>
      <c r="D22" t="s">
        <v>65</v>
      </c>
      <c r="E22" t="s">
        <v>21</v>
      </c>
      <c r="F22">
        <v>13608</v>
      </c>
      <c r="G22">
        <v>1</v>
      </c>
      <c r="H22">
        <v>2.2000000000000002</v>
      </c>
      <c r="I22">
        <v>12</v>
      </c>
      <c r="J22">
        <v>0</v>
      </c>
      <c r="K22" t="s">
        <v>1034</v>
      </c>
      <c r="L22">
        <f t="shared" si="0"/>
        <v>18</v>
      </c>
      <c r="M22" t="s">
        <v>1040</v>
      </c>
    </row>
    <row r="23" spans="1:13">
      <c r="A23" t="s">
        <v>892</v>
      </c>
      <c r="B23">
        <v>527860</v>
      </c>
      <c r="C23" t="s">
        <v>15</v>
      </c>
      <c r="D23" t="s">
        <v>65</v>
      </c>
      <c r="E23" t="s">
        <v>24</v>
      </c>
      <c r="F23">
        <v>14386</v>
      </c>
      <c r="G23">
        <v>1</v>
      </c>
      <c r="H23">
        <v>2.0699999999999998</v>
      </c>
      <c r="I23">
        <v>6</v>
      </c>
      <c r="J23">
        <v>0</v>
      </c>
      <c r="K23" t="s">
        <v>1032</v>
      </c>
      <c r="L23">
        <f t="shared" si="0"/>
        <v>18</v>
      </c>
      <c r="M23" t="s">
        <v>1040</v>
      </c>
    </row>
    <row r="24" spans="1:13">
      <c r="A24" t="s">
        <v>912</v>
      </c>
      <c r="B24">
        <v>337607</v>
      </c>
      <c r="C24" t="s">
        <v>15</v>
      </c>
      <c r="D24" t="s">
        <v>59</v>
      </c>
      <c r="E24" t="s">
        <v>37</v>
      </c>
      <c r="F24">
        <v>13606</v>
      </c>
      <c r="G24">
        <v>1</v>
      </c>
      <c r="H24">
        <v>2.0299999999999998</v>
      </c>
      <c r="I24">
        <v>20</v>
      </c>
      <c r="J24">
        <v>0</v>
      </c>
      <c r="K24" t="s">
        <v>1034</v>
      </c>
      <c r="L24">
        <f t="shared" si="0"/>
        <v>18</v>
      </c>
      <c r="M24" t="s">
        <v>1040</v>
      </c>
    </row>
    <row r="25" spans="1:13">
      <c r="A25" t="s">
        <v>948</v>
      </c>
      <c r="B25">
        <v>11811</v>
      </c>
      <c r="C25" t="s">
        <v>11</v>
      </c>
      <c r="D25" t="s">
        <v>12</v>
      </c>
      <c r="E25" t="s">
        <v>37</v>
      </c>
      <c r="F25">
        <v>12761</v>
      </c>
      <c r="G25">
        <v>1</v>
      </c>
      <c r="H25">
        <v>1.93</v>
      </c>
      <c r="I25">
        <v>20</v>
      </c>
      <c r="J25">
        <v>0</v>
      </c>
      <c r="K25" t="s">
        <v>1035</v>
      </c>
      <c r="L25">
        <f t="shared" si="0"/>
        <v>18</v>
      </c>
      <c r="M25" t="s">
        <v>1040</v>
      </c>
    </row>
    <row r="26" spans="1:13">
      <c r="A26" t="s">
        <v>952</v>
      </c>
      <c r="B26">
        <v>955310</v>
      </c>
      <c r="C26" t="s">
        <v>15</v>
      </c>
      <c r="D26" t="s">
        <v>12</v>
      </c>
      <c r="E26" t="s">
        <v>21</v>
      </c>
      <c r="F26">
        <v>14464</v>
      </c>
      <c r="G26">
        <v>1</v>
      </c>
      <c r="H26">
        <v>1.9</v>
      </c>
      <c r="I26">
        <v>12</v>
      </c>
      <c r="J26">
        <v>0</v>
      </c>
      <c r="K26" t="s">
        <v>1033</v>
      </c>
      <c r="L26">
        <f t="shared" si="0"/>
        <v>18</v>
      </c>
      <c r="M26" t="s">
        <v>1040</v>
      </c>
    </row>
    <row r="27" spans="1:13">
      <c r="A27" t="s">
        <v>998</v>
      </c>
      <c r="B27">
        <v>740837</v>
      </c>
      <c r="C27" t="s">
        <v>15</v>
      </c>
      <c r="D27" t="s">
        <v>59</v>
      </c>
      <c r="E27" t="s">
        <v>18</v>
      </c>
      <c r="F27">
        <v>14895</v>
      </c>
      <c r="G27">
        <v>1</v>
      </c>
      <c r="H27">
        <v>1.67</v>
      </c>
      <c r="I27">
        <v>5</v>
      </c>
      <c r="J27">
        <v>0</v>
      </c>
      <c r="K27" t="s">
        <v>1032</v>
      </c>
      <c r="L27">
        <f t="shared" si="0"/>
        <v>18</v>
      </c>
      <c r="M27" t="s">
        <v>1040</v>
      </c>
    </row>
    <row r="28" spans="1:13">
      <c r="A28" t="s">
        <v>42</v>
      </c>
      <c r="B28">
        <v>474941</v>
      </c>
      <c r="C28" t="s">
        <v>11</v>
      </c>
      <c r="D28" t="s">
        <v>12</v>
      </c>
      <c r="E28" t="s">
        <v>24</v>
      </c>
      <c r="F28">
        <v>12135</v>
      </c>
      <c r="G28">
        <v>1</v>
      </c>
      <c r="H28">
        <v>4</v>
      </c>
      <c r="I28">
        <v>6</v>
      </c>
      <c r="J28">
        <v>0</v>
      </c>
      <c r="K28" t="s">
        <v>1036</v>
      </c>
      <c r="L28">
        <f t="shared" si="0"/>
        <v>18</v>
      </c>
      <c r="M28" t="s">
        <v>1040</v>
      </c>
    </row>
    <row r="29" spans="1:13">
      <c r="A29" t="s">
        <v>72</v>
      </c>
      <c r="B29">
        <v>763128</v>
      </c>
      <c r="C29" t="s">
        <v>15</v>
      </c>
      <c r="D29" t="s">
        <v>12</v>
      </c>
      <c r="E29" t="s">
        <v>24</v>
      </c>
      <c r="F29">
        <v>12323</v>
      </c>
      <c r="G29">
        <v>1</v>
      </c>
      <c r="H29">
        <v>3.8</v>
      </c>
      <c r="I29">
        <v>6</v>
      </c>
      <c r="J29">
        <v>0</v>
      </c>
      <c r="K29" t="s">
        <v>1033</v>
      </c>
      <c r="L29">
        <f t="shared" si="0"/>
        <v>18</v>
      </c>
      <c r="M29" t="s">
        <v>1040</v>
      </c>
    </row>
    <row r="30" spans="1:13">
      <c r="A30" t="s">
        <v>131</v>
      </c>
      <c r="B30">
        <v>978323</v>
      </c>
      <c r="C30" t="s">
        <v>11</v>
      </c>
      <c r="D30" t="s">
        <v>65</v>
      </c>
      <c r="E30" t="s">
        <v>37</v>
      </c>
      <c r="F30">
        <v>13446</v>
      </c>
      <c r="G30">
        <v>1</v>
      </c>
      <c r="H30">
        <v>3.57</v>
      </c>
      <c r="I30">
        <v>20</v>
      </c>
      <c r="J30">
        <v>0</v>
      </c>
      <c r="K30" t="s">
        <v>1032</v>
      </c>
      <c r="L30">
        <f t="shared" si="0"/>
        <v>18</v>
      </c>
      <c r="M30" t="s">
        <v>1040</v>
      </c>
    </row>
    <row r="31" spans="1:13">
      <c r="A31" t="s">
        <v>135</v>
      </c>
      <c r="B31">
        <v>470486</v>
      </c>
      <c r="C31" t="s">
        <v>11</v>
      </c>
      <c r="D31" t="s">
        <v>59</v>
      </c>
      <c r="E31" t="s">
        <v>13</v>
      </c>
      <c r="F31">
        <v>14750</v>
      </c>
      <c r="G31">
        <v>1</v>
      </c>
      <c r="H31">
        <v>3.57</v>
      </c>
      <c r="I31">
        <v>30</v>
      </c>
      <c r="J31">
        <v>0</v>
      </c>
      <c r="K31" t="s">
        <v>1032</v>
      </c>
      <c r="L31">
        <f t="shared" si="0"/>
        <v>18</v>
      </c>
      <c r="M31" t="s">
        <v>1040</v>
      </c>
    </row>
    <row r="32" spans="1:13">
      <c r="A32" t="s">
        <v>163</v>
      </c>
      <c r="B32">
        <v>947622</v>
      </c>
      <c r="C32" t="s">
        <v>11</v>
      </c>
      <c r="D32" t="s">
        <v>59</v>
      </c>
      <c r="E32" t="s">
        <v>21</v>
      </c>
      <c r="F32">
        <v>12150</v>
      </c>
      <c r="G32">
        <v>1</v>
      </c>
      <c r="H32">
        <v>3.5</v>
      </c>
      <c r="I32">
        <v>12</v>
      </c>
      <c r="J32">
        <v>0</v>
      </c>
      <c r="K32" t="s">
        <v>1036</v>
      </c>
      <c r="L32">
        <f t="shared" si="0"/>
        <v>18</v>
      </c>
      <c r="M32" t="s">
        <v>1040</v>
      </c>
    </row>
    <row r="33" spans="1:13">
      <c r="A33" t="s">
        <v>172</v>
      </c>
      <c r="B33">
        <v>353410</v>
      </c>
      <c r="C33" t="s">
        <v>15</v>
      </c>
      <c r="D33" t="s">
        <v>59</v>
      </c>
      <c r="E33" t="s">
        <v>18</v>
      </c>
      <c r="F33">
        <v>14690</v>
      </c>
      <c r="G33">
        <v>1</v>
      </c>
      <c r="H33">
        <v>3.47</v>
      </c>
      <c r="I33">
        <v>5</v>
      </c>
      <c r="J33">
        <v>0</v>
      </c>
      <c r="K33" t="s">
        <v>1032</v>
      </c>
      <c r="L33">
        <f t="shared" si="0"/>
        <v>18</v>
      </c>
      <c r="M33" t="s">
        <v>1040</v>
      </c>
    </row>
    <row r="34" spans="1:13">
      <c r="A34" t="s">
        <v>190</v>
      </c>
      <c r="B34">
        <v>962116</v>
      </c>
      <c r="C34" t="s">
        <v>15</v>
      </c>
      <c r="D34" t="s">
        <v>59</v>
      </c>
      <c r="E34" t="s">
        <v>24</v>
      </c>
      <c r="F34">
        <v>12238</v>
      </c>
      <c r="G34">
        <v>1</v>
      </c>
      <c r="H34">
        <v>3.43</v>
      </c>
      <c r="I34">
        <v>6</v>
      </c>
      <c r="J34">
        <v>0</v>
      </c>
      <c r="K34" t="s">
        <v>1035</v>
      </c>
      <c r="L34">
        <f t="shared" ref="L34:L65" si="1">J34+18</f>
        <v>18</v>
      </c>
      <c r="M34" t="s">
        <v>1040</v>
      </c>
    </row>
    <row r="35" spans="1:13">
      <c r="A35" t="s">
        <v>262</v>
      </c>
      <c r="B35">
        <v>320249</v>
      </c>
      <c r="C35" t="s">
        <v>15</v>
      </c>
      <c r="D35" t="s">
        <v>59</v>
      </c>
      <c r="E35" t="s">
        <v>13</v>
      </c>
      <c r="F35">
        <v>13183</v>
      </c>
      <c r="G35">
        <v>1</v>
      </c>
      <c r="H35">
        <v>3.27</v>
      </c>
      <c r="I35">
        <v>30</v>
      </c>
      <c r="J35">
        <v>0</v>
      </c>
      <c r="K35" t="s">
        <v>1033</v>
      </c>
      <c r="L35">
        <f t="shared" si="1"/>
        <v>18</v>
      </c>
      <c r="M35" t="s">
        <v>1040</v>
      </c>
    </row>
    <row r="36" spans="1:13">
      <c r="A36" t="s">
        <v>269</v>
      </c>
      <c r="B36">
        <v>4580</v>
      </c>
      <c r="C36" t="s">
        <v>11</v>
      </c>
      <c r="D36" t="s">
        <v>12</v>
      </c>
      <c r="E36" t="s">
        <v>21</v>
      </c>
      <c r="F36">
        <v>12974</v>
      </c>
      <c r="G36">
        <v>1</v>
      </c>
      <c r="H36">
        <v>3.27</v>
      </c>
      <c r="I36">
        <v>12</v>
      </c>
      <c r="J36">
        <v>0</v>
      </c>
      <c r="K36" t="s">
        <v>1036</v>
      </c>
      <c r="L36">
        <f t="shared" si="1"/>
        <v>18</v>
      </c>
      <c r="M36" t="s">
        <v>1040</v>
      </c>
    </row>
    <row r="37" spans="1:13">
      <c r="A37" t="s">
        <v>290</v>
      </c>
      <c r="B37">
        <v>551885</v>
      </c>
      <c r="C37" t="s">
        <v>11</v>
      </c>
      <c r="D37" t="s">
        <v>12</v>
      </c>
      <c r="E37" t="s">
        <v>16</v>
      </c>
      <c r="F37">
        <v>12748</v>
      </c>
      <c r="G37">
        <v>1</v>
      </c>
      <c r="H37">
        <v>3.23</v>
      </c>
      <c r="I37">
        <v>25</v>
      </c>
      <c r="J37">
        <v>0</v>
      </c>
      <c r="K37" t="s">
        <v>1034</v>
      </c>
      <c r="L37">
        <f t="shared" si="1"/>
        <v>18</v>
      </c>
      <c r="M37" t="s">
        <v>1040</v>
      </c>
    </row>
    <row r="38" spans="1:13">
      <c r="A38" t="s">
        <v>380</v>
      </c>
      <c r="B38">
        <v>573218</v>
      </c>
      <c r="C38" t="s">
        <v>11</v>
      </c>
      <c r="D38" t="s">
        <v>12</v>
      </c>
      <c r="E38" t="s">
        <v>13</v>
      </c>
      <c r="F38">
        <v>13526</v>
      </c>
      <c r="G38">
        <v>1</v>
      </c>
      <c r="H38">
        <v>3.07</v>
      </c>
      <c r="I38">
        <v>30</v>
      </c>
      <c r="J38">
        <v>0</v>
      </c>
      <c r="K38" t="s">
        <v>1035</v>
      </c>
      <c r="L38">
        <f t="shared" si="1"/>
        <v>18</v>
      </c>
      <c r="M38" t="s">
        <v>1040</v>
      </c>
    </row>
    <row r="39" spans="1:13">
      <c r="A39" t="s">
        <v>431</v>
      </c>
      <c r="B39">
        <v>883161</v>
      </c>
      <c r="C39" t="s">
        <v>11</v>
      </c>
      <c r="D39" t="s">
        <v>59</v>
      </c>
      <c r="E39" t="s">
        <v>24</v>
      </c>
      <c r="F39">
        <v>13502</v>
      </c>
      <c r="G39">
        <v>1</v>
      </c>
      <c r="H39">
        <v>2.97</v>
      </c>
      <c r="I39">
        <v>6</v>
      </c>
      <c r="J39">
        <v>0</v>
      </c>
      <c r="K39" t="s">
        <v>1032</v>
      </c>
      <c r="L39">
        <f t="shared" si="1"/>
        <v>18</v>
      </c>
      <c r="M39" t="s">
        <v>1040</v>
      </c>
    </row>
    <row r="40" spans="1:13">
      <c r="A40" t="s">
        <v>452</v>
      </c>
      <c r="B40">
        <v>920203</v>
      </c>
      <c r="C40" t="s">
        <v>11</v>
      </c>
      <c r="D40" t="s">
        <v>12</v>
      </c>
      <c r="E40" t="s">
        <v>13</v>
      </c>
      <c r="F40">
        <v>14884</v>
      </c>
      <c r="G40">
        <v>1</v>
      </c>
      <c r="H40">
        <v>2.93</v>
      </c>
      <c r="I40">
        <v>30</v>
      </c>
      <c r="J40">
        <v>0</v>
      </c>
      <c r="K40" t="s">
        <v>1032</v>
      </c>
      <c r="L40">
        <f t="shared" si="1"/>
        <v>18</v>
      </c>
      <c r="M40" t="s">
        <v>1040</v>
      </c>
    </row>
    <row r="41" spans="1:13">
      <c r="A41" t="s">
        <v>486</v>
      </c>
      <c r="B41">
        <v>222117</v>
      </c>
      <c r="C41" t="s">
        <v>11</v>
      </c>
      <c r="D41" t="s">
        <v>59</v>
      </c>
      <c r="E41" t="s">
        <v>18</v>
      </c>
      <c r="F41">
        <v>12680</v>
      </c>
      <c r="G41">
        <v>1</v>
      </c>
      <c r="H41">
        <v>2.87</v>
      </c>
      <c r="I41">
        <v>5</v>
      </c>
      <c r="J41">
        <v>0</v>
      </c>
      <c r="K41" t="s">
        <v>1036</v>
      </c>
      <c r="L41">
        <f t="shared" si="1"/>
        <v>18</v>
      </c>
      <c r="M41" t="s">
        <v>1040</v>
      </c>
    </row>
    <row r="42" spans="1:13">
      <c r="A42" t="s">
        <v>542</v>
      </c>
      <c r="B42">
        <v>280317</v>
      </c>
      <c r="C42" t="s">
        <v>11</v>
      </c>
      <c r="D42" t="s">
        <v>59</v>
      </c>
      <c r="E42" t="s">
        <v>24</v>
      </c>
      <c r="F42">
        <v>13918</v>
      </c>
      <c r="G42">
        <v>1</v>
      </c>
      <c r="H42">
        <v>2.77</v>
      </c>
      <c r="I42">
        <v>6</v>
      </c>
      <c r="J42">
        <v>0</v>
      </c>
      <c r="K42" t="s">
        <v>1033</v>
      </c>
      <c r="L42">
        <f t="shared" si="1"/>
        <v>18</v>
      </c>
      <c r="M42" t="s">
        <v>1040</v>
      </c>
    </row>
    <row r="43" spans="1:13">
      <c r="A43" t="s">
        <v>568</v>
      </c>
      <c r="B43">
        <v>268436</v>
      </c>
      <c r="C43" t="s">
        <v>15</v>
      </c>
      <c r="D43" t="s">
        <v>59</v>
      </c>
      <c r="E43" t="s">
        <v>24</v>
      </c>
      <c r="F43">
        <v>12904</v>
      </c>
      <c r="G43">
        <v>1</v>
      </c>
      <c r="H43">
        <v>2.73</v>
      </c>
      <c r="I43">
        <v>6</v>
      </c>
      <c r="J43">
        <v>0</v>
      </c>
      <c r="K43" t="s">
        <v>1033</v>
      </c>
      <c r="L43">
        <f t="shared" si="1"/>
        <v>18</v>
      </c>
      <c r="M43" t="s">
        <v>1040</v>
      </c>
    </row>
    <row r="44" spans="1:13">
      <c r="A44" t="s">
        <v>574</v>
      </c>
      <c r="B44">
        <v>827924</v>
      </c>
      <c r="C44" t="s">
        <v>11</v>
      </c>
      <c r="D44" t="s">
        <v>65</v>
      </c>
      <c r="E44" t="s">
        <v>13</v>
      </c>
      <c r="F44">
        <v>12527</v>
      </c>
      <c r="G44">
        <v>1</v>
      </c>
      <c r="H44">
        <v>2.7</v>
      </c>
      <c r="I44">
        <v>30</v>
      </c>
      <c r="J44">
        <v>0</v>
      </c>
      <c r="K44" t="s">
        <v>1034</v>
      </c>
      <c r="L44">
        <f t="shared" si="1"/>
        <v>18</v>
      </c>
      <c r="M44" t="s">
        <v>1040</v>
      </c>
    </row>
    <row r="45" spans="1:13">
      <c r="A45" t="s">
        <v>607</v>
      </c>
      <c r="B45">
        <v>479259</v>
      </c>
      <c r="C45" t="s">
        <v>15</v>
      </c>
      <c r="D45" t="s">
        <v>12</v>
      </c>
      <c r="E45" t="s">
        <v>37</v>
      </c>
      <c r="F45">
        <v>13710</v>
      </c>
      <c r="G45">
        <v>1</v>
      </c>
      <c r="H45">
        <v>2.67</v>
      </c>
      <c r="I45">
        <v>20</v>
      </c>
      <c r="J45">
        <v>0</v>
      </c>
      <c r="K45" t="s">
        <v>1034</v>
      </c>
      <c r="L45">
        <f t="shared" si="1"/>
        <v>18</v>
      </c>
      <c r="M45" t="s">
        <v>1040</v>
      </c>
    </row>
    <row r="46" spans="1:13">
      <c r="A46" t="s">
        <v>753</v>
      </c>
      <c r="B46">
        <v>4910</v>
      </c>
      <c r="C46" t="s">
        <v>15</v>
      </c>
      <c r="D46" t="s">
        <v>12</v>
      </c>
      <c r="E46" t="s">
        <v>24</v>
      </c>
      <c r="F46">
        <v>13763</v>
      </c>
      <c r="G46">
        <v>1</v>
      </c>
      <c r="H46">
        <v>2.4</v>
      </c>
      <c r="I46">
        <v>6</v>
      </c>
      <c r="J46">
        <v>0</v>
      </c>
      <c r="K46" t="s">
        <v>1036</v>
      </c>
      <c r="L46">
        <f t="shared" si="1"/>
        <v>18</v>
      </c>
      <c r="M46" t="s">
        <v>1040</v>
      </c>
    </row>
    <row r="47" spans="1:13">
      <c r="A47" t="s">
        <v>780</v>
      </c>
      <c r="B47">
        <v>419027</v>
      </c>
      <c r="C47" t="s">
        <v>11</v>
      </c>
      <c r="D47" t="s">
        <v>12</v>
      </c>
      <c r="E47" t="s">
        <v>24</v>
      </c>
      <c r="F47">
        <v>13410</v>
      </c>
      <c r="G47">
        <v>1</v>
      </c>
      <c r="H47">
        <v>2.33</v>
      </c>
      <c r="I47">
        <v>6</v>
      </c>
      <c r="J47">
        <v>0</v>
      </c>
      <c r="K47" t="s">
        <v>1036</v>
      </c>
      <c r="L47">
        <f t="shared" si="1"/>
        <v>18</v>
      </c>
      <c r="M47" t="s">
        <v>1040</v>
      </c>
    </row>
    <row r="48" spans="1:13">
      <c r="A48" t="s">
        <v>796</v>
      </c>
      <c r="B48">
        <v>979495</v>
      </c>
      <c r="C48" t="s">
        <v>15</v>
      </c>
      <c r="D48" t="s">
        <v>12</v>
      </c>
      <c r="E48" t="s">
        <v>18</v>
      </c>
      <c r="F48">
        <v>12707</v>
      </c>
      <c r="G48">
        <v>1</v>
      </c>
      <c r="H48">
        <v>2.33</v>
      </c>
      <c r="I48">
        <v>5</v>
      </c>
      <c r="J48">
        <v>0</v>
      </c>
      <c r="K48" t="s">
        <v>1034</v>
      </c>
      <c r="L48">
        <f t="shared" si="1"/>
        <v>18</v>
      </c>
      <c r="M48" t="s">
        <v>1040</v>
      </c>
    </row>
    <row r="49" spans="1:13">
      <c r="A49" t="s">
        <v>971</v>
      </c>
      <c r="B49">
        <v>712733</v>
      </c>
      <c r="C49" t="s">
        <v>15</v>
      </c>
      <c r="D49" t="s">
        <v>59</v>
      </c>
      <c r="E49" t="s">
        <v>37</v>
      </c>
      <c r="F49">
        <v>12729</v>
      </c>
      <c r="G49">
        <v>1</v>
      </c>
      <c r="H49">
        <v>1.83</v>
      </c>
      <c r="I49">
        <v>20</v>
      </c>
      <c r="J49">
        <v>0</v>
      </c>
      <c r="K49" t="s">
        <v>1033</v>
      </c>
      <c r="L49">
        <f t="shared" si="1"/>
        <v>18</v>
      </c>
      <c r="M49" t="s">
        <v>1040</v>
      </c>
    </row>
    <row r="50" spans="1:13">
      <c r="A50" t="s">
        <v>982</v>
      </c>
      <c r="B50">
        <v>623223</v>
      </c>
      <c r="C50" t="s">
        <v>15</v>
      </c>
      <c r="D50" t="s">
        <v>12</v>
      </c>
      <c r="E50" t="s">
        <v>13</v>
      </c>
      <c r="F50">
        <v>14297</v>
      </c>
      <c r="G50">
        <v>1</v>
      </c>
      <c r="H50">
        <v>1.77</v>
      </c>
      <c r="I50">
        <v>30</v>
      </c>
      <c r="J50">
        <v>0</v>
      </c>
      <c r="K50" t="s">
        <v>1034</v>
      </c>
      <c r="L50">
        <f t="shared" si="1"/>
        <v>18</v>
      </c>
      <c r="M50" t="s">
        <v>1040</v>
      </c>
    </row>
    <row r="51" spans="1:13">
      <c r="A51" t="s">
        <v>983</v>
      </c>
      <c r="B51">
        <v>863278</v>
      </c>
      <c r="C51" t="s">
        <v>11</v>
      </c>
      <c r="D51" t="s">
        <v>12</v>
      </c>
      <c r="E51" t="s">
        <v>21</v>
      </c>
      <c r="F51">
        <v>12283</v>
      </c>
      <c r="G51">
        <v>1</v>
      </c>
      <c r="H51">
        <v>1.77</v>
      </c>
      <c r="I51">
        <v>12</v>
      </c>
      <c r="J51">
        <v>0</v>
      </c>
      <c r="K51" t="s">
        <v>1035</v>
      </c>
      <c r="L51">
        <f t="shared" si="1"/>
        <v>18</v>
      </c>
      <c r="M51" t="s">
        <v>1040</v>
      </c>
    </row>
    <row r="52" spans="1:13">
      <c r="A52" t="s">
        <v>108</v>
      </c>
      <c r="B52">
        <v>425085</v>
      </c>
      <c r="C52" t="s">
        <v>11</v>
      </c>
      <c r="D52" t="s">
        <v>12</v>
      </c>
      <c r="E52" t="s">
        <v>21</v>
      </c>
      <c r="F52">
        <v>14031</v>
      </c>
      <c r="G52">
        <v>1</v>
      </c>
      <c r="H52">
        <v>3.67</v>
      </c>
      <c r="I52">
        <v>12</v>
      </c>
      <c r="J52">
        <v>0</v>
      </c>
      <c r="K52" t="s">
        <v>1036</v>
      </c>
      <c r="L52">
        <f t="shared" si="1"/>
        <v>18</v>
      </c>
      <c r="M52" t="s">
        <v>1040</v>
      </c>
    </row>
    <row r="53" spans="1:13">
      <c r="A53" t="s">
        <v>173</v>
      </c>
      <c r="B53">
        <v>292848</v>
      </c>
      <c r="C53" t="s">
        <v>11</v>
      </c>
      <c r="D53" t="s">
        <v>59</v>
      </c>
      <c r="E53" t="s">
        <v>21</v>
      </c>
      <c r="F53">
        <v>14080</v>
      </c>
      <c r="G53">
        <v>1</v>
      </c>
      <c r="H53">
        <v>3.47</v>
      </c>
      <c r="I53">
        <v>12</v>
      </c>
      <c r="J53">
        <v>0</v>
      </c>
      <c r="K53" t="s">
        <v>1033</v>
      </c>
      <c r="L53">
        <f t="shared" si="1"/>
        <v>18</v>
      </c>
      <c r="M53" t="s">
        <v>1040</v>
      </c>
    </row>
    <row r="54" spans="1:13">
      <c r="A54" t="s">
        <v>187</v>
      </c>
      <c r="B54">
        <v>554850</v>
      </c>
      <c r="C54" t="s">
        <v>11</v>
      </c>
      <c r="D54" t="s">
        <v>12</v>
      </c>
      <c r="E54" t="s">
        <v>24</v>
      </c>
      <c r="F54">
        <v>12087</v>
      </c>
      <c r="G54">
        <v>1</v>
      </c>
      <c r="H54">
        <v>3.43</v>
      </c>
      <c r="I54">
        <v>6</v>
      </c>
      <c r="J54">
        <v>0</v>
      </c>
      <c r="K54" t="s">
        <v>1032</v>
      </c>
      <c r="L54">
        <f t="shared" si="1"/>
        <v>18</v>
      </c>
      <c r="M54" t="s">
        <v>1040</v>
      </c>
    </row>
    <row r="55" spans="1:13">
      <c r="A55" t="s">
        <v>214</v>
      </c>
      <c r="B55">
        <v>860926</v>
      </c>
      <c r="C55" t="s">
        <v>11</v>
      </c>
      <c r="D55" t="s">
        <v>12</v>
      </c>
      <c r="E55" t="s">
        <v>16</v>
      </c>
      <c r="F55">
        <v>12937</v>
      </c>
      <c r="G55">
        <v>1</v>
      </c>
      <c r="H55">
        <v>3.37</v>
      </c>
      <c r="I55">
        <v>25</v>
      </c>
      <c r="J55">
        <v>0</v>
      </c>
      <c r="K55" t="s">
        <v>1034</v>
      </c>
      <c r="L55">
        <f t="shared" si="1"/>
        <v>18</v>
      </c>
      <c r="M55" t="s">
        <v>1040</v>
      </c>
    </row>
    <row r="56" spans="1:13">
      <c r="A56" t="s">
        <v>230</v>
      </c>
      <c r="B56">
        <v>649566</v>
      </c>
      <c r="C56" t="s">
        <v>15</v>
      </c>
      <c r="D56" t="s">
        <v>12</v>
      </c>
      <c r="E56" t="s">
        <v>21</v>
      </c>
      <c r="F56">
        <v>13859</v>
      </c>
      <c r="G56">
        <v>1</v>
      </c>
      <c r="H56">
        <v>3.33</v>
      </c>
      <c r="I56">
        <v>12</v>
      </c>
      <c r="J56">
        <v>0</v>
      </c>
      <c r="K56" t="s">
        <v>1034</v>
      </c>
      <c r="L56">
        <f t="shared" si="1"/>
        <v>18</v>
      </c>
      <c r="M56" t="s">
        <v>1040</v>
      </c>
    </row>
    <row r="57" spans="1:13">
      <c r="A57" t="s">
        <v>250</v>
      </c>
      <c r="B57">
        <v>645086</v>
      </c>
      <c r="C57" t="s">
        <v>11</v>
      </c>
      <c r="D57" t="s">
        <v>12</v>
      </c>
      <c r="E57" t="s">
        <v>21</v>
      </c>
      <c r="F57">
        <v>13810</v>
      </c>
      <c r="G57">
        <v>1</v>
      </c>
      <c r="H57">
        <v>3.3</v>
      </c>
      <c r="I57">
        <v>12</v>
      </c>
      <c r="J57">
        <v>0</v>
      </c>
      <c r="K57" t="s">
        <v>1033</v>
      </c>
      <c r="L57">
        <f t="shared" si="1"/>
        <v>18</v>
      </c>
      <c r="M57" t="s">
        <v>1040</v>
      </c>
    </row>
    <row r="58" spans="1:13">
      <c r="A58" t="s">
        <v>253</v>
      </c>
      <c r="B58">
        <v>550671</v>
      </c>
      <c r="C58" t="s">
        <v>15</v>
      </c>
      <c r="D58" t="s">
        <v>12</v>
      </c>
      <c r="E58" t="s">
        <v>21</v>
      </c>
      <c r="F58">
        <v>13830</v>
      </c>
      <c r="G58">
        <v>1</v>
      </c>
      <c r="H58">
        <v>3.27</v>
      </c>
      <c r="I58">
        <v>12</v>
      </c>
      <c r="J58">
        <v>0</v>
      </c>
      <c r="K58" t="s">
        <v>1034</v>
      </c>
      <c r="L58">
        <f t="shared" si="1"/>
        <v>18</v>
      </c>
      <c r="M58" t="s">
        <v>1040</v>
      </c>
    </row>
    <row r="59" spans="1:13">
      <c r="A59" t="s">
        <v>375</v>
      </c>
      <c r="B59">
        <v>712218</v>
      </c>
      <c r="C59" t="s">
        <v>11</v>
      </c>
      <c r="D59" t="s">
        <v>59</v>
      </c>
      <c r="E59" t="s">
        <v>18</v>
      </c>
      <c r="F59">
        <v>12533</v>
      </c>
      <c r="G59">
        <v>1</v>
      </c>
      <c r="H59">
        <v>3.07</v>
      </c>
      <c r="I59">
        <v>5</v>
      </c>
      <c r="J59">
        <v>0</v>
      </c>
      <c r="K59" t="s">
        <v>1032</v>
      </c>
      <c r="L59">
        <f t="shared" si="1"/>
        <v>18</v>
      </c>
      <c r="M59" t="s">
        <v>1040</v>
      </c>
    </row>
    <row r="60" spans="1:13">
      <c r="A60" t="s">
        <v>394</v>
      </c>
      <c r="B60">
        <v>305256</v>
      </c>
      <c r="C60" t="s">
        <v>15</v>
      </c>
      <c r="D60" t="s">
        <v>12</v>
      </c>
      <c r="E60" t="s">
        <v>24</v>
      </c>
      <c r="F60">
        <v>12801</v>
      </c>
      <c r="G60">
        <v>1</v>
      </c>
      <c r="H60">
        <v>3.03</v>
      </c>
      <c r="I60">
        <v>6</v>
      </c>
      <c r="J60">
        <v>0</v>
      </c>
      <c r="K60" t="s">
        <v>1032</v>
      </c>
      <c r="L60">
        <f t="shared" si="1"/>
        <v>18</v>
      </c>
      <c r="M60" t="s">
        <v>1040</v>
      </c>
    </row>
    <row r="61" spans="1:13">
      <c r="A61" t="s">
        <v>428</v>
      </c>
      <c r="B61">
        <v>195897</v>
      </c>
      <c r="C61" t="s">
        <v>15</v>
      </c>
      <c r="D61" t="s">
        <v>12</v>
      </c>
      <c r="E61" t="s">
        <v>13</v>
      </c>
      <c r="F61">
        <v>14539</v>
      </c>
      <c r="G61">
        <v>1</v>
      </c>
      <c r="H61">
        <v>2.97</v>
      </c>
      <c r="I61">
        <v>30</v>
      </c>
      <c r="J61">
        <v>0</v>
      </c>
      <c r="K61" t="s">
        <v>1033</v>
      </c>
      <c r="L61">
        <f t="shared" si="1"/>
        <v>18</v>
      </c>
      <c r="M61" t="s">
        <v>1040</v>
      </c>
    </row>
    <row r="62" spans="1:13">
      <c r="A62" t="s">
        <v>453</v>
      </c>
      <c r="B62">
        <v>737878</v>
      </c>
      <c r="C62" t="s">
        <v>11</v>
      </c>
      <c r="D62" t="s">
        <v>12</v>
      </c>
      <c r="E62" t="s">
        <v>21</v>
      </c>
      <c r="F62">
        <v>14580</v>
      </c>
      <c r="G62">
        <v>1</v>
      </c>
      <c r="H62">
        <v>2.93</v>
      </c>
      <c r="I62">
        <v>12</v>
      </c>
      <c r="J62">
        <v>0</v>
      </c>
      <c r="K62" t="s">
        <v>1036</v>
      </c>
      <c r="L62">
        <f t="shared" si="1"/>
        <v>18</v>
      </c>
      <c r="M62" t="s">
        <v>1040</v>
      </c>
    </row>
    <row r="63" spans="1:13">
      <c r="A63" t="s">
        <v>500</v>
      </c>
      <c r="B63">
        <v>960206</v>
      </c>
      <c r="C63" t="s">
        <v>15</v>
      </c>
      <c r="D63" t="s">
        <v>59</v>
      </c>
      <c r="E63" t="s">
        <v>24</v>
      </c>
      <c r="F63">
        <v>14549</v>
      </c>
      <c r="G63">
        <v>1</v>
      </c>
      <c r="H63">
        <v>2.83</v>
      </c>
      <c r="I63">
        <v>6</v>
      </c>
      <c r="J63">
        <v>0</v>
      </c>
      <c r="K63" t="s">
        <v>1035</v>
      </c>
      <c r="L63">
        <f t="shared" si="1"/>
        <v>18</v>
      </c>
      <c r="M63" t="s">
        <v>1040</v>
      </c>
    </row>
    <row r="64" spans="1:13">
      <c r="A64" t="s">
        <v>509</v>
      </c>
      <c r="B64">
        <v>788836</v>
      </c>
      <c r="C64" t="s">
        <v>15</v>
      </c>
      <c r="D64" t="s">
        <v>12</v>
      </c>
      <c r="E64" t="s">
        <v>21</v>
      </c>
      <c r="F64">
        <v>14331</v>
      </c>
      <c r="G64">
        <v>1</v>
      </c>
      <c r="H64">
        <v>2.83</v>
      </c>
      <c r="I64">
        <v>12</v>
      </c>
      <c r="J64">
        <v>0</v>
      </c>
      <c r="K64" t="s">
        <v>1035</v>
      </c>
      <c r="L64">
        <f t="shared" si="1"/>
        <v>18</v>
      </c>
      <c r="M64" t="s">
        <v>1040</v>
      </c>
    </row>
    <row r="65" spans="1:13">
      <c r="A65" t="s">
        <v>524</v>
      </c>
      <c r="B65">
        <v>128233</v>
      </c>
      <c r="C65" t="s">
        <v>11</v>
      </c>
      <c r="D65" t="s">
        <v>12</v>
      </c>
      <c r="E65" t="s">
        <v>13</v>
      </c>
      <c r="F65">
        <v>13039</v>
      </c>
      <c r="G65">
        <v>1</v>
      </c>
      <c r="H65">
        <v>2.8</v>
      </c>
      <c r="I65">
        <v>30</v>
      </c>
      <c r="J65">
        <v>0</v>
      </c>
      <c r="K65" t="s">
        <v>1035</v>
      </c>
      <c r="L65">
        <f t="shared" si="1"/>
        <v>18</v>
      </c>
      <c r="M65" t="s">
        <v>1040</v>
      </c>
    </row>
    <row r="66" spans="1:13">
      <c r="A66" t="s">
        <v>539</v>
      </c>
      <c r="B66">
        <v>808436</v>
      </c>
      <c r="C66" t="s">
        <v>15</v>
      </c>
      <c r="D66" t="s">
        <v>12</v>
      </c>
      <c r="E66" t="s">
        <v>21</v>
      </c>
      <c r="F66">
        <v>14646</v>
      </c>
      <c r="G66">
        <v>1</v>
      </c>
      <c r="H66">
        <v>2.77</v>
      </c>
      <c r="I66">
        <v>12</v>
      </c>
      <c r="J66">
        <v>0</v>
      </c>
      <c r="K66" t="s">
        <v>1032</v>
      </c>
      <c r="L66">
        <f t="shared" ref="L66:L78" si="2">J66+18</f>
        <v>18</v>
      </c>
      <c r="M66" t="s">
        <v>1040</v>
      </c>
    </row>
    <row r="67" spans="1:13">
      <c r="A67" t="s">
        <v>548</v>
      </c>
      <c r="B67">
        <v>449020</v>
      </c>
      <c r="C67" t="s">
        <v>11</v>
      </c>
      <c r="D67" t="s">
        <v>12</v>
      </c>
      <c r="E67" t="s">
        <v>24</v>
      </c>
      <c r="F67">
        <v>14428</v>
      </c>
      <c r="G67">
        <v>1</v>
      </c>
      <c r="H67">
        <v>2.77</v>
      </c>
      <c r="I67">
        <v>6</v>
      </c>
      <c r="J67">
        <v>0</v>
      </c>
      <c r="K67" t="s">
        <v>1034</v>
      </c>
      <c r="L67">
        <f t="shared" si="2"/>
        <v>18</v>
      </c>
      <c r="M67" t="s">
        <v>1040</v>
      </c>
    </row>
    <row r="68" spans="1:13">
      <c r="A68" t="s">
        <v>577</v>
      </c>
      <c r="B68">
        <v>115379</v>
      </c>
      <c r="C68" t="s">
        <v>11</v>
      </c>
      <c r="D68" t="s">
        <v>12</v>
      </c>
      <c r="E68" t="s">
        <v>24</v>
      </c>
      <c r="F68">
        <v>14592</v>
      </c>
      <c r="G68">
        <v>1</v>
      </c>
      <c r="H68">
        <v>2.7</v>
      </c>
      <c r="I68">
        <v>6</v>
      </c>
      <c r="J68">
        <v>0</v>
      </c>
      <c r="K68" t="s">
        <v>1034</v>
      </c>
      <c r="L68">
        <f t="shared" si="2"/>
        <v>18</v>
      </c>
      <c r="M68" t="s">
        <v>1040</v>
      </c>
    </row>
    <row r="69" spans="1:13">
      <c r="A69" t="s">
        <v>589</v>
      </c>
      <c r="B69">
        <v>439722</v>
      </c>
      <c r="C69" t="s">
        <v>15</v>
      </c>
      <c r="D69" t="s">
        <v>59</v>
      </c>
      <c r="E69" t="s">
        <v>24</v>
      </c>
      <c r="F69">
        <v>12994</v>
      </c>
      <c r="G69">
        <v>1</v>
      </c>
      <c r="H69">
        <v>2.7</v>
      </c>
      <c r="I69">
        <v>6</v>
      </c>
      <c r="J69">
        <v>0</v>
      </c>
      <c r="K69" t="s">
        <v>1036</v>
      </c>
      <c r="L69">
        <f t="shared" si="2"/>
        <v>18</v>
      </c>
      <c r="M69" t="s">
        <v>1040</v>
      </c>
    </row>
    <row r="70" spans="1:13">
      <c r="A70" t="s">
        <v>650</v>
      </c>
      <c r="B70">
        <v>811938</v>
      </c>
      <c r="C70" t="s">
        <v>11</v>
      </c>
      <c r="D70" t="s">
        <v>12</v>
      </c>
      <c r="E70" t="s">
        <v>37</v>
      </c>
      <c r="F70">
        <v>12354</v>
      </c>
      <c r="G70">
        <v>1</v>
      </c>
      <c r="H70">
        <v>2.6</v>
      </c>
      <c r="I70">
        <v>20</v>
      </c>
      <c r="J70">
        <v>0</v>
      </c>
      <c r="K70" t="s">
        <v>1032</v>
      </c>
      <c r="L70">
        <f t="shared" si="2"/>
        <v>18</v>
      </c>
      <c r="M70" t="s">
        <v>1040</v>
      </c>
    </row>
    <row r="71" spans="1:13">
      <c r="A71" t="s">
        <v>675</v>
      </c>
      <c r="B71">
        <v>144410</v>
      </c>
      <c r="C71" t="s">
        <v>15</v>
      </c>
      <c r="D71" t="s">
        <v>12</v>
      </c>
      <c r="E71" t="s">
        <v>37</v>
      </c>
      <c r="F71">
        <v>13606</v>
      </c>
      <c r="G71">
        <v>1</v>
      </c>
      <c r="H71">
        <v>2.57</v>
      </c>
      <c r="I71">
        <v>20</v>
      </c>
      <c r="J71">
        <v>0</v>
      </c>
      <c r="K71" t="s">
        <v>1036</v>
      </c>
      <c r="L71">
        <f t="shared" si="2"/>
        <v>18</v>
      </c>
      <c r="M71" t="s">
        <v>1040</v>
      </c>
    </row>
    <row r="72" spans="1:13">
      <c r="A72" t="s">
        <v>684</v>
      </c>
      <c r="B72">
        <v>504717</v>
      </c>
      <c r="C72" t="s">
        <v>15</v>
      </c>
      <c r="D72" t="s">
        <v>59</v>
      </c>
      <c r="E72" t="s">
        <v>16</v>
      </c>
      <c r="F72">
        <v>13113</v>
      </c>
      <c r="G72">
        <v>1</v>
      </c>
      <c r="H72">
        <v>2.5299999999999998</v>
      </c>
      <c r="I72">
        <v>25</v>
      </c>
      <c r="J72">
        <v>0</v>
      </c>
      <c r="K72" t="s">
        <v>1032</v>
      </c>
      <c r="L72">
        <f t="shared" si="2"/>
        <v>18</v>
      </c>
      <c r="M72" t="s">
        <v>1040</v>
      </c>
    </row>
    <row r="73" spans="1:13">
      <c r="A73" t="s">
        <v>718</v>
      </c>
      <c r="B73">
        <v>378691</v>
      </c>
      <c r="C73" t="s">
        <v>11</v>
      </c>
      <c r="D73" t="s">
        <v>12</v>
      </c>
      <c r="E73" t="s">
        <v>37</v>
      </c>
      <c r="F73">
        <v>12346</v>
      </c>
      <c r="G73">
        <v>1</v>
      </c>
      <c r="H73">
        <v>2.4700000000000002</v>
      </c>
      <c r="I73">
        <v>20</v>
      </c>
      <c r="J73">
        <v>0</v>
      </c>
      <c r="K73" t="s">
        <v>1035</v>
      </c>
      <c r="L73">
        <f t="shared" si="2"/>
        <v>18</v>
      </c>
      <c r="M73" t="s">
        <v>1040</v>
      </c>
    </row>
    <row r="74" spans="1:13">
      <c r="A74" t="s">
        <v>746</v>
      </c>
      <c r="B74">
        <v>669403</v>
      </c>
      <c r="C74" t="s">
        <v>15</v>
      </c>
      <c r="D74" t="s">
        <v>12</v>
      </c>
      <c r="E74" t="s">
        <v>37</v>
      </c>
      <c r="F74">
        <v>12541</v>
      </c>
      <c r="G74">
        <v>1</v>
      </c>
      <c r="H74">
        <v>2.4</v>
      </c>
      <c r="I74">
        <v>20</v>
      </c>
      <c r="J74">
        <v>0</v>
      </c>
      <c r="K74" t="s">
        <v>1036</v>
      </c>
      <c r="L74">
        <f t="shared" si="2"/>
        <v>18</v>
      </c>
      <c r="M74" t="s">
        <v>1040</v>
      </c>
    </row>
    <row r="75" spans="1:13">
      <c r="A75" t="s">
        <v>803</v>
      </c>
      <c r="B75">
        <v>403259</v>
      </c>
      <c r="C75" t="s">
        <v>15</v>
      </c>
      <c r="D75" t="s">
        <v>59</v>
      </c>
      <c r="E75" t="s">
        <v>21</v>
      </c>
      <c r="F75">
        <v>14496</v>
      </c>
      <c r="G75">
        <v>1</v>
      </c>
      <c r="H75">
        <v>2.2999999999999998</v>
      </c>
      <c r="I75">
        <v>12</v>
      </c>
      <c r="J75">
        <v>0</v>
      </c>
      <c r="K75" t="s">
        <v>1034</v>
      </c>
      <c r="L75">
        <f t="shared" si="2"/>
        <v>18</v>
      </c>
      <c r="M75" t="s">
        <v>1040</v>
      </c>
    </row>
    <row r="76" spans="1:13">
      <c r="A76" t="s">
        <v>806</v>
      </c>
      <c r="B76">
        <v>259265</v>
      </c>
      <c r="C76" t="s">
        <v>11</v>
      </c>
      <c r="D76" t="s">
        <v>12</v>
      </c>
      <c r="E76" t="s">
        <v>13</v>
      </c>
      <c r="F76">
        <v>13485</v>
      </c>
      <c r="G76">
        <v>1</v>
      </c>
      <c r="H76">
        <v>2.2999999999999998</v>
      </c>
      <c r="I76">
        <v>30</v>
      </c>
      <c r="J76">
        <v>0</v>
      </c>
      <c r="K76" t="s">
        <v>1034</v>
      </c>
      <c r="L76">
        <f t="shared" si="2"/>
        <v>18</v>
      </c>
      <c r="M76" t="s">
        <v>1040</v>
      </c>
    </row>
    <row r="77" spans="1:13">
      <c r="A77" t="s">
        <v>818</v>
      </c>
      <c r="B77">
        <v>220715</v>
      </c>
      <c r="C77" t="s">
        <v>15</v>
      </c>
      <c r="D77" t="s">
        <v>12</v>
      </c>
      <c r="E77" t="s">
        <v>37</v>
      </c>
      <c r="F77">
        <v>13249</v>
      </c>
      <c r="G77">
        <v>1</v>
      </c>
      <c r="H77">
        <v>2.2999999999999998</v>
      </c>
      <c r="I77">
        <v>20</v>
      </c>
      <c r="J77">
        <v>0</v>
      </c>
      <c r="K77" t="s">
        <v>1036</v>
      </c>
      <c r="L77">
        <f t="shared" si="2"/>
        <v>18</v>
      </c>
      <c r="M77" t="s">
        <v>1040</v>
      </c>
    </row>
    <row r="78" spans="1:13">
      <c r="A78" t="s">
        <v>911</v>
      </c>
      <c r="B78">
        <v>374883</v>
      </c>
      <c r="C78" t="s">
        <v>11</v>
      </c>
      <c r="D78" t="s">
        <v>59</v>
      </c>
      <c r="E78" t="s">
        <v>21</v>
      </c>
      <c r="F78">
        <v>14111</v>
      </c>
      <c r="G78">
        <v>1</v>
      </c>
      <c r="H78">
        <v>2.0299999999999998</v>
      </c>
      <c r="I78">
        <v>12</v>
      </c>
      <c r="J78">
        <v>0</v>
      </c>
      <c r="K78" t="s">
        <v>1032</v>
      </c>
      <c r="L78">
        <f t="shared" si="2"/>
        <v>18</v>
      </c>
      <c r="M78" t="s">
        <v>1040</v>
      </c>
    </row>
    <row r="79" spans="1:13">
      <c r="A79" t="s">
        <v>52</v>
      </c>
      <c r="B79">
        <v>523514</v>
      </c>
      <c r="C79" t="s">
        <v>11</v>
      </c>
      <c r="D79" t="s">
        <v>12</v>
      </c>
      <c r="E79" t="s">
        <v>24</v>
      </c>
      <c r="F79">
        <v>14042</v>
      </c>
      <c r="G79">
        <v>1</v>
      </c>
      <c r="H79">
        <v>3.9</v>
      </c>
      <c r="I79">
        <v>6</v>
      </c>
      <c r="J79">
        <v>1</v>
      </c>
      <c r="K79" t="s">
        <v>1032</v>
      </c>
      <c r="L79">
        <f t="shared" ref="L79:L142" si="3">J79+22</f>
        <v>23</v>
      </c>
      <c r="M79" t="s">
        <v>1038</v>
      </c>
    </row>
    <row r="80" spans="1:13">
      <c r="A80" t="s">
        <v>87</v>
      </c>
      <c r="B80">
        <v>757180</v>
      </c>
      <c r="C80" t="s">
        <v>11</v>
      </c>
      <c r="D80" t="s">
        <v>59</v>
      </c>
      <c r="E80" t="s">
        <v>24</v>
      </c>
      <c r="F80">
        <v>14079</v>
      </c>
      <c r="G80">
        <v>1</v>
      </c>
      <c r="H80">
        <v>3.73</v>
      </c>
      <c r="I80">
        <v>6</v>
      </c>
      <c r="J80">
        <v>1</v>
      </c>
      <c r="K80" t="s">
        <v>1034</v>
      </c>
      <c r="L80">
        <f t="shared" si="3"/>
        <v>23</v>
      </c>
      <c r="M80" t="s">
        <v>1040</v>
      </c>
    </row>
    <row r="81" spans="1:13">
      <c r="A81" t="s">
        <v>150</v>
      </c>
      <c r="B81">
        <v>780964</v>
      </c>
      <c r="C81" t="s">
        <v>11</v>
      </c>
      <c r="D81" t="s">
        <v>65</v>
      </c>
      <c r="E81" t="s">
        <v>37</v>
      </c>
      <c r="F81">
        <v>12537</v>
      </c>
      <c r="G81">
        <v>1</v>
      </c>
      <c r="H81">
        <v>3.5</v>
      </c>
      <c r="I81">
        <v>20</v>
      </c>
      <c r="J81">
        <v>1</v>
      </c>
      <c r="K81" t="s">
        <v>1034</v>
      </c>
      <c r="L81">
        <f t="shared" si="3"/>
        <v>23</v>
      </c>
      <c r="M81" t="s">
        <v>1038</v>
      </c>
    </row>
    <row r="82" spans="1:13">
      <c r="A82" t="s">
        <v>156</v>
      </c>
      <c r="B82">
        <v>719659</v>
      </c>
      <c r="C82" t="s">
        <v>15</v>
      </c>
      <c r="D82" t="s">
        <v>59</v>
      </c>
      <c r="E82" t="s">
        <v>37</v>
      </c>
      <c r="F82">
        <v>13622</v>
      </c>
      <c r="G82">
        <v>1</v>
      </c>
      <c r="H82">
        <v>3.5</v>
      </c>
      <c r="I82">
        <v>20</v>
      </c>
      <c r="J82">
        <v>1</v>
      </c>
      <c r="K82" t="s">
        <v>1034</v>
      </c>
      <c r="L82">
        <f t="shared" si="3"/>
        <v>23</v>
      </c>
      <c r="M82" t="s">
        <v>1040</v>
      </c>
    </row>
    <row r="83" spans="1:13">
      <c r="A83" t="s">
        <v>199</v>
      </c>
      <c r="B83">
        <v>946725</v>
      </c>
      <c r="C83" t="s">
        <v>15</v>
      </c>
      <c r="D83" t="s">
        <v>59</v>
      </c>
      <c r="E83" t="s">
        <v>18</v>
      </c>
      <c r="F83">
        <v>12384</v>
      </c>
      <c r="G83">
        <v>1</v>
      </c>
      <c r="H83">
        <v>3.4</v>
      </c>
      <c r="I83">
        <v>5</v>
      </c>
      <c r="J83">
        <v>1</v>
      </c>
      <c r="K83" t="s">
        <v>1032</v>
      </c>
      <c r="L83">
        <f t="shared" si="3"/>
        <v>23</v>
      </c>
      <c r="M83" t="s">
        <v>1040</v>
      </c>
    </row>
    <row r="84" spans="1:13">
      <c r="A84" t="s">
        <v>222</v>
      </c>
      <c r="B84">
        <v>736689</v>
      </c>
      <c r="C84" t="s">
        <v>11</v>
      </c>
      <c r="D84" t="s">
        <v>12</v>
      </c>
      <c r="E84" t="s">
        <v>21</v>
      </c>
      <c r="F84">
        <v>12140</v>
      </c>
      <c r="G84">
        <v>1</v>
      </c>
      <c r="H84">
        <v>3.37</v>
      </c>
      <c r="I84">
        <v>12</v>
      </c>
      <c r="J84">
        <v>1</v>
      </c>
      <c r="K84" t="s">
        <v>1034</v>
      </c>
      <c r="L84">
        <f t="shared" si="3"/>
        <v>23</v>
      </c>
      <c r="M84" t="s">
        <v>1040</v>
      </c>
    </row>
    <row r="85" spans="1:13">
      <c r="A85" t="s">
        <v>463</v>
      </c>
      <c r="B85">
        <v>198461</v>
      </c>
      <c r="C85" t="s">
        <v>11</v>
      </c>
      <c r="D85" t="s">
        <v>12</v>
      </c>
      <c r="E85" t="s">
        <v>21</v>
      </c>
      <c r="F85">
        <v>13249</v>
      </c>
      <c r="G85">
        <v>1</v>
      </c>
      <c r="H85">
        <v>2.9</v>
      </c>
      <c r="I85">
        <v>12</v>
      </c>
      <c r="J85">
        <v>1</v>
      </c>
      <c r="K85" t="s">
        <v>1034</v>
      </c>
      <c r="L85">
        <f t="shared" si="3"/>
        <v>23</v>
      </c>
      <c r="M85" t="s">
        <v>1038</v>
      </c>
    </row>
    <row r="86" spans="1:13">
      <c r="A86" t="s">
        <v>492</v>
      </c>
      <c r="B86">
        <v>904767</v>
      </c>
      <c r="C86" t="s">
        <v>11</v>
      </c>
      <c r="D86" t="s">
        <v>12</v>
      </c>
      <c r="E86" t="s">
        <v>16</v>
      </c>
      <c r="F86">
        <v>13724</v>
      </c>
      <c r="G86">
        <v>1</v>
      </c>
      <c r="H86">
        <v>2.87</v>
      </c>
      <c r="I86">
        <v>25</v>
      </c>
      <c r="J86">
        <v>1</v>
      </c>
      <c r="K86" t="s">
        <v>1034</v>
      </c>
      <c r="L86">
        <f t="shared" si="3"/>
        <v>23</v>
      </c>
      <c r="M86" t="s">
        <v>1038</v>
      </c>
    </row>
    <row r="87" spans="1:13">
      <c r="A87" t="s">
        <v>583</v>
      </c>
      <c r="B87">
        <v>107256</v>
      </c>
      <c r="C87" t="s">
        <v>11</v>
      </c>
      <c r="D87" t="s">
        <v>12</v>
      </c>
      <c r="E87" t="s">
        <v>37</v>
      </c>
      <c r="F87">
        <v>12088</v>
      </c>
      <c r="G87">
        <v>1</v>
      </c>
      <c r="H87">
        <v>2.7</v>
      </c>
      <c r="I87">
        <v>20</v>
      </c>
      <c r="J87">
        <v>1</v>
      </c>
      <c r="K87" t="s">
        <v>1034</v>
      </c>
      <c r="L87">
        <f t="shared" si="3"/>
        <v>23</v>
      </c>
      <c r="M87" t="s">
        <v>1040</v>
      </c>
    </row>
    <row r="88" spans="1:13">
      <c r="A88" t="s">
        <v>603</v>
      </c>
      <c r="B88">
        <v>651825</v>
      </c>
      <c r="C88" t="s">
        <v>11</v>
      </c>
      <c r="D88" t="s">
        <v>12</v>
      </c>
      <c r="E88" t="s">
        <v>13</v>
      </c>
      <c r="F88">
        <v>14752</v>
      </c>
      <c r="G88">
        <v>1</v>
      </c>
      <c r="H88">
        <v>2.67</v>
      </c>
      <c r="I88">
        <v>30</v>
      </c>
      <c r="J88">
        <v>1</v>
      </c>
      <c r="K88" t="s">
        <v>1034</v>
      </c>
      <c r="L88">
        <f t="shared" si="3"/>
        <v>23</v>
      </c>
      <c r="M88" t="s">
        <v>1040</v>
      </c>
    </row>
    <row r="89" spans="1:13">
      <c r="A89" t="s">
        <v>618</v>
      </c>
      <c r="B89">
        <v>164169</v>
      </c>
      <c r="C89" t="s">
        <v>15</v>
      </c>
      <c r="D89" t="s">
        <v>65</v>
      </c>
      <c r="E89" t="s">
        <v>16</v>
      </c>
      <c r="F89">
        <v>14107</v>
      </c>
      <c r="G89">
        <v>1</v>
      </c>
      <c r="H89">
        <v>2.63</v>
      </c>
      <c r="I89">
        <v>25</v>
      </c>
      <c r="J89">
        <v>1</v>
      </c>
      <c r="K89" t="s">
        <v>1034</v>
      </c>
      <c r="L89">
        <f t="shared" si="3"/>
        <v>23</v>
      </c>
      <c r="M89" t="s">
        <v>1040</v>
      </c>
    </row>
    <row r="90" spans="1:13">
      <c r="A90" t="s">
        <v>765</v>
      </c>
      <c r="B90">
        <v>679736</v>
      </c>
      <c r="C90" t="s">
        <v>15</v>
      </c>
      <c r="D90" t="s">
        <v>12</v>
      </c>
      <c r="E90" t="s">
        <v>16</v>
      </c>
      <c r="F90">
        <v>12166</v>
      </c>
      <c r="G90">
        <v>1</v>
      </c>
      <c r="H90">
        <v>2.37</v>
      </c>
      <c r="I90">
        <v>25</v>
      </c>
      <c r="J90">
        <v>1</v>
      </c>
      <c r="K90" t="s">
        <v>1036</v>
      </c>
      <c r="L90">
        <f t="shared" si="3"/>
        <v>23</v>
      </c>
      <c r="M90" t="s">
        <v>1038</v>
      </c>
    </row>
    <row r="91" spans="1:13">
      <c r="A91" t="s">
        <v>800</v>
      </c>
      <c r="B91">
        <v>712454</v>
      </c>
      <c r="C91" t="s">
        <v>15</v>
      </c>
      <c r="D91" t="s">
        <v>65</v>
      </c>
      <c r="E91" t="s">
        <v>13</v>
      </c>
      <c r="F91">
        <v>13552</v>
      </c>
      <c r="G91">
        <v>1</v>
      </c>
      <c r="H91">
        <v>2.2999999999999998</v>
      </c>
      <c r="I91">
        <v>30</v>
      </c>
      <c r="J91">
        <v>1</v>
      </c>
      <c r="K91" t="s">
        <v>1032</v>
      </c>
      <c r="L91">
        <f t="shared" si="3"/>
        <v>23</v>
      </c>
      <c r="M91" t="s">
        <v>1040</v>
      </c>
    </row>
    <row r="92" spans="1:13">
      <c r="A92" t="s">
        <v>951</v>
      </c>
      <c r="B92">
        <v>476597</v>
      </c>
      <c r="C92" t="s">
        <v>11</v>
      </c>
      <c r="D92" t="s">
        <v>65</v>
      </c>
      <c r="E92" t="s">
        <v>24</v>
      </c>
      <c r="F92">
        <v>12182</v>
      </c>
      <c r="G92">
        <v>1</v>
      </c>
      <c r="H92">
        <v>1.9</v>
      </c>
      <c r="I92">
        <v>6</v>
      </c>
      <c r="J92">
        <v>1</v>
      </c>
      <c r="K92" t="s">
        <v>1032</v>
      </c>
      <c r="L92">
        <f t="shared" si="3"/>
        <v>23</v>
      </c>
      <c r="M92" t="s">
        <v>1038</v>
      </c>
    </row>
    <row r="93" spans="1:13">
      <c r="A93" t="s">
        <v>953</v>
      </c>
      <c r="B93">
        <v>641554</v>
      </c>
      <c r="C93" t="s">
        <v>11</v>
      </c>
      <c r="D93" t="s">
        <v>12</v>
      </c>
      <c r="E93" t="s">
        <v>13</v>
      </c>
      <c r="F93">
        <v>14108</v>
      </c>
      <c r="G93">
        <v>1</v>
      </c>
      <c r="H93">
        <v>1.9</v>
      </c>
      <c r="I93">
        <v>30</v>
      </c>
      <c r="J93">
        <v>1</v>
      </c>
      <c r="K93" t="s">
        <v>1035</v>
      </c>
      <c r="L93">
        <f t="shared" si="3"/>
        <v>23</v>
      </c>
      <c r="M93" t="s">
        <v>1038</v>
      </c>
    </row>
    <row r="94" spans="1:13">
      <c r="A94" t="s">
        <v>960</v>
      </c>
      <c r="B94">
        <v>252405</v>
      </c>
      <c r="C94" t="s">
        <v>15</v>
      </c>
      <c r="D94" t="s">
        <v>12</v>
      </c>
      <c r="E94" t="s">
        <v>18</v>
      </c>
      <c r="F94">
        <v>14096</v>
      </c>
      <c r="G94">
        <v>1</v>
      </c>
      <c r="H94">
        <v>1.87</v>
      </c>
      <c r="I94">
        <v>5</v>
      </c>
      <c r="J94">
        <v>1</v>
      </c>
      <c r="K94" t="s">
        <v>1035</v>
      </c>
      <c r="L94">
        <f t="shared" si="3"/>
        <v>23</v>
      </c>
      <c r="M94" t="s">
        <v>1040</v>
      </c>
    </row>
    <row r="95" spans="1:13">
      <c r="A95" t="s">
        <v>1013</v>
      </c>
      <c r="B95">
        <v>365865</v>
      </c>
      <c r="C95" t="s">
        <v>11</v>
      </c>
      <c r="D95" t="s">
        <v>65</v>
      </c>
      <c r="E95" t="s">
        <v>24</v>
      </c>
      <c r="F95">
        <v>14087</v>
      </c>
      <c r="G95">
        <v>1</v>
      </c>
      <c r="H95">
        <v>1.53</v>
      </c>
      <c r="I95">
        <v>6</v>
      </c>
      <c r="J95">
        <v>1</v>
      </c>
      <c r="K95" t="s">
        <v>1035</v>
      </c>
      <c r="L95">
        <f t="shared" si="3"/>
        <v>23</v>
      </c>
      <c r="M95" t="s">
        <v>1038</v>
      </c>
    </row>
    <row r="96" spans="1:13">
      <c r="A96" t="s">
        <v>1020</v>
      </c>
      <c r="B96">
        <v>950328</v>
      </c>
      <c r="C96" t="s">
        <v>11</v>
      </c>
      <c r="D96" t="s">
        <v>59</v>
      </c>
      <c r="E96" t="s">
        <v>18</v>
      </c>
      <c r="F96">
        <v>13490</v>
      </c>
      <c r="G96">
        <v>1</v>
      </c>
      <c r="H96">
        <v>1.23</v>
      </c>
      <c r="I96">
        <v>5</v>
      </c>
      <c r="J96">
        <v>1</v>
      </c>
      <c r="K96" t="s">
        <v>1036</v>
      </c>
      <c r="L96">
        <f t="shared" si="3"/>
        <v>23</v>
      </c>
      <c r="M96" t="s">
        <v>1040</v>
      </c>
    </row>
    <row r="97" spans="1:13">
      <c r="A97" t="s">
        <v>73</v>
      </c>
      <c r="B97">
        <v>793883</v>
      </c>
      <c r="C97" t="s">
        <v>11</v>
      </c>
      <c r="D97" t="s">
        <v>59</v>
      </c>
      <c r="E97" t="s">
        <v>21</v>
      </c>
      <c r="F97">
        <v>13763</v>
      </c>
      <c r="G97">
        <v>1</v>
      </c>
      <c r="H97">
        <v>3.8</v>
      </c>
      <c r="I97">
        <v>12</v>
      </c>
      <c r="J97">
        <v>1</v>
      </c>
      <c r="K97" t="s">
        <v>1033</v>
      </c>
      <c r="L97">
        <f t="shared" si="3"/>
        <v>23</v>
      </c>
      <c r="M97" t="s">
        <v>1040</v>
      </c>
    </row>
    <row r="98" spans="1:13">
      <c r="A98" t="s">
        <v>98</v>
      </c>
      <c r="B98">
        <v>68035</v>
      </c>
      <c r="C98" t="s">
        <v>11</v>
      </c>
      <c r="D98" t="s">
        <v>59</v>
      </c>
      <c r="E98" t="s">
        <v>37</v>
      </c>
      <c r="F98">
        <v>14185</v>
      </c>
      <c r="G98">
        <v>1</v>
      </c>
      <c r="H98">
        <v>3.7</v>
      </c>
      <c r="I98">
        <v>20</v>
      </c>
      <c r="J98">
        <v>1</v>
      </c>
      <c r="K98" t="s">
        <v>1036</v>
      </c>
      <c r="L98">
        <f t="shared" si="3"/>
        <v>23</v>
      </c>
      <c r="M98" t="s">
        <v>1038</v>
      </c>
    </row>
    <row r="99" spans="1:13">
      <c r="A99" t="s">
        <v>112</v>
      </c>
      <c r="B99">
        <v>637361</v>
      </c>
      <c r="C99" t="s">
        <v>11</v>
      </c>
      <c r="D99" t="s">
        <v>59</v>
      </c>
      <c r="E99" t="s">
        <v>16</v>
      </c>
      <c r="F99">
        <v>12302</v>
      </c>
      <c r="G99">
        <v>1</v>
      </c>
      <c r="H99">
        <v>3.63</v>
      </c>
      <c r="I99">
        <v>25</v>
      </c>
      <c r="J99">
        <v>1</v>
      </c>
      <c r="K99" t="s">
        <v>1036</v>
      </c>
      <c r="L99">
        <f t="shared" si="3"/>
        <v>23</v>
      </c>
      <c r="M99" t="s">
        <v>1040</v>
      </c>
    </row>
    <row r="100" spans="1:13">
      <c r="A100" t="s">
        <v>143</v>
      </c>
      <c r="B100">
        <v>953927</v>
      </c>
      <c r="C100" t="s">
        <v>11</v>
      </c>
      <c r="D100" t="s">
        <v>59</v>
      </c>
      <c r="E100" t="s">
        <v>21</v>
      </c>
      <c r="F100">
        <v>12186</v>
      </c>
      <c r="G100">
        <v>1</v>
      </c>
      <c r="H100">
        <v>3.53</v>
      </c>
      <c r="I100">
        <v>12</v>
      </c>
      <c r="J100">
        <v>1</v>
      </c>
      <c r="K100" t="s">
        <v>1032</v>
      </c>
      <c r="L100">
        <f t="shared" si="3"/>
        <v>23</v>
      </c>
      <c r="M100" t="s">
        <v>1040</v>
      </c>
    </row>
    <row r="101" spans="1:13">
      <c r="A101" t="s">
        <v>181</v>
      </c>
      <c r="B101">
        <v>300700</v>
      </c>
      <c r="C101" t="s">
        <v>15</v>
      </c>
      <c r="D101" t="s">
        <v>65</v>
      </c>
      <c r="E101" t="s">
        <v>21</v>
      </c>
      <c r="F101">
        <v>14647</v>
      </c>
      <c r="G101">
        <v>1</v>
      </c>
      <c r="H101">
        <v>3.43</v>
      </c>
      <c r="I101">
        <v>12</v>
      </c>
      <c r="J101">
        <v>1</v>
      </c>
      <c r="K101" t="s">
        <v>1034</v>
      </c>
      <c r="L101">
        <f t="shared" si="3"/>
        <v>23</v>
      </c>
      <c r="M101" t="s">
        <v>1038</v>
      </c>
    </row>
    <row r="102" spans="1:13">
      <c r="A102" t="s">
        <v>258</v>
      </c>
      <c r="B102">
        <v>880144</v>
      </c>
      <c r="C102" t="s">
        <v>15</v>
      </c>
      <c r="D102" t="s">
        <v>65</v>
      </c>
      <c r="E102" t="s">
        <v>24</v>
      </c>
      <c r="F102">
        <v>14995</v>
      </c>
      <c r="G102">
        <v>1</v>
      </c>
      <c r="H102">
        <v>3.27</v>
      </c>
      <c r="I102">
        <v>6</v>
      </c>
      <c r="J102">
        <v>1</v>
      </c>
      <c r="K102" t="s">
        <v>1033</v>
      </c>
      <c r="L102">
        <f t="shared" si="3"/>
        <v>23</v>
      </c>
      <c r="M102" t="s">
        <v>1040</v>
      </c>
    </row>
    <row r="103" spans="1:13">
      <c r="A103" t="s">
        <v>331</v>
      </c>
      <c r="B103">
        <v>320588</v>
      </c>
      <c r="C103" t="s">
        <v>11</v>
      </c>
      <c r="D103" t="s">
        <v>59</v>
      </c>
      <c r="E103" t="s">
        <v>24</v>
      </c>
      <c r="F103">
        <v>14168</v>
      </c>
      <c r="G103">
        <v>1</v>
      </c>
      <c r="H103">
        <v>3.13</v>
      </c>
      <c r="I103">
        <v>6</v>
      </c>
      <c r="J103">
        <v>1</v>
      </c>
      <c r="K103" t="s">
        <v>1032</v>
      </c>
      <c r="L103">
        <f t="shared" si="3"/>
        <v>23</v>
      </c>
      <c r="M103" t="s">
        <v>1040</v>
      </c>
    </row>
    <row r="104" spans="1:13">
      <c r="A104" t="s">
        <v>388</v>
      </c>
      <c r="B104">
        <v>808557</v>
      </c>
      <c r="C104" t="s">
        <v>11</v>
      </c>
      <c r="D104" t="s">
        <v>59</v>
      </c>
      <c r="E104" t="s">
        <v>18</v>
      </c>
      <c r="F104">
        <v>13979</v>
      </c>
      <c r="G104">
        <v>1</v>
      </c>
      <c r="H104">
        <v>3.03</v>
      </c>
      <c r="I104">
        <v>5</v>
      </c>
      <c r="J104">
        <v>1</v>
      </c>
      <c r="K104" t="s">
        <v>1033</v>
      </c>
      <c r="L104">
        <f t="shared" si="3"/>
        <v>23</v>
      </c>
      <c r="M104" t="s">
        <v>1040</v>
      </c>
    </row>
    <row r="105" spans="1:13">
      <c r="A105" t="s">
        <v>391</v>
      </c>
      <c r="B105">
        <v>212154</v>
      </c>
      <c r="C105" t="s">
        <v>15</v>
      </c>
      <c r="D105" t="s">
        <v>59</v>
      </c>
      <c r="E105" t="s">
        <v>21</v>
      </c>
      <c r="F105">
        <v>14661</v>
      </c>
      <c r="G105">
        <v>1</v>
      </c>
      <c r="H105">
        <v>3.03</v>
      </c>
      <c r="I105">
        <v>12</v>
      </c>
      <c r="J105">
        <v>1</v>
      </c>
      <c r="K105" t="s">
        <v>1033</v>
      </c>
      <c r="L105">
        <f t="shared" si="3"/>
        <v>23</v>
      </c>
      <c r="M105" t="s">
        <v>1040</v>
      </c>
    </row>
    <row r="106" spans="1:13">
      <c r="A106" t="s">
        <v>471</v>
      </c>
      <c r="B106">
        <v>819097</v>
      </c>
      <c r="C106" t="s">
        <v>15</v>
      </c>
      <c r="D106" t="s">
        <v>12</v>
      </c>
      <c r="E106" t="s">
        <v>13</v>
      </c>
      <c r="F106">
        <v>12383</v>
      </c>
      <c r="G106">
        <v>1</v>
      </c>
      <c r="H106">
        <v>2.9</v>
      </c>
      <c r="I106">
        <v>30</v>
      </c>
      <c r="J106">
        <v>1</v>
      </c>
      <c r="K106" t="s">
        <v>1032</v>
      </c>
      <c r="L106">
        <f t="shared" si="3"/>
        <v>23</v>
      </c>
      <c r="M106" t="s">
        <v>1038</v>
      </c>
    </row>
    <row r="107" spans="1:13">
      <c r="A107" t="s">
        <v>484</v>
      </c>
      <c r="B107">
        <v>593158</v>
      </c>
      <c r="C107" t="s">
        <v>11</v>
      </c>
      <c r="D107" t="s">
        <v>59</v>
      </c>
      <c r="E107" t="s">
        <v>37</v>
      </c>
      <c r="F107">
        <v>12533</v>
      </c>
      <c r="G107">
        <v>1</v>
      </c>
      <c r="H107">
        <v>2.87</v>
      </c>
      <c r="I107">
        <v>20</v>
      </c>
      <c r="J107">
        <v>1</v>
      </c>
      <c r="K107" t="s">
        <v>1033</v>
      </c>
      <c r="L107">
        <f t="shared" si="3"/>
        <v>23</v>
      </c>
      <c r="M107" t="s">
        <v>1040</v>
      </c>
    </row>
    <row r="108" spans="1:13">
      <c r="A108" t="s">
        <v>523</v>
      </c>
      <c r="B108">
        <v>249221</v>
      </c>
      <c r="C108" t="s">
        <v>15</v>
      </c>
      <c r="D108" t="s">
        <v>12</v>
      </c>
      <c r="E108" t="s">
        <v>16</v>
      </c>
      <c r="F108">
        <v>13419</v>
      </c>
      <c r="G108">
        <v>1</v>
      </c>
      <c r="H108">
        <v>2.8</v>
      </c>
      <c r="I108">
        <v>25</v>
      </c>
      <c r="J108">
        <v>1</v>
      </c>
      <c r="K108" t="s">
        <v>1033</v>
      </c>
      <c r="L108">
        <f t="shared" si="3"/>
        <v>23</v>
      </c>
      <c r="M108" t="s">
        <v>1038</v>
      </c>
    </row>
    <row r="109" spans="1:13">
      <c r="A109" t="s">
        <v>544</v>
      </c>
      <c r="B109">
        <v>828055</v>
      </c>
      <c r="C109" t="s">
        <v>11</v>
      </c>
      <c r="D109" t="s">
        <v>12</v>
      </c>
      <c r="E109" t="s">
        <v>21</v>
      </c>
      <c r="F109">
        <v>14111</v>
      </c>
      <c r="G109">
        <v>1</v>
      </c>
      <c r="H109">
        <v>2.77</v>
      </c>
      <c r="I109">
        <v>12</v>
      </c>
      <c r="J109">
        <v>1</v>
      </c>
      <c r="K109" t="s">
        <v>1032</v>
      </c>
      <c r="L109">
        <f t="shared" si="3"/>
        <v>23</v>
      </c>
      <c r="M109" t="s">
        <v>1038</v>
      </c>
    </row>
    <row r="110" spans="1:13">
      <c r="A110" t="s">
        <v>562</v>
      </c>
      <c r="B110">
        <v>226488</v>
      </c>
      <c r="C110" t="s">
        <v>11</v>
      </c>
      <c r="D110" t="s">
        <v>12</v>
      </c>
      <c r="E110" t="s">
        <v>24</v>
      </c>
      <c r="F110">
        <v>14685</v>
      </c>
      <c r="G110">
        <v>1</v>
      </c>
      <c r="H110">
        <v>2.73</v>
      </c>
      <c r="I110">
        <v>6</v>
      </c>
      <c r="J110">
        <v>1</v>
      </c>
      <c r="K110" t="s">
        <v>1034</v>
      </c>
      <c r="L110">
        <f t="shared" si="3"/>
        <v>23</v>
      </c>
      <c r="M110" t="s">
        <v>1040</v>
      </c>
    </row>
    <row r="111" spans="1:13">
      <c r="A111" t="s">
        <v>575</v>
      </c>
      <c r="B111">
        <v>827913</v>
      </c>
      <c r="C111" t="s">
        <v>15</v>
      </c>
      <c r="D111" t="s">
        <v>65</v>
      </c>
      <c r="E111" t="s">
        <v>24</v>
      </c>
      <c r="F111">
        <v>13857</v>
      </c>
      <c r="G111">
        <v>1</v>
      </c>
      <c r="H111">
        <v>2.7</v>
      </c>
      <c r="I111">
        <v>6</v>
      </c>
      <c r="J111">
        <v>1</v>
      </c>
      <c r="K111" t="s">
        <v>1035</v>
      </c>
      <c r="L111">
        <f t="shared" si="3"/>
        <v>23</v>
      </c>
      <c r="M111" t="s">
        <v>1040</v>
      </c>
    </row>
    <row r="112" spans="1:13">
      <c r="A112" t="s">
        <v>616</v>
      </c>
      <c r="B112">
        <v>115763</v>
      </c>
      <c r="C112" t="s">
        <v>15</v>
      </c>
      <c r="D112" t="s">
        <v>12</v>
      </c>
      <c r="E112" t="s">
        <v>37</v>
      </c>
      <c r="F112">
        <v>12913</v>
      </c>
      <c r="G112">
        <v>1</v>
      </c>
      <c r="H112">
        <v>2.67</v>
      </c>
      <c r="I112">
        <v>20</v>
      </c>
      <c r="J112">
        <v>1</v>
      </c>
      <c r="K112" t="s">
        <v>1035</v>
      </c>
      <c r="L112">
        <f t="shared" si="3"/>
        <v>23</v>
      </c>
      <c r="M112" t="s">
        <v>1038</v>
      </c>
    </row>
    <row r="113" spans="1:13">
      <c r="A113" t="s">
        <v>636</v>
      </c>
      <c r="B113">
        <v>219813</v>
      </c>
      <c r="C113" t="s">
        <v>15</v>
      </c>
      <c r="D113" t="s">
        <v>65</v>
      </c>
      <c r="E113" t="s">
        <v>16</v>
      </c>
      <c r="F113">
        <v>13290</v>
      </c>
      <c r="G113">
        <v>1</v>
      </c>
      <c r="H113">
        <v>2.6</v>
      </c>
      <c r="I113">
        <v>25</v>
      </c>
      <c r="J113">
        <v>1</v>
      </c>
      <c r="K113" t="s">
        <v>1035</v>
      </c>
      <c r="L113">
        <f t="shared" si="3"/>
        <v>23</v>
      </c>
      <c r="M113" t="s">
        <v>1040</v>
      </c>
    </row>
    <row r="114" spans="1:13">
      <c r="A114" t="s">
        <v>637</v>
      </c>
      <c r="B114">
        <v>21757</v>
      </c>
      <c r="C114" t="s">
        <v>11</v>
      </c>
      <c r="D114" t="s">
        <v>65</v>
      </c>
      <c r="E114" t="s">
        <v>13</v>
      </c>
      <c r="F114">
        <v>13653</v>
      </c>
      <c r="G114">
        <v>1</v>
      </c>
      <c r="H114">
        <v>2.6</v>
      </c>
      <c r="I114">
        <v>30</v>
      </c>
      <c r="J114">
        <v>1</v>
      </c>
      <c r="K114" t="s">
        <v>1034</v>
      </c>
      <c r="L114">
        <f t="shared" si="3"/>
        <v>23</v>
      </c>
      <c r="M114" t="s">
        <v>1038</v>
      </c>
    </row>
    <row r="115" spans="1:13">
      <c r="A115" t="s">
        <v>647</v>
      </c>
      <c r="B115">
        <v>646721</v>
      </c>
      <c r="C115" t="s">
        <v>15</v>
      </c>
      <c r="D115" t="s">
        <v>59</v>
      </c>
      <c r="E115" t="s">
        <v>21</v>
      </c>
      <c r="F115">
        <v>14560</v>
      </c>
      <c r="G115">
        <v>1</v>
      </c>
      <c r="H115">
        <v>2.6</v>
      </c>
      <c r="I115">
        <v>12</v>
      </c>
      <c r="J115">
        <v>1</v>
      </c>
      <c r="K115" t="s">
        <v>1034</v>
      </c>
      <c r="L115">
        <f t="shared" si="3"/>
        <v>23</v>
      </c>
      <c r="M115" t="s">
        <v>1038</v>
      </c>
    </row>
    <row r="116" spans="1:13">
      <c r="A116" t="s">
        <v>692</v>
      </c>
      <c r="B116">
        <v>186923</v>
      </c>
      <c r="C116" t="s">
        <v>15</v>
      </c>
      <c r="D116" t="s">
        <v>59</v>
      </c>
      <c r="E116" t="s">
        <v>24</v>
      </c>
      <c r="F116">
        <v>14028</v>
      </c>
      <c r="G116">
        <v>1</v>
      </c>
      <c r="H116">
        <v>2.5</v>
      </c>
      <c r="I116">
        <v>6</v>
      </c>
      <c r="J116">
        <v>1</v>
      </c>
      <c r="K116" t="s">
        <v>1035</v>
      </c>
      <c r="L116">
        <f t="shared" si="3"/>
        <v>23</v>
      </c>
      <c r="M116" t="s">
        <v>1038</v>
      </c>
    </row>
    <row r="117" spans="1:13">
      <c r="A117" t="s">
        <v>766</v>
      </c>
      <c r="B117">
        <v>71111</v>
      </c>
      <c r="C117" t="s">
        <v>15</v>
      </c>
      <c r="D117" t="s">
        <v>12</v>
      </c>
      <c r="E117" t="s">
        <v>21</v>
      </c>
      <c r="F117">
        <v>14139</v>
      </c>
      <c r="G117">
        <v>1</v>
      </c>
      <c r="H117">
        <v>2.37</v>
      </c>
      <c r="I117">
        <v>12</v>
      </c>
      <c r="J117">
        <v>1</v>
      </c>
      <c r="K117" t="s">
        <v>1036</v>
      </c>
      <c r="L117">
        <f t="shared" si="3"/>
        <v>23</v>
      </c>
      <c r="M117" t="s">
        <v>1040</v>
      </c>
    </row>
    <row r="118" spans="1:13">
      <c r="A118" t="s">
        <v>782</v>
      </c>
      <c r="B118">
        <v>929306</v>
      </c>
      <c r="C118" t="s">
        <v>11</v>
      </c>
      <c r="D118" t="s">
        <v>59</v>
      </c>
      <c r="E118" t="s">
        <v>21</v>
      </c>
      <c r="F118">
        <v>13988</v>
      </c>
      <c r="G118">
        <v>1</v>
      </c>
      <c r="H118">
        <v>2.33</v>
      </c>
      <c r="I118">
        <v>12</v>
      </c>
      <c r="J118">
        <v>1</v>
      </c>
      <c r="K118" t="s">
        <v>1032</v>
      </c>
      <c r="L118">
        <f t="shared" si="3"/>
        <v>23</v>
      </c>
      <c r="M118" t="s">
        <v>1040</v>
      </c>
    </row>
    <row r="119" spans="1:13">
      <c r="A119" t="s">
        <v>784</v>
      </c>
      <c r="B119">
        <v>91607</v>
      </c>
      <c r="C119" t="s">
        <v>11</v>
      </c>
      <c r="D119" t="s">
        <v>12</v>
      </c>
      <c r="E119" t="s">
        <v>21</v>
      </c>
      <c r="F119">
        <v>12354</v>
      </c>
      <c r="G119">
        <v>1</v>
      </c>
      <c r="H119">
        <v>2.33</v>
      </c>
      <c r="I119">
        <v>12</v>
      </c>
      <c r="J119">
        <v>1</v>
      </c>
      <c r="K119" t="s">
        <v>1035</v>
      </c>
      <c r="L119">
        <f t="shared" si="3"/>
        <v>23</v>
      </c>
      <c r="M119" t="s">
        <v>1040</v>
      </c>
    </row>
    <row r="120" spans="1:13">
      <c r="A120" t="s">
        <v>843</v>
      </c>
      <c r="B120">
        <v>781765</v>
      </c>
      <c r="C120" t="s">
        <v>15</v>
      </c>
      <c r="D120" t="s">
        <v>12</v>
      </c>
      <c r="E120" t="s">
        <v>21</v>
      </c>
      <c r="F120">
        <v>12540</v>
      </c>
      <c r="G120">
        <v>1</v>
      </c>
      <c r="H120">
        <v>2.23</v>
      </c>
      <c r="I120">
        <v>12</v>
      </c>
      <c r="J120">
        <v>1</v>
      </c>
      <c r="K120" t="s">
        <v>1034</v>
      </c>
      <c r="L120">
        <f t="shared" si="3"/>
        <v>23</v>
      </c>
      <c r="M120" t="s">
        <v>1040</v>
      </c>
    </row>
    <row r="121" spans="1:13">
      <c r="A121" t="s">
        <v>860</v>
      </c>
      <c r="B121">
        <v>27514</v>
      </c>
      <c r="C121" t="s">
        <v>11</v>
      </c>
      <c r="D121" t="s">
        <v>65</v>
      </c>
      <c r="E121" t="s">
        <v>37</v>
      </c>
      <c r="F121">
        <v>12521</v>
      </c>
      <c r="G121">
        <v>1</v>
      </c>
      <c r="H121">
        <v>2.17</v>
      </c>
      <c r="I121">
        <v>20</v>
      </c>
      <c r="J121">
        <v>1</v>
      </c>
      <c r="K121" t="s">
        <v>1033</v>
      </c>
      <c r="L121">
        <f t="shared" si="3"/>
        <v>23</v>
      </c>
      <c r="M121" t="s">
        <v>1040</v>
      </c>
    </row>
    <row r="122" spans="1:13">
      <c r="A122" t="s">
        <v>866</v>
      </c>
      <c r="B122">
        <v>14613</v>
      </c>
      <c r="C122" t="s">
        <v>11</v>
      </c>
      <c r="D122" t="s">
        <v>12</v>
      </c>
      <c r="E122" t="s">
        <v>24</v>
      </c>
      <c r="F122">
        <v>13702</v>
      </c>
      <c r="G122">
        <v>1</v>
      </c>
      <c r="H122">
        <v>2.17</v>
      </c>
      <c r="I122">
        <v>6</v>
      </c>
      <c r="J122">
        <v>1</v>
      </c>
      <c r="K122" t="s">
        <v>1032</v>
      </c>
      <c r="L122">
        <f t="shared" si="3"/>
        <v>23</v>
      </c>
      <c r="M122" t="s">
        <v>1040</v>
      </c>
    </row>
    <row r="123" spans="1:13">
      <c r="A123" t="s">
        <v>967</v>
      </c>
      <c r="B123">
        <v>468575</v>
      </c>
      <c r="C123" t="s">
        <v>15</v>
      </c>
      <c r="D123" t="s">
        <v>65</v>
      </c>
      <c r="E123" t="s">
        <v>37</v>
      </c>
      <c r="F123">
        <v>14027</v>
      </c>
      <c r="G123">
        <v>1</v>
      </c>
      <c r="H123">
        <v>1.83</v>
      </c>
      <c r="I123">
        <v>20</v>
      </c>
      <c r="J123">
        <v>1</v>
      </c>
      <c r="K123" t="s">
        <v>1033</v>
      </c>
      <c r="L123">
        <f t="shared" si="3"/>
        <v>23</v>
      </c>
      <c r="M123" t="s">
        <v>1038</v>
      </c>
    </row>
    <row r="124" spans="1:13">
      <c r="A124" t="s">
        <v>1008</v>
      </c>
      <c r="B124">
        <v>65872</v>
      </c>
      <c r="C124" t="s">
        <v>15</v>
      </c>
      <c r="D124" t="s">
        <v>12</v>
      </c>
      <c r="E124" t="s">
        <v>13</v>
      </c>
      <c r="F124">
        <v>14163</v>
      </c>
      <c r="G124">
        <v>1</v>
      </c>
      <c r="H124">
        <v>1.57</v>
      </c>
      <c r="I124">
        <v>30</v>
      </c>
      <c r="J124">
        <v>1</v>
      </c>
      <c r="K124" t="s">
        <v>1032</v>
      </c>
      <c r="L124">
        <f t="shared" si="3"/>
        <v>23</v>
      </c>
      <c r="M124" t="s">
        <v>1040</v>
      </c>
    </row>
    <row r="125" spans="1:13">
      <c r="A125" t="s">
        <v>35</v>
      </c>
      <c r="B125">
        <v>872316</v>
      </c>
      <c r="C125" t="s">
        <v>15</v>
      </c>
      <c r="D125" t="s">
        <v>12</v>
      </c>
      <c r="E125" t="s">
        <v>16</v>
      </c>
      <c r="F125">
        <v>12968</v>
      </c>
      <c r="G125">
        <v>1</v>
      </c>
      <c r="H125">
        <v>4.03</v>
      </c>
      <c r="I125">
        <v>25</v>
      </c>
      <c r="J125">
        <v>1</v>
      </c>
      <c r="K125" t="s">
        <v>1032</v>
      </c>
      <c r="L125">
        <f t="shared" si="3"/>
        <v>23</v>
      </c>
      <c r="M125" t="s">
        <v>1038</v>
      </c>
    </row>
    <row r="126" spans="1:13">
      <c r="A126" t="s">
        <v>86</v>
      </c>
      <c r="B126">
        <v>767920</v>
      </c>
      <c r="C126" t="s">
        <v>15</v>
      </c>
      <c r="D126" t="s">
        <v>59</v>
      </c>
      <c r="E126" t="s">
        <v>13</v>
      </c>
      <c r="F126">
        <v>14876</v>
      </c>
      <c r="G126">
        <v>1</v>
      </c>
      <c r="H126">
        <v>3.73</v>
      </c>
      <c r="I126">
        <v>30</v>
      </c>
      <c r="J126">
        <v>1</v>
      </c>
      <c r="K126" t="s">
        <v>1032</v>
      </c>
      <c r="L126">
        <f t="shared" si="3"/>
        <v>23</v>
      </c>
      <c r="M126" t="s">
        <v>1040</v>
      </c>
    </row>
    <row r="127" spans="1:13">
      <c r="A127" t="s">
        <v>179</v>
      </c>
      <c r="B127">
        <v>551188</v>
      </c>
      <c r="C127" t="s">
        <v>11</v>
      </c>
      <c r="D127" t="s">
        <v>12</v>
      </c>
      <c r="E127" t="s">
        <v>37</v>
      </c>
      <c r="F127">
        <v>14103</v>
      </c>
      <c r="G127">
        <v>1</v>
      </c>
      <c r="H127">
        <v>3.47</v>
      </c>
      <c r="I127">
        <v>20</v>
      </c>
      <c r="J127">
        <v>1</v>
      </c>
      <c r="K127" t="s">
        <v>1036</v>
      </c>
      <c r="L127">
        <f t="shared" si="3"/>
        <v>23</v>
      </c>
      <c r="M127" t="s">
        <v>1040</v>
      </c>
    </row>
    <row r="128" spans="1:13">
      <c r="A128" t="s">
        <v>202</v>
      </c>
      <c r="B128">
        <v>69677</v>
      </c>
      <c r="C128" t="s">
        <v>11</v>
      </c>
      <c r="D128" t="s">
        <v>12</v>
      </c>
      <c r="E128" t="s">
        <v>18</v>
      </c>
      <c r="F128">
        <v>13722</v>
      </c>
      <c r="G128">
        <v>1</v>
      </c>
      <c r="H128">
        <v>3.4</v>
      </c>
      <c r="I128">
        <v>5</v>
      </c>
      <c r="J128">
        <v>1</v>
      </c>
      <c r="K128" t="s">
        <v>1033</v>
      </c>
      <c r="L128">
        <f t="shared" si="3"/>
        <v>23</v>
      </c>
      <c r="M128" t="s">
        <v>1038</v>
      </c>
    </row>
    <row r="129" spans="1:13">
      <c r="A129" t="s">
        <v>211</v>
      </c>
      <c r="B129">
        <v>244620</v>
      </c>
      <c r="C129" t="s">
        <v>15</v>
      </c>
      <c r="D129" t="s">
        <v>59</v>
      </c>
      <c r="E129" t="s">
        <v>24</v>
      </c>
      <c r="F129">
        <v>14770</v>
      </c>
      <c r="G129">
        <v>1</v>
      </c>
      <c r="H129">
        <v>3.37</v>
      </c>
      <c r="I129">
        <v>6</v>
      </c>
      <c r="J129">
        <v>1</v>
      </c>
      <c r="K129" t="s">
        <v>1036</v>
      </c>
      <c r="L129">
        <f t="shared" si="3"/>
        <v>23</v>
      </c>
      <c r="M129" t="s">
        <v>1040</v>
      </c>
    </row>
    <row r="130" spans="1:13">
      <c r="A130" t="s">
        <v>225</v>
      </c>
      <c r="B130">
        <v>719755</v>
      </c>
      <c r="C130" t="s">
        <v>11</v>
      </c>
      <c r="D130" t="s">
        <v>12</v>
      </c>
      <c r="E130" t="s">
        <v>21</v>
      </c>
      <c r="F130">
        <v>13477</v>
      </c>
      <c r="G130">
        <v>1</v>
      </c>
      <c r="H130">
        <v>3.33</v>
      </c>
      <c r="I130">
        <v>12</v>
      </c>
      <c r="J130">
        <v>1</v>
      </c>
      <c r="K130" t="s">
        <v>1032</v>
      </c>
      <c r="L130">
        <f t="shared" si="3"/>
        <v>23</v>
      </c>
      <c r="M130" t="s">
        <v>1040</v>
      </c>
    </row>
    <row r="131" spans="1:13">
      <c r="A131" t="s">
        <v>232</v>
      </c>
      <c r="B131">
        <v>329061</v>
      </c>
      <c r="C131" t="s">
        <v>15</v>
      </c>
      <c r="D131" t="s">
        <v>59</v>
      </c>
      <c r="E131" t="s">
        <v>13</v>
      </c>
      <c r="F131">
        <v>14465</v>
      </c>
      <c r="G131">
        <v>1</v>
      </c>
      <c r="H131">
        <v>3.33</v>
      </c>
      <c r="I131">
        <v>30</v>
      </c>
      <c r="J131">
        <v>1</v>
      </c>
      <c r="K131" t="s">
        <v>1036</v>
      </c>
      <c r="L131">
        <f t="shared" si="3"/>
        <v>23</v>
      </c>
      <c r="M131" t="s">
        <v>1040</v>
      </c>
    </row>
    <row r="132" spans="1:13">
      <c r="A132" t="s">
        <v>233</v>
      </c>
      <c r="B132">
        <v>67923</v>
      </c>
      <c r="C132" t="s">
        <v>15</v>
      </c>
      <c r="D132" t="s">
        <v>59</v>
      </c>
      <c r="E132" t="s">
        <v>13</v>
      </c>
      <c r="F132">
        <v>14290</v>
      </c>
      <c r="G132">
        <v>1</v>
      </c>
      <c r="H132">
        <v>3.33</v>
      </c>
      <c r="I132">
        <v>30</v>
      </c>
      <c r="J132">
        <v>1</v>
      </c>
      <c r="K132" t="s">
        <v>1032</v>
      </c>
      <c r="L132">
        <f t="shared" si="3"/>
        <v>23</v>
      </c>
      <c r="M132" t="s">
        <v>1038</v>
      </c>
    </row>
    <row r="133" spans="1:13">
      <c r="A133" t="s">
        <v>245</v>
      </c>
      <c r="B133">
        <v>496352</v>
      </c>
      <c r="C133" t="s">
        <v>11</v>
      </c>
      <c r="D133" t="s">
        <v>59</v>
      </c>
      <c r="E133" t="s">
        <v>18</v>
      </c>
      <c r="F133">
        <v>12781</v>
      </c>
      <c r="G133">
        <v>1</v>
      </c>
      <c r="H133">
        <v>3.3</v>
      </c>
      <c r="I133">
        <v>5</v>
      </c>
      <c r="J133">
        <v>1</v>
      </c>
      <c r="K133" t="s">
        <v>1032</v>
      </c>
      <c r="L133">
        <f t="shared" si="3"/>
        <v>23</v>
      </c>
      <c r="M133" t="s">
        <v>1038</v>
      </c>
    </row>
    <row r="134" spans="1:13">
      <c r="A134" t="s">
        <v>257</v>
      </c>
      <c r="B134">
        <v>161326</v>
      </c>
      <c r="C134" t="s">
        <v>11</v>
      </c>
      <c r="D134" t="s">
        <v>12</v>
      </c>
      <c r="E134" t="s">
        <v>16</v>
      </c>
      <c r="F134">
        <v>14757</v>
      </c>
      <c r="G134">
        <v>1</v>
      </c>
      <c r="H134">
        <v>3.27</v>
      </c>
      <c r="I134">
        <v>25</v>
      </c>
      <c r="J134">
        <v>1</v>
      </c>
      <c r="K134" t="s">
        <v>1032</v>
      </c>
      <c r="L134">
        <f t="shared" si="3"/>
        <v>23</v>
      </c>
      <c r="M134" t="s">
        <v>1040</v>
      </c>
    </row>
    <row r="135" spans="1:13">
      <c r="A135" t="s">
        <v>298</v>
      </c>
      <c r="B135">
        <v>216113</v>
      </c>
      <c r="C135" t="s">
        <v>11</v>
      </c>
      <c r="D135" t="s">
        <v>12</v>
      </c>
      <c r="E135" t="s">
        <v>21</v>
      </c>
      <c r="F135">
        <v>14659</v>
      </c>
      <c r="G135">
        <v>1</v>
      </c>
      <c r="H135">
        <v>3.2</v>
      </c>
      <c r="I135">
        <v>12</v>
      </c>
      <c r="J135">
        <v>1</v>
      </c>
      <c r="K135" t="s">
        <v>1034</v>
      </c>
      <c r="L135">
        <f t="shared" si="3"/>
        <v>23</v>
      </c>
      <c r="M135" t="s">
        <v>1040</v>
      </c>
    </row>
    <row r="136" spans="1:13">
      <c r="A136" t="s">
        <v>363</v>
      </c>
      <c r="B136">
        <v>381217</v>
      </c>
      <c r="C136" t="s">
        <v>11</v>
      </c>
      <c r="D136" t="s">
        <v>65</v>
      </c>
      <c r="E136" t="s">
        <v>16</v>
      </c>
      <c r="F136">
        <v>12084</v>
      </c>
      <c r="G136">
        <v>1</v>
      </c>
      <c r="H136">
        <v>3.07</v>
      </c>
      <c r="I136">
        <v>25</v>
      </c>
      <c r="J136">
        <v>1</v>
      </c>
      <c r="K136" t="s">
        <v>1034</v>
      </c>
      <c r="L136">
        <f t="shared" si="3"/>
        <v>23</v>
      </c>
      <c r="M136" t="s">
        <v>1038</v>
      </c>
    </row>
    <row r="137" spans="1:13">
      <c r="A137" t="s">
        <v>404</v>
      </c>
      <c r="B137">
        <v>604881</v>
      </c>
      <c r="C137" t="s">
        <v>15</v>
      </c>
      <c r="D137" t="s">
        <v>59</v>
      </c>
      <c r="E137" t="s">
        <v>37</v>
      </c>
      <c r="F137">
        <v>14539</v>
      </c>
      <c r="G137">
        <v>1</v>
      </c>
      <c r="H137">
        <v>3</v>
      </c>
      <c r="I137">
        <v>20</v>
      </c>
      <c r="J137">
        <v>1</v>
      </c>
      <c r="K137" t="s">
        <v>1034</v>
      </c>
      <c r="L137">
        <f t="shared" si="3"/>
        <v>23</v>
      </c>
      <c r="M137" t="s">
        <v>1038</v>
      </c>
    </row>
    <row r="138" spans="1:13">
      <c r="A138" t="s">
        <v>580</v>
      </c>
      <c r="B138">
        <v>307396</v>
      </c>
      <c r="C138" t="s">
        <v>11</v>
      </c>
      <c r="D138" t="s">
        <v>12</v>
      </c>
      <c r="E138" t="s">
        <v>21</v>
      </c>
      <c r="F138">
        <v>13938</v>
      </c>
      <c r="G138">
        <v>1</v>
      </c>
      <c r="H138">
        <v>2.7</v>
      </c>
      <c r="I138">
        <v>12</v>
      </c>
      <c r="J138">
        <v>1</v>
      </c>
      <c r="K138" t="s">
        <v>1033</v>
      </c>
      <c r="L138">
        <f t="shared" si="3"/>
        <v>23</v>
      </c>
      <c r="M138" t="s">
        <v>1038</v>
      </c>
    </row>
    <row r="139" spans="1:13">
      <c r="A139" t="s">
        <v>586</v>
      </c>
      <c r="B139">
        <v>555250</v>
      </c>
      <c r="C139" t="s">
        <v>11</v>
      </c>
      <c r="D139" t="s">
        <v>12</v>
      </c>
      <c r="E139" t="s">
        <v>16</v>
      </c>
      <c r="F139">
        <v>14612</v>
      </c>
      <c r="G139">
        <v>1</v>
      </c>
      <c r="H139">
        <v>2.7</v>
      </c>
      <c r="I139">
        <v>25</v>
      </c>
      <c r="J139">
        <v>1</v>
      </c>
      <c r="K139" t="s">
        <v>1034</v>
      </c>
      <c r="L139">
        <f t="shared" si="3"/>
        <v>23</v>
      </c>
      <c r="M139" t="s">
        <v>1038</v>
      </c>
    </row>
    <row r="140" spans="1:13">
      <c r="A140" t="s">
        <v>658</v>
      </c>
      <c r="B140">
        <v>890713</v>
      </c>
      <c r="C140" t="s">
        <v>15</v>
      </c>
      <c r="D140" t="s">
        <v>65</v>
      </c>
      <c r="E140" t="s">
        <v>24</v>
      </c>
      <c r="F140">
        <v>12496</v>
      </c>
      <c r="G140">
        <v>1</v>
      </c>
      <c r="H140">
        <v>2.57</v>
      </c>
      <c r="I140">
        <v>6</v>
      </c>
      <c r="J140">
        <v>1</v>
      </c>
      <c r="K140" t="s">
        <v>1035</v>
      </c>
      <c r="L140">
        <f t="shared" si="3"/>
        <v>23</v>
      </c>
      <c r="M140" t="s">
        <v>1038</v>
      </c>
    </row>
    <row r="141" spans="1:13">
      <c r="A141" t="s">
        <v>678</v>
      </c>
      <c r="B141">
        <v>526649</v>
      </c>
      <c r="C141" t="s">
        <v>11</v>
      </c>
      <c r="D141" t="s">
        <v>12</v>
      </c>
      <c r="E141" t="s">
        <v>37</v>
      </c>
      <c r="F141">
        <v>13519</v>
      </c>
      <c r="G141">
        <v>1</v>
      </c>
      <c r="H141">
        <v>2.5299999999999998</v>
      </c>
      <c r="I141">
        <v>20</v>
      </c>
      <c r="J141">
        <v>1</v>
      </c>
      <c r="K141" t="s">
        <v>1036</v>
      </c>
      <c r="L141">
        <f t="shared" si="3"/>
        <v>23</v>
      </c>
      <c r="M141" t="s">
        <v>1040</v>
      </c>
    </row>
    <row r="142" spans="1:13">
      <c r="A142" t="s">
        <v>719</v>
      </c>
      <c r="B142">
        <v>550539</v>
      </c>
      <c r="C142" t="s">
        <v>11</v>
      </c>
      <c r="D142" t="s">
        <v>12</v>
      </c>
      <c r="E142" t="s">
        <v>16</v>
      </c>
      <c r="F142">
        <v>14775</v>
      </c>
      <c r="G142">
        <v>1</v>
      </c>
      <c r="H142">
        <v>2.4700000000000002</v>
      </c>
      <c r="I142">
        <v>25</v>
      </c>
      <c r="J142">
        <v>1</v>
      </c>
      <c r="K142" t="s">
        <v>1032</v>
      </c>
      <c r="L142">
        <f t="shared" si="3"/>
        <v>23</v>
      </c>
      <c r="M142" t="s">
        <v>1040</v>
      </c>
    </row>
    <row r="143" spans="1:13">
      <c r="A143" t="s">
        <v>808</v>
      </c>
      <c r="B143">
        <v>465781</v>
      </c>
      <c r="C143" t="s">
        <v>15</v>
      </c>
      <c r="D143" t="s">
        <v>65</v>
      </c>
      <c r="E143" t="s">
        <v>16</v>
      </c>
      <c r="F143">
        <v>14908</v>
      </c>
      <c r="G143">
        <v>1</v>
      </c>
      <c r="H143">
        <v>2.2999999999999998</v>
      </c>
      <c r="I143">
        <v>25</v>
      </c>
      <c r="J143">
        <v>1</v>
      </c>
      <c r="K143" t="s">
        <v>1035</v>
      </c>
      <c r="L143">
        <f t="shared" ref="L143:L206" si="4">J143+22</f>
        <v>23</v>
      </c>
      <c r="M143" t="s">
        <v>1040</v>
      </c>
    </row>
    <row r="144" spans="1:13">
      <c r="A144" t="s">
        <v>816</v>
      </c>
      <c r="B144">
        <v>258359</v>
      </c>
      <c r="C144" t="s">
        <v>11</v>
      </c>
      <c r="D144" t="s">
        <v>12</v>
      </c>
      <c r="E144" t="s">
        <v>37</v>
      </c>
      <c r="F144">
        <v>12837</v>
      </c>
      <c r="G144">
        <v>1</v>
      </c>
      <c r="H144">
        <v>2.2999999999999998</v>
      </c>
      <c r="I144">
        <v>20</v>
      </c>
      <c r="J144">
        <v>1</v>
      </c>
      <c r="K144" t="s">
        <v>1035</v>
      </c>
      <c r="L144">
        <f t="shared" si="4"/>
        <v>23</v>
      </c>
      <c r="M144" t="s">
        <v>1038</v>
      </c>
    </row>
    <row r="145" spans="1:13">
      <c r="A145" t="s">
        <v>913</v>
      </c>
      <c r="B145">
        <v>347071</v>
      </c>
      <c r="C145" t="s">
        <v>15</v>
      </c>
      <c r="D145" t="s">
        <v>12</v>
      </c>
      <c r="E145" t="s">
        <v>21</v>
      </c>
      <c r="F145">
        <v>14010</v>
      </c>
      <c r="G145">
        <v>1</v>
      </c>
      <c r="H145">
        <v>2.0299999999999998</v>
      </c>
      <c r="I145">
        <v>12</v>
      </c>
      <c r="J145">
        <v>1</v>
      </c>
      <c r="K145" t="s">
        <v>1032</v>
      </c>
      <c r="L145">
        <f t="shared" si="4"/>
        <v>23</v>
      </c>
      <c r="M145" t="s">
        <v>1038</v>
      </c>
    </row>
    <row r="146" spans="1:13">
      <c r="A146" t="s">
        <v>920</v>
      </c>
      <c r="B146">
        <v>24027</v>
      </c>
      <c r="C146" t="s">
        <v>11</v>
      </c>
      <c r="D146" t="s">
        <v>12</v>
      </c>
      <c r="E146" t="s">
        <v>21</v>
      </c>
      <c r="F146">
        <v>13827</v>
      </c>
      <c r="G146">
        <v>1</v>
      </c>
      <c r="H146">
        <v>2</v>
      </c>
      <c r="I146">
        <v>12</v>
      </c>
      <c r="J146">
        <v>1</v>
      </c>
      <c r="K146" t="s">
        <v>1036</v>
      </c>
      <c r="L146">
        <f t="shared" si="4"/>
        <v>23</v>
      </c>
      <c r="M146" t="s">
        <v>1040</v>
      </c>
    </row>
    <row r="147" spans="1:13">
      <c r="A147" t="s">
        <v>970</v>
      </c>
      <c r="B147">
        <v>541462</v>
      </c>
      <c r="C147" t="s">
        <v>15</v>
      </c>
      <c r="D147" t="s">
        <v>59</v>
      </c>
      <c r="E147" t="s">
        <v>24</v>
      </c>
      <c r="F147">
        <v>13059</v>
      </c>
      <c r="G147">
        <v>1</v>
      </c>
      <c r="H147">
        <v>1.83</v>
      </c>
      <c r="I147">
        <v>6</v>
      </c>
      <c r="J147">
        <v>1</v>
      </c>
      <c r="K147" t="s">
        <v>1033</v>
      </c>
      <c r="L147">
        <f t="shared" si="4"/>
        <v>23</v>
      </c>
      <c r="M147" t="s">
        <v>1038</v>
      </c>
    </row>
    <row r="148" spans="1:13">
      <c r="A148" t="s">
        <v>986</v>
      </c>
      <c r="B148">
        <v>192453</v>
      </c>
      <c r="C148" t="s">
        <v>15</v>
      </c>
      <c r="D148" t="s">
        <v>12</v>
      </c>
      <c r="E148" t="s">
        <v>24</v>
      </c>
      <c r="F148">
        <v>14897</v>
      </c>
      <c r="G148">
        <v>1</v>
      </c>
      <c r="H148">
        <v>1.77</v>
      </c>
      <c r="I148">
        <v>6</v>
      </c>
      <c r="J148">
        <v>1</v>
      </c>
      <c r="K148" t="s">
        <v>1035</v>
      </c>
      <c r="L148">
        <f t="shared" si="4"/>
        <v>23</v>
      </c>
      <c r="M148" t="s">
        <v>1038</v>
      </c>
    </row>
    <row r="149" spans="1:13">
      <c r="A149" t="s">
        <v>1003</v>
      </c>
      <c r="B149">
        <v>888818</v>
      </c>
      <c r="C149" t="s">
        <v>15</v>
      </c>
      <c r="D149" t="s">
        <v>12</v>
      </c>
      <c r="E149" t="s">
        <v>24</v>
      </c>
      <c r="F149">
        <v>13634</v>
      </c>
      <c r="G149">
        <v>1</v>
      </c>
      <c r="H149">
        <v>1.63</v>
      </c>
      <c r="I149">
        <v>6</v>
      </c>
      <c r="J149">
        <v>1</v>
      </c>
      <c r="K149" t="s">
        <v>1033</v>
      </c>
      <c r="L149">
        <f t="shared" si="4"/>
        <v>23</v>
      </c>
      <c r="M149" t="s">
        <v>1040</v>
      </c>
    </row>
    <row r="150" spans="1:13">
      <c r="A150" t="s">
        <v>33</v>
      </c>
      <c r="B150">
        <v>786860</v>
      </c>
      <c r="C150" t="s">
        <v>11</v>
      </c>
      <c r="D150" t="s">
        <v>12</v>
      </c>
      <c r="E150" t="s">
        <v>13</v>
      </c>
      <c r="F150">
        <v>12892</v>
      </c>
      <c r="G150">
        <v>1</v>
      </c>
      <c r="H150">
        <v>4.07</v>
      </c>
      <c r="I150">
        <v>30</v>
      </c>
      <c r="J150">
        <v>2</v>
      </c>
      <c r="K150" t="s">
        <v>1036</v>
      </c>
      <c r="L150">
        <f t="shared" si="4"/>
        <v>24</v>
      </c>
      <c r="M150" t="s">
        <v>1038</v>
      </c>
    </row>
    <row r="151" spans="1:13">
      <c r="A151" t="s">
        <v>43</v>
      </c>
      <c r="B151">
        <v>103536</v>
      </c>
      <c r="C151" t="s">
        <v>11</v>
      </c>
      <c r="D151" t="s">
        <v>12</v>
      </c>
      <c r="E151" t="s">
        <v>21</v>
      </c>
      <c r="F151">
        <v>21515</v>
      </c>
      <c r="G151">
        <v>2</v>
      </c>
      <c r="H151">
        <v>3.97</v>
      </c>
      <c r="I151">
        <v>12</v>
      </c>
      <c r="J151">
        <v>2</v>
      </c>
      <c r="K151" t="s">
        <v>1033</v>
      </c>
      <c r="L151">
        <f t="shared" si="4"/>
        <v>24</v>
      </c>
      <c r="M151" t="s">
        <v>1038</v>
      </c>
    </row>
    <row r="152" spans="1:13">
      <c r="A152" t="s">
        <v>44</v>
      </c>
      <c r="B152">
        <v>56521</v>
      </c>
      <c r="C152" t="s">
        <v>11</v>
      </c>
      <c r="D152" t="s">
        <v>12</v>
      </c>
      <c r="E152" t="s">
        <v>16</v>
      </c>
      <c r="F152">
        <v>17989</v>
      </c>
      <c r="G152">
        <v>2</v>
      </c>
      <c r="H152">
        <v>3.97</v>
      </c>
      <c r="I152">
        <v>25</v>
      </c>
      <c r="J152">
        <v>2</v>
      </c>
      <c r="K152" t="s">
        <v>1035</v>
      </c>
      <c r="L152">
        <f t="shared" si="4"/>
        <v>24</v>
      </c>
      <c r="M152" t="s">
        <v>1038</v>
      </c>
    </row>
    <row r="153" spans="1:13">
      <c r="A153" t="s">
        <v>64</v>
      </c>
      <c r="B153">
        <v>196080</v>
      </c>
      <c r="C153" t="s">
        <v>15</v>
      </c>
      <c r="D153" t="s">
        <v>65</v>
      </c>
      <c r="E153" t="s">
        <v>37</v>
      </c>
      <c r="F153">
        <v>12930</v>
      </c>
      <c r="G153">
        <v>1</v>
      </c>
      <c r="H153">
        <v>3.83</v>
      </c>
      <c r="I153">
        <v>20</v>
      </c>
      <c r="J153">
        <v>2</v>
      </c>
      <c r="K153" t="s">
        <v>1032</v>
      </c>
      <c r="L153">
        <f t="shared" si="4"/>
        <v>24</v>
      </c>
      <c r="M153" t="s">
        <v>1038</v>
      </c>
    </row>
    <row r="154" spans="1:13">
      <c r="A154" t="s">
        <v>69</v>
      </c>
      <c r="B154">
        <v>317454</v>
      </c>
      <c r="C154" t="s">
        <v>15</v>
      </c>
      <c r="D154" t="s">
        <v>65</v>
      </c>
      <c r="E154" t="s">
        <v>13</v>
      </c>
      <c r="F154">
        <v>12051</v>
      </c>
      <c r="G154">
        <v>1</v>
      </c>
      <c r="H154">
        <v>3.8</v>
      </c>
      <c r="I154">
        <v>30</v>
      </c>
      <c r="J154">
        <v>2</v>
      </c>
      <c r="K154" t="s">
        <v>1033</v>
      </c>
      <c r="L154">
        <f t="shared" si="4"/>
        <v>24</v>
      </c>
      <c r="M154" t="s">
        <v>1038</v>
      </c>
    </row>
    <row r="155" spans="1:13">
      <c r="A155" t="s">
        <v>107</v>
      </c>
      <c r="B155">
        <v>777177</v>
      </c>
      <c r="C155" t="s">
        <v>11</v>
      </c>
      <c r="D155" t="s">
        <v>59</v>
      </c>
      <c r="E155" t="s">
        <v>16</v>
      </c>
      <c r="F155">
        <v>14446</v>
      </c>
      <c r="G155">
        <v>1</v>
      </c>
      <c r="H155">
        <v>3.67</v>
      </c>
      <c r="I155">
        <v>25</v>
      </c>
      <c r="J155">
        <v>2</v>
      </c>
      <c r="K155" t="s">
        <v>1035</v>
      </c>
      <c r="L155">
        <f t="shared" si="4"/>
        <v>24</v>
      </c>
      <c r="M155" t="s">
        <v>1038</v>
      </c>
    </row>
    <row r="156" spans="1:13">
      <c r="A156" t="s">
        <v>145</v>
      </c>
      <c r="B156">
        <v>169219</v>
      </c>
      <c r="C156" t="s">
        <v>15</v>
      </c>
      <c r="D156" t="s">
        <v>12</v>
      </c>
      <c r="E156" t="s">
        <v>21</v>
      </c>
      <c r="F156">
        <v>20555</v>
      </c>
      <c r="G156">
        <v>2</v>
      </c>
      <c r="H156">
        <v>3.53</v>
      </c>
      <c r="I156">
        <v>12</v>
      </c>
      <c r="J156">
        <v>2</v>
      </c>
      <c r="K156" t="s">
        <v>1034</v>
      </c>
      <c r="L156">
        <f t="shared" si="4"/>
        <v>24</v>
      </c>
      <c r="M156" t="s">
        <v>1038</v>
      </c>
    </row>
    <row r="157" spans="1:13">
      <c r="A157" t="s">
        <v>167</v>
      </c>
      <c r="B157">
        <v>512313</v>
      </c>
      <c r="C157" t="s">
        <v>11</v>
      </c>
      <c r="D157" t="s">
        <v>12</v>
      </c>
      <c r="E157" t="s">
        <v>21</v>
      </c>
      <c r="F157">
        <v>15375</v>
      </c>
      <c r="G157">
        <v>2</v>
      </c>
      <c r="H157">
        <v>3.47</v>
      </c>
      <c r="I157">
        <v>12</v>
      </c>
      <c r="J157">
        <v>2</v>
      </c>
      <c r="K157" t="s">
        <v>1032</v>
      </c>
      <c r="L157">
        <f t="shared" si="4"/>
        <v>24</v>
      </c>
      <c r="M157" t="s">
        <v>1038</v>
      </c>
    </row>
    <row r="158" spans="1:13">
      <c r="A158" t="s">
        <v>196</v>
      </c>
      <c r="B158">
        <v>711367</v>
      </c>
      <c r="C158" t="s">
        <v>11</v>
      </c>
      <c r="D158" t="s">
        <v>12</v>
      </c>
      <c r="E158" t="s">
        <v>24</v>
      </c>
      <c r="F158">
        <v>12642</v>
      </c>
      <c r="G158">
        <v>1</v>
      </c>
      <c r="H158">
        <v>3.4</v>
      </c>
      <c r="I158">
        <v>6</v>
      </c>
      <c r="J158">
        <v>2</v>
      </c>
      <c r="K158" t="s">
        <v>1036</v>
      </c>
      <c r="L158">
        <f t="shared" si="4"/>
        <v>24</v>
      </c>
      <c r="M158" t="s">
        <v>1038</v>
      </c>
    </row>
    <row r="159" spans="1:13">
      <c r="A159" t="s">
        <v>209</v>
      </c>
      <c r="B159">
        <v>618794</v>
      </c>
      <c r="C159" t="s">
        <v>11</v>
      </c>
      <c r="D159" t="s">
        <v>12</v>
      </c>
      <c r="E159" t="s">
        <v>21</v>
      </c>
      <c r="F159">
        <v>18292</v>
      </c>
      <c r="G159">
        <v>2</v>
      </c>
      <c r="H159">
        <v>3.37</v>
      </c>
      <c r="I159">
        <v>12</v>
      </c>
      <c r="J159">
        <v>2</v>
      </c>
      <c r="K159" t="s">
        <v>1034</v>
      </c>
      <c r="L159">
        <f t="shared" si="4"/>
        <v>24</v>
      </c>
      <c r="M159" t="s">
        <v>1038</v>
      </c>
    </row>
    <row r="160" spans="1:13">
      <c r="A160" t="s">
        <v>243</v>
      </c>
      <c r="B160">
        <v>426821</v>
      </c>
      <c r="C160" t="s">
        <v>15</v>
      </c>
      <c r="D160" t="s">
        <v>12</v>
      </c>
      <c r="E160" t="s">
        <v>18</v>
      </c>
      <c r="F160">
        <v>16022</v>
      </c>
      <c r="G160">
        <v>2</v>
      </c>
      <c r="H160">
        <v>3.3</v>
      </c>
      <c r="I160">
        <v>5</v>
      </c>
      <c r="J160">
        <v>2</v>
      </c>
      <c r="K160" t="s">
        <v>1034</v>
      </c>
      <c r="L160">
        <f t="shared" si="4"/>
        <v>24</v>
      </c>
      <c r="M160" t="s">
        <v>1038</v>
      </c>
    </row>
    <row r="161" spans="1:13">
      <c r="A161" t="s">
        <v>278</v>
      </c>
      <c r="B161">
        <v>318175</v>
      </c>
      <c r="C161" t="s">
        <v>15</v>
      </c>
      <c r="D161" t="s">
        <v>12</v>
      </c>
      <c r="E161" t="s">
        <v>16</v>
      </c>
      <c r="F161">
        <v>24106</v>
      </c>
      <c r="G161">
        <v>2</v>
      </c>
      <c r="H161">
        <v>3.23</v>
      </c>
      <c r="I161">
        <v>25</v>
      </c>
      <c r="J161">
        <v>2</v>
      </c>
      <c r="K161" t="s">
        <v>1034</v>
      </c>
      <c r="L161">
        <f t="shared" si="4"/>
        <v>24</v>
      </c>
      <c r="M161" t="s">
        <v>1038</v>
      </c>
    </row>
    <row r="162" spans="1:13">
      <c r="A162" t="s">
        <v>282</v>
      </c>
      <c r="B162">
        <v>441601</v>
      </c>
      <c r="C162" t="s">
        <v>15</v>
      </c>
      <c r="D162" t="s">
        <v>12</v>
      </c>
      <c r="E162" t="s">
        <v>21</v>
      </c>
      <c r="F162">
        <v>22773</v>
      </c>
      <c r="G162">
        <v>2</v>
      </c>
      <c r="H162">
        <v>3.23</v>
      </c>
      <c r="I162">
        <v>12</v>
      </c>
      <c r="J162">
        <v>2</v>
      </c>
      <c r="K162" t="s">
        <v>1033</v>
      </c>
      <c r="L162">
        <f t="shared" si="4"/>
        <v>24</v>
      </c>
      <c r="M162" t="s">
        <v>1038</v>
      </c>
    </row>
    <row r="163" spans="1:13">
      <c r="A163" t="s">
        <v>312</v>
      </c>
      <c r="B163">
        <v>714878</v>
      </c>
      <c r="C163" t="s">
        <v>11</v>
      </c>
      <c r="D163" t="s">
        <v>12</v>
      </c>
      <c r="E163" t="s">
        <v>13</v>
      </c>
      <c r="F163">
        <v>21377</v>
      </c>
      <c r="G163">
        <v>2</v>
      </c>
      <c r="H163">
        <v>3.17</v>
      </c>
      <c r="I163">
        <v>30</v>
      </c>
      <c r="J163">
        <v>2</v>
      </c>
      <c r="K163" t="s">
        <v>1034</v>
      </c>
      <c r="L163">
        <f t="shared" si="4"/>
        <v>24</v>
      </c>
      <c r="M163" t="s">
        <v>1038</v>
      </c>
    </row>
    <row r="164" spans="1:13">
      <c r="A164" t="s">
        <v>314</v>
      </c>
      <c r="B164">
        <v>397306</v>
      </c>
      <c r="C164" t="s">
        <v>15</v>
      </c>
      <c r="D164" t="s">
        <v>12</v>
      </c>
      <c r="E164" t="s">
        <v>18</v>
      </c>
      <c r="F164">
        <v>24765</v>
      </c>
      <c r="G164">
        <v>2</v>
      </c>
      <c r="H164">
        <v>3.17</v>
      </c>
      <c r="I164">
        <v>5</v>
      </c>
      <c r="J164">
        <v>2</v>
      </c>
      <c r="K164" t="s">
        <v>1034</v>
      </c>
      <c r="L164">
        <f t="shared" si="4"/>
        <v>24</v>
      </c>
      <c r="M164" t="s">
        <v>1038</v>
      </c>
    </row>
    <row r="165" spans="1:13">
      <c r="A165" t="s">
        <v>366</v>
      </c>
      <c r="B165">
        <v>309071</v>
      </c>
      <c r="C165" t="s">
        <v>11</v>
      </c>
      <c r="D165" t="s">
        <v>12</v>
      </c>
      <c r="E165" t="s">
        <v>18</v>
      </c>
      <c r="F165">
        <v>13089</v>
      </c>
      <c r="G165">
        <v>1</v>
      </c>
      <c r="H165">
        <v>3.07</v>
      </c>
      <c r="I165">
        <v>5</v>
      </c>
      <c r="J165">
        <v>2</v>
      </c>
      <c r="K165" t="s">
        <v>1036</v>
      </c>
      <c r="L165">
        <f t="shared" si="4"/>
        <v>24</v>
      </c>
      <c r="M165" t="s">
        <v>1038</v>
      </c>
    </row>
    <row r="166" spans="1:13">
      <c r="A166" t="s">
        <v>367</v>
      </c>
      <c r="B166">
        <v>480596</v>
      </c>
      <c r="C166" t="s">
        <v>11</v>
      </c>
      <c r="D166" t="s">
        <v>12</v>
      </c>
      <c r="E166" t="s">
        <v>16</v>
      </c>
      <c r="F166">
        <v>14533</v>
      </c>
      <c r="G166">
        <v>1</v>
      </c>
      <c r="H166">
        <v>3.07</v>
      </c>
      <c r="I166">
        <v>25</v>
      </c>
      <c r="J166">
        <v>2</v>
      </c>
      <c r="K166" t="s">
        <v>1033</v>
      </c>
      <c r="L166">
        <f t="shared" si="4"/>
        <v>24</v>
      </c>
      <c r="M166" t="s">
        <v>1038</v>
      </c>
    </row>
    <row r="167" spans="1:13">
      <c r="A167" t="s">
        <v>374</v>
      </c>
      <c r="B167">
        <v>259918</v>
      </c>
      <c r="C167" t="s">
        <v>11</v>
      </c>
      <c r="D167" t="s">
        <v>12</v>
      </c>
      <c r="E167" t="s">
        <v>24</v>
      </c>
      <c r="F167">
        <v>13604</v>
      </c>
      <c r="G167">
        <v>1</v>
      </c>
      <c r="H167">
        <v>3.07</v>
      </c>
      <c r="I167">
        <v>6</v>
      </c>
      <c r="J167">
        <v>2</v>
      </c>
      <c r="K167" t="s">
        <v>1033</v>
      </c>
      <c r="L167">
        <f t="shared" si="4"/>
        <v>24</v>
      </c>
      <c r="M167" t="s">
        <v>1038</v>
      </c>
    </row>
    <row r="168" spans="1:13">
      <c r="A168" t="s">
        <v>383</v>
      </c>
      <c r="B168">
        <v>272865</v>
      </c>
      <c r="C168" t="s">
        <v>11</v>
      </c>
      <c r="D168" t="s">
        <v>12</v>
      </c>
      <c r="E168" t="s">
        <v>13</v>
      </c>
      <c r="F168">
        <v>21097</v>
      </c>
      <c r="G168">
        <v>2</v>
      </c>
      <c r="H168">
        <v>3.03</v>
      </c>
      <c r="I168">
        <v>30</v>
      </c>
      <c r="J168">
        <v>2</v>
      </c>
      <c r="K168" t="s">
        <v>1032</v>
      </c>
      <c r="L168">
        <f t="shared" si="4"/>
        <v>24</v>
      </c>
      <c r="M168" t="s">
        <v>1038</v>
      </c>
    </row>
    <row r="169" spans="1:13">
      <c r="A169" t="s">
        <v>437</v>
      </c>
      <c r="B169">
        <v>451000</v>
      </c>
      <c r="C169" t="s">
        <v>11</v>
      </c>
      <c r="D169" t="s">
        <v>12</v>
      </c>
      <c r="E169" t="s">
        <v>24</v>
      </c>
      <c r="F169">
        <v>24172</v>
      </c>
      <c r="G169">
        <v>2</v>
      </c>
      <c r="H169">
        <v>2.97</v>
      </c>
      <c r="I169">
        <v>6</v>
      </c>
      <c r="J169">
        <v>2</v>
      </c>
      <c r="K169" t="s">
        <v>1035</v>
      </c>
      <c r="L169">
        <f t="shared" si="4"/>
        <v>24</v>
      </c>
      <c r="M169" t="s">
        <v>1038</v>
      </c>
    </row>
    <row r="170" spans="1:13">
      <c r="A170" t="s">
        <v>443</v>
      </c>
      <c r="B170">
        <v>184564</v>
      </c>
      <c r="C170" t="s">
        <v>15</v>
      </c>
      <c r="D170" t="s">
        <v>59</v>
      </c>
      <c r="E170" t="s">
        <v>21</v>
      </c>
      <c r="F170">
        <v>13622</v>
      </c>
      <c r="G170">
        <v>1</v>
      </c>
      <c r="H170">
        <v>2.93</v>
      </c>
      <c r="I170">
        <v>12</v>
      </c>
      <c r="J170">
        <v>2</v>
      </c>
      <c r="K170" t="s">
        <v>1036</v>
      </c>
      <c r="L170">
        <f t="shared" si="4"/>
        <v>24</v>
      </c>
      <c r="M170" t="s">
        <v>1038</v>
      </c>
    </row>
    <row r="171" spans="1:13">
      <c r="A171" t="s">
        <v>446</v>
      </c>
      <c r="B171">
        <v>998399</v>
      </c>
      <c r="C171" t="s">
        <v>11</v>
      </c>
      <c r="D171" t="s">
        <v>12</v>
      </c>
      <c r="E171" t="s">
        <v>21</v>
      </c>
      <c r="F171">
        <v>12326</v>
      </c>
      <c r="G171">
        <v>1</v>
      </c>
      <c r="H171">
        <v>2.93</v>
      </c>
      <c r="I171">
        <v>12</v>
      </c>
      <c r="J171">
        <v>2</v>
      </c>
      <c r="K171" t="s">
        <v>1033</v>
      </c>
      <c r="L171">
        <f t="shared" si="4"/>
        <v>24</v>
      </c>
      <c r="M171" t="s">
        <v>1038</v>
      </c>
    </row>
    <row r="172" spans="1:13">
      <c r="A172" t="s">
        <v>461</v>
      </c>
      <c r="B172">
        <v>617793</v>
      </c>
      <c r="C172" t="s">
        <v>11</v>
      </c>
      <c r="D172" t="s">
        <v>12</v>
      </c>
      <c r="E172" t="s">
        <v>21</v>
      </c>
      <c r="F172">
        <v>23027</v>
      </c>
      <c r="G172">
        <v>2</v>
      </c>
      <c r="H172">
        <v>2.9</v>
      </c>
      <c r="I172">
        <v>12</v>
      </c>
      <c r="J172">
        <v>2</v>
      </c>
      <c r="K172" t="s">
        <v>1032</v>
      </c>
      <c r="L172">
        <f t="shared" si="4"/>
        <v>24</v>
      </c>
      <c r="M172" t="s">
        <v>1038</v>
      </c>
    </row>
    <row r="173" spans="1:13">
      <c r="A173" t="s">
        <v>478</v>
      </c>
      <c r="B173">
        <v>258541</v>
      </c>
      <c r="C173" t="s">
        <v>11</v>
      </c>
      <c r="D173" t="s">
        <v>12</v>
      </c>
      <c r="E173" t="s">
        <v>21</v>
      </c>
      <c r="F173">
        <v>18832</v>
      </c>
      <c r="G173">
        <v>2</v>
      </c>
      <c r="H173">
        <v>2.9</v>
      </c>
      <c r="I173">
        <v>12</v>
      </c>
      <c r="J173">
        <v>2</v>
      </c>
      <c r="K173" t="s">
        <v>1036</v>
      </c>
      <c r="L173">
        <f t="shared" si="4"/>
        <v>24</v>
      </c>
      <c r="M173" t="s">
        <v>1038</v>
      </c>
    </row>
    <row r="174" spans="1:13">
      <c r="A174" t="s">
        <v>485</v>
      </c>
      <c r="B174">
        <v>84234</v>
      </c>
      <c r="C174" t="s">
        <v>15</v>
      </c>
      <c r="D174" t="s">
        <v>12</v>
      </c>
      <c r="E174" t="s">
        <v>21</v>
      </c>
      <c r="F174">
        <v>21486</v>
      </c>
      <c r="G174">
        <v>2</v>
      </c>
      <c r="H174">
        <v>2.87</v>
      </c>
      <c r="I174">
        <v>12</v>
      </c>
      <c r="J174">
        <v>2</v>
      </c>
      <c r="K174" t="s">
        <v>1032</v>
      </c>
      <c r="L174">
        <f t="shared" si="4"/>
        <v>24</v>
      </c>
      <c r="M174" t="s">
        <v>1038</v>
      </c>
    </row>
    <row r="175" spans="1:13">
      <c r="A175" t="s">
        <v>502</v>
      </c>
      <c r="B175">
        <v>265711</v>
      </c>
      <c r="C175" t="s">
        <v>11</v>
      </c>
      <c r="D175" t="s">
        <v>12</v>
      </c>
      <c r="E175" t="s">
        <v>24</v>
      </c>
      <c r="F175">
        <v>16216</v>
      </c>
      <c r="G175">
        <v>2</v>
      </c>
      <c r="H175">
        <v>2.83</v>
      </c>
      <c r="I175">
        <v>6</v>
      </c>
      <c r="J175">
        <v>2</v>
      </c>
      <c r="K175" t="s">
        <v>1034</v>
      </c>
      <c r="L175">
        <f t="shared" si="4"/>
        <v>24</v>
      </c>
      <c r="M175" t="s">
        <v>1038</v>
      </c>
    </row>
    <row r="176" spans="1:13">
      <c r="A176" t="s">
        <v>522</v>
      </c>
      <c r="B176">
        <v>173933</v>
      </c>
      <c r="C176" t="s">
        <v>11</v>
      </c>
      <c r="D176" t="s">
        <v>12</v>
      </c>
      <c r="E176" t="s">
        <v>16</v>
      </c>
      <c r="F176">
        <v>16247</v>
      </c>
      <c r="G176">
        <v>2</v>
      </c>
      <c r="H176">
        <v>2.8</v>
      </c>
      <c r="I176">
        <v>25</v>
      </c>
      <c r="J176">
        <v>2</v>
      </c>
      <c r="K176" t="s">
        <v>1033</v>
      </c>
      <c r="L176">
        <f t="shared" si="4"/>
        <v>24</v>
      </c>
      <c r="M176" t="s">
        <v>1038</v>
      </c>
    </row>
    <row r="177" spans="1:13">
      <c r="A177" t="s">
        <v>558</v>
      </c>
      <c r="B177">
        <v>542320</v>
      </c>
      <c r="C177" t="s">
        <v>15</v>
      </c>
      <c r="D177" t="s">
        <v>65</v>
      </c>
      <c r="E177" t="s">
        <v>13</v>
      </c>
      <c r="F177">
        <v>19336</v>
      </c>
      <c r="G177">
        <v>2</v>
      </c>
      <c r="H177">
        <v>2.73</v>
      </c>
      <c r="I177">
        <v>30</v>
      </c>
      <c r="J177">
        <v>2</v>
      </c>
      <c r="K177" t="s">
        <v>1033</v>
      </c>
      <c r="L177">
        <f t="shared" si="4"/>
        <v>24</v>
      </c>
      <c r="M177" t="s">
        <v>1038</v>
      </c>
    </row>
    <row r="178" spans="1:13">
      <c r="A178" t="s">
        <v>591</v>
      </c>
      <c r="B178">
        <v>920070</v>
      </c>
      <c r="C178" t="s">
        <v>11</v>
      </c>
      <c r="D178" t="s">
        <v>12</v>
      </c>
      <c r="E178" t="s">
        <v>21</v>
      </c>
      <c r="F178">
        <v>18798</v>
      </c>
      <c r="G178">
        <v>2</v>
      </c>
      <c r="H178">
        <v>2.7</v>
      </c>
      <c r="I178">
        <v>12</v>
      </c>
      <c r="J178">
        <v>2</v>
      </c>
      <c r="K178" t="s">
        <v>1033</v>
      </c>
      <c r="L178">
        <f t="shared" si="4"/>
        <v>24</v>
      </c>
      <c r="M178" t="s">
        <v>1038</v>
      </c>
    </row>
    <row r="179" spans="1:13">
      <c r="A179" t="s">
        <v>598</v>
      </c>
      <c r="B179">
        <v>984639</v>
      </c>
      <c r="C179" t="s">
        <v>11</v>
      </c>
      <c r="D179" t="s">
        <v>12</v>
      </c>
      <c r="E179" t="s">
        <v>37</v>
      </c>
      <c r="F179">
        <v>13305</v>
      </c>
      <c r="G179">
        <v>1</v>
      </c>
      <c r="H179">
        <v>2.7</v>
      </c>
      <c r="I179">
        <v>20</v>
      </c>
      <c r="J179">
        <v>2</v>
      </c>
      <c r="K179" t="s">
        <v>1035</v>
      </c>
      <c r="L179">
        <f t="shared" si="4"/>
        <v>24</v>
      </c>
      <c r="M179" t="s">
        <v>1038</v>
      </c>
    </row>
    <row r="180" spans="1:13">
      <c r="A180" t="s">
        <v>617</v>
      </c>
      <c r="B180">
        <v>45992</v>
      </c>
      <c r="C180" t="s">
        <v>11</v>
      </c>
      <c r="D180" t="s">
        <v>59</v>
      </c>
      <c r="E180" t="s">
        <v>13</v>
      </c>
      <c r="F180">
        <v>24372</v>
      </c>
      <c r="G180">
        <v>2</v>
      </c>
      <c r="H180">
        <v>2.67</v>
      </c>
      <c r="I180">
        <v>30</v>
      </c>
      <c r="J180">
        <v>2</v>
      </c>
      <c r="K180" t="s">
        <v>1036</v>
      </c>
      <c r="L180">
        <f t="shared" si="4"/>
        <v>24</v>
      </c>
      <c r="M180" t="s">
        <v>1038</v>
      </c>
    </row>
    <row r="181" spans="1:13">
      <c r="A181" t="s">
        <v>628</v>
      </c>
      <c r="B181">
        <v>113444</v>
      </c>
      <c r="C181" t="s">
        <v>15</v>
      </c>
      <c r="D181" t="s">
        <v>59</v>
      </c>
      <c r="E181" t="s">
        <v>21</v>
      </c>
      <c r="F181">
        <v>13774</v>
      </c>
      <c r="G181">
        <v>1</v>
      </c>
      <c r="H181">
        <v>2.63</v>
      </c>
      <c r="I181">
        <v>12</v>
      </c>
      <c r="J181">
        <v>2</v>
      </c>
      <c r="K181" t="s">
        <v>1035</v>
      </c>
      <c r="L181">
        <f t="shared" si="4"/>
        <v>24</v>
      </c>
      <c r="M181" t="s">
        <v>1038</v>
      </c>
    </row>
    <row r="182" spans="1:13">
      <c r="A182" t="s">
        <v>634</v>
      </c>
      <c r="B182">
        <v>280405</v>
      </c>
      <c r="C182" t="s">
        <v>15</v>
      </c>
      <c r="D182" t="s">
        <v>12</v>
      </c>
      <c r="E182" t="s">
        <v>13</v>
      </c>
      <c r="F182">
        <v>15045</v>
      </c>
      <c r="G182">
        <v>2</v>
      </c>
      <c r="H182">
        <v>2.63</v>
      </c>
      <c r="I182">
        <v>30</v>
      </c>
      <c r="J182">
        <v>2</v>
      </c>
      <c r="K182" t="s">
        <v>1033</v>
      </c>
      <c r="L182">
        <f t="shared" si="4"/>
        <v>24</v>
      </c>
      <c r="M182" t="s">
        <v>1038</v>
      </c>
    </row>
    <row r="183" spans="1:13">
      <c r="A183" t="s">
        <v>713</v>
      </c>
      <c r="B183">
        <v>268250</v>
      </c>
      <c r="C183" t="s">
        <v>11</v>
      </c>
      <c r="D183" t="s">
        <v>12</v>
      </c>
      <c r="E183" t="s">
        <v>16</v>
      </c>
      <c r="F183">
        <v>24200</v>
      </c>
      <c r="G183">
        <v>2</v>
      </c>
      <c r="H183">
        <v>2.4700000000000002</v>
      </c>
      <c r="I183">
        <v>25</v>
      </c>
      <c r="J183">
        <v>2</v>
      </c>
      <c r="K183" t="s">
        <v>1033</v>
      </c>
      <c r="L183">
        <f t="shared" si="4"/>
        <v>24</v>
      </c>
      <c r="M183" t="s">
        <v>1038</v>
      </c>
    </row>
    <row r="184" spans="1:13">
      <c r="A184" t="s">
        <v>730</v>
      </c>
      <c r="B184">
        <v>77719</v>
      </c>
      <c r="C184" t="s">
        <v>15</v>
      </c>
      <c r="D184" t="s">
        <v>12</v>
      </c>
      <c r="E184" t="s">
        <v>21</v>
      </c>
      <c r="F184">
        <v>21935</v>
      </c>
      <c r="G184">
        <v>2</v>
      </c>
      <c r="H184">
        <v>2.4300000000000002</v>
      </c>
      <c r="I184">
        <v>12</v>
      </c>
      <c r="J184">
        <v>2</v>
      </c>
      <c r="K184" t="s">
        <v>1034</v>
      </c>
      <c r="L184">
        <f t="shared" si="4"/>
        <v>24</v>
      </c>
      <c r="M184" t="s">
        <v>1038</v>
      </c>
    </row>
    <row r="185" spans="1:13">
      <c r="A185" t="s">
        <v>771</v>
      </c>
      <c r="B185">
        <v>837227</v>
      </c>
      <c r="C185" t="s">
        <v>11</v>
      </c>
      <c r="D185" t="s">
        <v>12</v>
      </c>
      <c r="E185" t="s">
        <v>18</v>
      </c>
      <c r="F185">
        <v>23609</v>
      </c>
      <c r="G185">
        <v>2</v>
      </c>
      <c r="H185">
        <v>2.37</v>
      </c>
      <c r="I185">
        <v>5</v>
      </c>
      <c r="J185">
        <v>2</v>
      </c>
      <c r="K185" t="s">
        <v>1035</v>
      </c>
      <c r="L185">
        <f t="shared" si="4"/>
        <v>24</v>
      </c>
      <c r="M185" t="s">
        <v>1038</v>
      </c>
    </row>
    <row r="186" spans="1:13">
      <c r="A186" t="s">
        <v>775</v>
      </c>
      <c r="B186">
        <v>204338</v>
      </c>
      <c r="C186" t="s">
        <v>11</v>
      </c>
      <c r="D186" t="s">
        <v>12</v>
      </c>
      <c r="E186" t="s">
        <v>21</v>
      </c>
      <c r="F186">
        <v>13644</v>
      </c>
      <c r="G186">
        <v>1</v>
      </c>
      <c r="H186">
        <v>2.37</v>
      </c>
      <c r="I186">
        <v>12</v>
      </c>
      <c r="J186">
        <v>2</v>
      </c>
      <c r="K186" t="s">
        <v>1035</v>
      </c>
      <c r="L186">
        <f t="shared" si="4"/>
        <v>24</v>
      </c>
      <c r="M186" t="s">
        <v>1038</v>
      </c>
    </row>
    <row r="187" spans="1:13">
      <c r="A187" t="s">
        <v>801</v>
      </c>
      <c r="B187">
        <v>766523</v>
      </c>
      <c r="C187" t="s">
        <v>15</v>
      </c>
      <c r="D187" t="s">
        <v>12</v>
      </c>
      <c r="E187" t="s">
        <v>24</v>
      </c>
      <c r="F187">
        <v>23009</v>
      </c>
      <c r="G187">
        <v>2</v>
      </c>
      <c r="H187">
        <v>2.2999999999999998</v>
      </c>
      <c r="I187">
        <v>6</v>
      </c>
      <c r="J187">
        <v>2</v>
      </c>
      <c r="K187" t="s">
        <v>1036</v>
      </c>
      <c r="L187">
        <f t="shared" si="4"/>
        <v>24</v>
      </c>
      <c r="M187" t="s">
        <v>1038</v>
      </c>
    </row>
    <row r="188" spans="1:13">
      <c r="A188" t="s">
        <v>819</v>
      </c>
      <c r="B188">
        <v>167573</v>
      </c>
      <c r="C188" t="s">
        <v>11</v>
      </c>
      <c r="D188" t="s">
        <v>59</v>
      </c>
      <c r="E188" t="s">
        <v>13</v>
      </c>
      <c r="F188">
        <v>22320</v>
      </c>
      <c r="G188">
        <v>2</v>
      </c>
      <c r="H188">
        <v>2.2999999999999998</v>
      </c>
      <c r="I188">
        <v>30</v>
      </c>
      <c r="J188">
        <v>2</v>
      </c>
      <c r="K188" t="s">
        <v>1036</v>
      </c>
      <c r="L188">
        <f t="shared" si="4"/>
        <v>24</v>
      </c>
      <c r="M188" t="s">
        <v>1038</v>
      </c>
    </row>
    <row r="189" spans="1:13">
      <c r="A189" t="s">
        <v>831</v>
      </c>
      <c r="B189">
        <v>671266</v>
      </c>
      <c r="C189" t="s">
        <v>11</v>
      </c>
      <c r="D189" t="s">
        <v>12</v>
      </c>
      <c r="E189" t="s">
        <v>16</v>
      </c>
      <c r="F189">
        <v>14730</v>
      </c>
      <c r="G189">
        <v>1</v>
      </c>
      <c r="H189">
        <v>2.27</v>
      </c>
      <c r="I189">
        <v>25</v>
      </c>
      <c r="J189">
        <v>2</v>
      </c>
      <c r="K189" t="s">
        <v>1036</v>
      </c>
      <c r="L189">
        <f t="shared" si="4"/>
        <v>24</v>
      </c>
      <c r="M189" t="s">
        <v>1038</v>
      </c>
    </row>
    <row r="190" spans="1:13">
      <c r="A190" t="s">
        <v>833</v>
      </c>
      <c r="B190">
        <v>789196</v>
      </c>
      <c r="C190" t="s">
        <v>15</v>
      </c>
      <c r="D190" t="s">
        <v>12</v>
      </c>
      <c r="E190" t="s">
        <v>21</v>
      </c>
      <c r="F190">
        <v>12798</v>
      </c>
      <c r="G190">
        <v>1</v>
      </c>
      <c r="H190">
        <v>2.27</v>
      </c>
      <c r="I190">
        <v>12</v>
      </c>
      <c r="J190">
        <v>2</v>
      </c>
      <c r="K190" t="s">
        <v>1035</v>
      </c>
      <c r="L190">
        <f t="shared" si="4"/>
        <v>24</v>
      </c>
      <c r="M190" t="s">
        <v>1038</v>
      </c>
    </row>
    <row r="191" spans="1:13">
      <c r="A191" t="s">
        <v>870</v>
      </c>
      <c r="B191">
        <v>778472</v>
      </c>
      <c r="C191" t="s">
        <v>15</v>
      </c>
      <c r="D191" t="s">
        <v>65</v>
      </c>
      <c r="E191" t="s">
        <v>24</v>
      </c>
      <c r="F191">
        <v>19112</v>
      </c>
      <c r="G191">
        <v>2</v>
      </c>
      <c r="H191">
        <v>2.13</v>
      </c>
      <c r="I191">
        <v>6</v>
      </c>
      <c r="J191">
        <v>2</v>
      </c>
      <c r="K191" t="s">
        <v>1034</v>
      </c>
      <c r="L191">
        <f t="shared" si="4"/>
        <v>24</v>
      </c>
      <c r="M191" t="s">
        <v>1038</v>
      </c>
    </row>
    <row r="192" spans="1:13">
      <c r="A192" t="s">
        <v>883</v>
      </c>
      <c r="B192">
        <v>142027</v>
      </c>
      <c r="C192" t="s">
        <v>15</v>
      </c>
      <c r="D192" t="s">
        <v>12</v>
      </c>
      <c r="E192" t="s">
        <v>13</v>
      </c>
      <c r="F192">
        <v>19363</v>
      </c>
      <c r="G192">
        <v>2</v>
      </c>
      <c r="H192">
        <v>2.1</v>
      </c>
      <c r="I192">
        <v>30</v>
      </c>
      <c r="J192">
        <v>2</v>
      </c>
      <c r="K192" t="s">
        <v>1035</v>
      </c>
      <c r="L192">
        <f t="shared" si="4"/>
        <v>24</v>
      </c>
      <c r="M192" t="s">
        <v>1038</v>
      </c>
    </row>
    <row r="193" spans="1:13">
      <c r="A193" t="s">
        <v>887</v>
      </c>
      <c r="B193">
        <v>993551</v>
      </c>
      <c r="C193" t="s">
        <v>15</v>
      </c>
      <c r="D193" t="s">
        <v>12</v>
      </c>
      <c r="E193" t="s">
        <v>21</v>
      </c>
      <c r="F193">
        <v>18542</v>
      </c>
      <c r="G193">
        <v>2</v>
      </c>
      <c r="H193">
        <v>2.1</v>
      </c>
      <c r="I193">
        <v>12</v>
      </c>
      <c r="J193">
        <v>2</v>
      </c>
      <c r="K193" t="s">
        <v>1036</v>
      </c>
      <c r="L193">
        <f t="shared" si="4"/>
        <v>24</v>
      </c>
      <c r="M193" t="s">
        <v>1038</v>
      </c>
    </row>
    <row r="194" spans="1:13">
      <c r="A194" t="s">
        <v>889</v>
      </c>
      <c r="B194">
        <v>270439</v>
      </c>
      <c r="C194" t="s">
        <v>15</v>
      </c>
      <c r="D194" t="s">
        <v>12</v>
      </c>
      <c r="E194" t="s">
        <v>21</v>
      </c>
      <c r="F194">
        <v>12572</v>
      </c>
      <c r="G194">
        <v>1</v>
      </c>
      <c r="H194">
        <v>2.1</v>
      </c>
      <c r="I194">
        <v>12</v>
      </c>
      <c r="J194">
        <v>2</v>
      </c>
      <c r="K194" t="s">
        <v>1032</v>
      </c>
      <c r="L194">
        <f t="shared" si="4"/>
        <v>24</v>
      </c>
      <c r="M194" t="s">
        <v>1038</v>
      </c>
    </row>
    <row r="195" spans="1:13">
      <c r="A195" t="s">
        <v>890</v>
      </c>
      <c r="B195">
        <v>602902</v>
      </c>
      <c r="C195" t="s">
        <v>15</v>
      </c>
      <c r="D195" t="s">
        <v>65</v>
      </c>
      <c r="E195" t="s">
        <v>18</v>
      </c>
      <c r="F195">
        <v>12022</v>
      </c>
      <c r="G195">
        <v>1</v>
      </c>
      <c r="H195">
        <v>2.0699999999999998</v>
      </c>
      <c r="I195">
        <v>5</v>
      </c>
      <c r="J195">
        <v>2</v>
      </c>
      <c r="K195" t="s">
        <v>1034</v>
      </c>
      <c r="L195">
        <f t="shared" si="4"/>
        <v>24</v>
      </c>
      <c r="M195" t="s">
        <v>1038</v>
      </c>
    </row>
    <row r="196" spans="1:13">
      <c r="A196" t="s">
        <v>899</v>
      </c>
      <c r="B196">
        <v>110701</v>
      </c>
      <c r="C196" t="s">
        <v>15</v>
      </c>
      <c r="D196" t="s">
        <v>12</v>
      </c>
      <c r="E196" t="s">
        <v>21</v>
      </c>
      <c r="F196">
        <v>16597</v>
      </c>
      <c r="G196">
        <v>2</v>
      </c>
      <c r="H196">
        <v>2.0699999999999998</v>
      </c>
      <c r="I196">
        <v>12</v>
      </c>
      <c r="J196">
        <v>2</v>
      </c>
      <c r="K196" t="s">
        <v>1032</v>
      </c>
      <c r="L196">
        <f t="shared" si="4"/>
        <v>24</v>
      </c>
      <c r="M196" t="s">
        <v>1038</v>
      </c>
    </row>
    <row r="197" spans="1:13">
      <c r="A197" t="s">
        <v>930</v>
      </c>
      <c r="B197">
        <v>439826</v>
      </c>
      <c r="C197" t="s">
        <v>11</v>
      </c>
      <c r="D197" t="s">
        <v>12</v>
      </c>
      <c r="E197" t="s">
        <v>24</v>
      </c>
      <c r="F197">
        <v>13151</v>
      </c>
      <c r="G197">
        <v>1</v>
      </c>
      <c r="H197">
        <v>1.97</v>
      </c>
      <c r="I197">
        <v>6</v>
      </c>
      <c r="J197">
        <v>2</v>
      </c>
      <c r="K197" t="s">
        <v>1033</v>
      </c>
      <c r="L197">
        <f t="shared" si="4"/>
        <v>24</v>
      </c>
      <c r="M197" t="s">
        <v>1038</v>
      </c>
    </row>
    <row r="198" spans="1:13">
      <c r="A198" t="s">
        <v>940</v>
      </c>
      <c r="B198">
        <v>53131</v>
      </c>
      <c r="C198" t="s">
        <v>15</v>
      </c>
      <c r="D198" t="s">
        <v>65</v>
      </c>
      <c r="E198" t="s">
        <v>21</v>
      </c>
      <c r="F198">
        <v>14680</v>
      </c>
      <c r="G198">
        <v>1</v>
      </c>
      <c r="H198">
        <v>1.93</v>
      </c>
      <c r="I198">
        <v>12</v>
      </c>
      <c r="J198">
        <v>2</v>
      </c>
      <c r="K198" t="s">
        <v>1034</v>
      </c>
      <c r="L198">
        <f t="shared" si="4"/>
        <v>24</v>
      </c>
      <c r="M198" t="s">
        <v>1038</v>
      </c>
    </row>
    <row r="199" spans="1:13">
      <c r="A199" t="s">
        <v>992</v>
      </c>
      <c r="B199">
        <v>486268</v>
      </c>
      <c r="C199" t="s">
        <v>15</v>
      </c>
      <c r="D199" t="s">
        <v>12</v>
      </c>
      <c r="E199" t="s">
        <v>37</v>
      </c>
      <c r="F199">
        <v>13157</v>
      </c>
      <c r="G199">
        <v>1</v>
      </c>
      <c r="H199">
        <v>1.73</v>
      </c>
      <c r="I199">
        <v>20</v>
      </c>
      <c r="J199">
        <v>2</v>
      </c>
      <c r="K199" t="s">
        <v>1034</v>
      </c>
      <c r="L199">
        <f t="shared" si="4"/>
        <v>24</v>
      </c>
      <c r="M199" t="s">
        <v>1038</v>
      </c>
    </row>
    <row r="200" spans="1:13">
      <c r="A200" t="s">
        <v>1006</v>
      </c>
      <c r="B200">
        <v>245876</v>
      </c>
      <c r="C200" t="s">
        <v>11</v>
      </c>
      <c r="D200" t="s">
        <v>65</v>
      </c>
      <c r="E200" t="s">
        <v>13</v>
      </c>
      <c r="F200">
        <v>21987</v>
      </c>
      <c r="G200">
        <v>2</v>
      </c>
      <c r="H200">
        <v>1.57</v>
      </c>
      <c r="I200">
        <v>30</v>
      </c>
      <c r="J200">
        <v>2</v>
      </c>
      <c r="K200" t="s">
        <v>1035</v>
      </c>
      <c r="L200">
        <f t="shared" si="4"/>
        <v>24</v>
      </c>
      <c r="M200" t="s">
        <v>1038</v>
      </c>
    </row>
    <row r="201" spans="1:13">
      <c r="A201" t="s">
        <v>1019</v>
      </c>
      <c r="B201">
        <v>563586</v>
      </c>
      <c r="C201" t="s">
        <v>11</v>
      </c>
      <c r="D201" t="s">
        <v>12</v>
      </c>
      <c r="E201" t="s">
        <v>21</v>
      </c>
      <c r="F201">
        <v>13047</v>
      </c>
      <c r="G201">
        <v>1</v>
      </c>
      <c r="H201">
        <v>1.37</v>
      </c>
      <c r="I201">
        <v>12</v>
      </c>
      <c r="J201">
        <v>2</v>
      </c>
      <c r="K201" t="s">
        <v>1034</v>
      </c>
      <c r="L201">
        <f t="shared" si="4"/>
        <v>24</v>
      </c>
      <c r="M201" t="s">
        <v>1038</v>
      </c>
    </row>
    <row r="202" spans="1:13">
      <c r="A202" t="s">
        <v>17</v>
      </c>
      <c r="B202">
        <v>898287</v>
      </c>
      <c r="C202" t="s">
        <v>15</v>
      </c>
      <c r="D202" t="s">
        <v>12</v>
      </c>
      <c r="E202" t="s">
        <v>18</v>
      </c>
      <c r="F202">
        <v>22118</v>
      </c>
      <c r="G202">
        <v>2</v>
      </c>
      <c r="H202">
        <v>4.5</v>
      </c>
      <c r="I202">
        <v>5</v>
      </c>
      <c r="J202">
        <v>2</v>
      </c>
      <c r="K202" t="s">
        <v>1032</v>
      </c>
      <c r="L202">
        <f t="shared" si="4"/>
        <v>24</v>
      </c>
      <c r="M202" t="s">
        <v>1038</v>
      </c>
    </row>
    <row r="203" spans="1:13">
      <c r="A203" t="s">
        <v>136</v>
      </c>
      <c r="B203">
        <v>123200</v>
      </c>
      <c r="C203" t="s">
        <v>15</v>
      </c>
      <c r="D203" t="s">
        <v>12</v>
      </c>
      <c r="E203" t="s">
        <v>13</v>
      </c>
      <c r="F203">
        <v>15835</v>
      </c>
      <c r="G203">
        <v>2</v>
      </c>
      <c r="H203">
        <v>3.57</v>
      </c>
      <c r="I203">
        <v>30</v>
      </c>
      <c r="J203">
        <v>2</v>
      </c>
      <c r="K203" t="s">
        <v>1036</v>
      </c>
      <c r="L203">
        <f t="shared" si="4"/>
        <v>24</v>
      </c>
      <c r="M203" t="s">
        <v>1038</v>
      </c>
    </row>
    <row r="204" spans="1:13">
      <c r="A204" t="s">
        <v>141</v>
      </c>
      <c r="B204">
        <v>789708</v>
      </c>
      <c r="C204" t="s">
        <v>15</v>
      </c>
      <c r="D204" t="s">
        <v>12</v>
      </c>
      <c r="E204" t="s">
        <v>24</v>
      </c>
      <c r="F204">
        <v>14276</v>
      </c>
      <c r="G204">
        <v>1</v>
      </c>
      <c r="H204">
        <v>3.53</v>
      </c>
      <c r="I204">
        <v>6</v>
      </c>
      <c r="J204">
        <v>2</v>
      </c>
      <c r="K204" t="s">
        <v>1036</v>
      </c>
      <c r="L204">
        <f t="shared" si="4"/>
        <v>24</v>
      </c>
      <c r="M204" t="s">
        <v>1038</v>
      </c>
    </row>
    <row r="205" spans="1:13">
      <c r="A205" t="s">
        <v>161</v>
      </c>
      <c r="B205">
        <v>523074</v>
      </c>
      <c r="C205" t="s">
        <v>11</v>
      </c>
      <c r="D205" t="s">
        <v>12</v>
      </c>
      <c r="E205" t="s">
        <v>37</v>
      </c>
      <c r="F205">
        <v>16897</v>
      </c>
      <c r="G205">
        <v>2</v>
      </c>
      <c r="H205">
        <v>3.5</v>
      </c>
      <c r="I205">
        <v>20</v>
      </c>
      <c r="J205">
        <v>2</v>
      </c>
      <c r="K205" t="s">
        <v>1032</v>
      </c>
      <c r="L205">
        <f t="shared" si="4"/>
        <v>24</v>
      </c>
      <c r="M205" t="s">
        <v>1038</v>
      </c>
    </row>
    <row r="206" spans="1:13">
      <c r="A206" t="s">
        <v>184</v>
      </c>
      <c r="B206">
        <v>713526</v>
      </c>
      <c r="C206" t="s">
        <v>11</v>
      </c>
      <c r="D206" t="s">
        <v>12</v>
      </c>
      <c r="E206" t="s">
        <v>21</v>
      </c>
      <c r="F206">
        <v>16737</v>
      </c>
      <c r="G206">
        <v>2</v>
      </c>
      <c r="H206">
        <v>3.43</v>
      </c>
      <c r="I206">
        <v>12</v>
      </c>
      <c r="J206">
        <v>2</v>
      </c>
      <c r="K206" t="s">
        <v>1036</v>
      </c>
      <c r="L206">
        <f t="shared" si="4"/>
        <v>24</v>
      </c>
      <c r="M206" t="s">
        <v>1038</v>
      </c>
    </row>
    <row r="207" spans="1:13">
      <c r="A207" t="s">
        <v>292</v>
      </c>
      <c r="B207">
        <v>911800</v>
      </c>
      <c r="C207" t="s">
        <v>11</v>
      </c>
      <c r="D207" t="s">
        <v>65</v>
      </c>
      <c r="E207" t="s">
        <v>37</v>
      </c>
      <c r="F207">
        <v>14861</v>
      </c>
      <c r="G207">
        <v>1</v>
      </c>
      <c r="H207">
        <v>3.2</v>
      </c>
      <c r="I207">
        <v>20</v>
      </c>
      <c r="J207">
        <v>2</v>
      </c>
      <c r="K207" t="s">
        <v>1035</v>
      </c>
      <c r="L207">
        <f t="shared" ref="L207:L270" si="5">J207+22</f>
        <v>24</v>
      </c>
      <c r="M207" t="s">
        <v>1038</v>
      </c>
    </row>
    <row r="208" spans="1:13">
      <c r="A208" t="s">
        <v>373</v>
      </c>
      <c r="B208">
        <v>13237</v>
      </c>
      <c r="C208" t="s">
        <v>11</v>
      </c>
      <c r="D208" t="s">
        <v>65</v>
      </c>
      <c r="E208" t="s">
        <v>24</v>
      </c>
      <c r="F208">
        <v>20159</v>
      </c>
      <c r="G208">
        <v>2</v>
      </c>
      <c r="H208">
        <v>3.07</v>
      </c>
      <c r="I208">
        <v>6</v>
      </c>
      <c r="J208">
        <v>2</v>
      </c>
      <c r="K208" t="s">
        <v>1035</v>
      </c>
      <c r="L208">
        <f t="shared" si="5"/>
        <v>24</v>
      </c>
      <c r="M208" t="s">
        <v>1038</v>
      </c>
    </row>
    <row r="209" spans="1:13">
      <c r="A209" t="s">
        <v>399</v>
      </c>
      <c r="B209">
        <v>336425</v>
      </c>
      <c r="C209" t="s">
        <v>15</v>
      </c>
      <c r="D209" t="s">
        <v>12</v>
      </c>
      <c r="E209" t="s">
        <v>16</v>
      </c>
      <c r="F209">
        <v>14479</v>
      </c>
      <c r="G209">
        <v>1</v>
      </c>
      <c r="H209">
        <v>3.03</v>
      </c>
      <c r="I209">
        <v>25</v>
      </c>
      <c r="J209">
        <v>2</v>
      </c>
      <c r="K209" t="s">
        <v>1035</v>
      </c>
      <c r="L209">
        <f t="shared" si="5"/>
        <v>24</v>
      </c>
      <c r="M209" t="s">
        <v>1038</v>
      </c>
    </row>
    <row r="210" spans="1:13">
      <c r="A210" t="s">
        <v>425</v>
      </c>
      <c r="B210">
        <v>951113</v>
      </c>
      <c r="C210" t="s">
        <v>11</v>
      </c>
      <c r="D210" t="s">
        <v>12</v>
      </c>
      <c r="E210" t="s">
        <v>13</v>
      </c>
      <c r="F210">
        <v>14978</v>
      </c>
      <c r="G210">
        <v>1</v>
      </c>
      <c r="H210">
        <v>2.97</v>
      </c>
      <c r="I210">
        <v>30</v>
      </c>
      <c r="J210">
        <v>2</v>
      </c>
      <c r="K210" t="s">
        <v>1033</v>
      </c>
      <c r="L210">
        <f t="shared" si="5"/>
        <v>24</v>
      </c>
      <c r="M210" t="s">
        <v>1038</v>
      </c>
    </row>
    <row r="211" spans="1:13">
      <c r="A211" t="s">
        <v>436</v>
      </c>
      <c r="B211">
        <v>623839</v>
      </c>
      <c r="C211" t="s">
        <v>11</v>
      </c>
      <c r="D211" t="s">
        <v>12</v>
      </c>
      <c r="E211" t="s">
        <v>37</v>
      </c>
      <c r="F211">
        <v>14357</v>
      </c>
      <c r="G211">
        <v>1</v>
      </c>
      <c r="H211">
        <v>2.97</v>
      </c>
      <c r="I211">
        <v>20</v>
      </c>
      <c r="J211">
        <v>2</v>
      </c>
      <c r="K211" t="s">
        <v>1034</v>
      </c>
      <c r="L211">
        <f t="shared" si="5"/>
        <v>24</v>
      </c>
      <c r="M211" t="s">
        <v>1038</v>
      </c>
    </row>
    <row r="212" spans="1:13">
      <c r="A212" t="s">
        <v>477</v>
      </c>
      <c r="B212">
        <v>301575</v>
      </c>
      <c r="C212" t="s">
        <v>15</v>
      </c>
      <c r="D212" t="s">
        <v>59</v>
      </c>
      <c r="E212" t="s">
        <v>16</v>
      </c>
      <c r="F212">
        <v>13695</v>
      </c>
      <c r="G212">
        <v>1</v>
      </c>
      <c r="H212">
        <v>2.9</v>
      </c>
      <c r="I212">
        <v>25</v>
      </c>
      <c r="J212">
        <v>2</v>
      </c>
      <c r="K212" t="s">
        <v>1034</v>
      </c>
      <c r="L212">
        <f t="shared" si="5"/>
        <v>24</v>
      </c>
      <c r="M212" t="s">
        <v>1038</v>
      </c>
    </row>
    <row r="213" spans="1:13">
      <c r="A213" t="s">
        <v>525</v>
      </c>
      <c r="B213">
        <v>898992</v>
      </c>
      <c r="C213" t="s">
        <v>15</v>
      </c>
      <c r="D213" t="s">
        <v>65</v>
      </c>
      <c r="E213" t="s">
        <v>37</v>
      </c>
      <c r="F213">
        <v>14447</v>
      </c>
      <c r="G213">
        <v>1</v>
      </c>
      <c r="H213">
        <v>2.8</v>
      </c>
      <c r="I213">
        <v>20</v>
      </c>
      <c r="J213">
        <v>2</v>
      </c>
      <c r="K213" t="s">
        <v>1036</v>
      </c>
      <c r="L213">
        <f t="shared" si="5"/>
        <v>24</v>
      </c>
      <c r="M213" t="s">
        <v>1038</v>
      </c>
    </row>
    <row r="214" spans="1:13">
      <c r="A214" t="s">
        <v>537</v>
      </c>
      <c r="B214">
        <v>119773</v>
      </c>
      <c r="C214" t="s">
        <v>15</v>
      </c>
      <c r="D214" t="s">
        <v>12</v>
      </c>
      <c r="E214" t="s">
        <v>37</v>
      </c>
      <c r="F214">
        <v>18098</v>
      </c>
      <c r="G214">
        <v>2</v>
      </c>
      <c r="H214">
        <v>2.77</v>
      </c>
      <c r="I214">
        <v>20</v>
      </c>
      <c r="J214">
        <v>2</v>
      </c>
      <c r="K214" t="s">
        <v>1036</v>
      </c>
      <c r="L214">
        <f t="shared" si="5"/>
        <v>24</v>
      </c>
      <c r="M214" t="s">
        <v>1038</v>
      </c>
    </row>
    <row r="215" spans="1:13">
      <c r="A215" t="s">
        <v>559</v>
      </c>
      <c r="B215">
        <v>444446</v>
      </c>
      <c r="C215" t="s">
        <v>15</v>
      </c>
      <c r="D215" t="s">
        <v>12</v>
      </c>
      <c r="E215" t="s">
        <v>24</v>
      </c>
      <c r="F215">
        <v>19909</v>
      </c>
      <c r="G215">
        <v>2</v>
      </c>
      <c r="H215">
        <v>2.73</v>
      </c>
      <c r="I215">
        <v>6</v>
      </c>
      <c r="J215">
        <v>2</v>
      </c>
      <c r="K215" t="s">
        <v>1036</v>
      </c>
      <c r="L215">
        <f t="shared" si="5"/>
        <v>24</v>
      </c>
      <c r="M215" t="s">
        <v>1038</v>
      </c>
    </row>
    <row r="216" spans="1:13">
      <c r="A216" t="s">
        <v>560</v>
      </c>
      <c r="B216">
        <v>390854</v>
      </c>
      <c r="C216" t="s">
        <v>11</v>
      </c>
      <c r="D216" t="s">
        <v>12</v>
      </c>
      <c r="E216" t="s">
        <v>16</v>
      </c>
      <c r="F216">
        <v>14352</v>
      </c>
      <c r="G216">
        <v>1</v>
      </c>
      <c r="H216">
        <v>2.73</v>
      </c>
      <c r="I216">
        <v>25</v>
      </c>
      <c r="J216">
        <v>2</v>
      </c>
      <c r="K216" t="s">
        <v>1033</v>
      </c>
      <c r="L216">
        <f t="shared" si="5"/>
        <v>24</v>
      </c>
      <c r="M216" t="s">
        <v>1038</v>
      </c>
    </row>
    <row r="217" spans="1:13">
      <c r="A217" t="s">
        <v>581</v>
      </c>
      <c r="B217">
        <v>935686</v>
      </c>
      <c r="C217" t="s">
        <v>15</v>
      </c>
      <c r="D217" t="s">
        <v>12</v>
      </c>
      <c r="E217" t="s">
        <v>21</v>
      </c>
      <c r="F217">
        <v>15180</v>
      </c>
      <c r="G217">
        <v>2</v>
      </c>
      <c r="H217">
        <v>2.7</v>
      </c>
      <c r="I217">
        <v>12</v>
      </c>
      <c r="J217">
        <v>2</v>
      </c>
      <c r="K217" t="s">
        <v>1034</v>
      </c>
      <c r="L217">
        <f t="shared" si="5"/>
        <v>24</v>
      </c>
      <c r="M217" t="s">
        <v>1038</v>
      </c>
    </row>
    <row r="218" spans="1:13">
      <c r="A218" t="s">
        <v>594</v>
      </c>
      <c r="B218">
        <v>212894</v>
      </c>
      <c r="C218" t="s">
        <v>11</v>
      </c>
      <c r="D218" t="s">
        <v>59</v>
      </c>
      <c r="E218" t="s">
        <v>37</v>
      </c>
      <c r="F218">
        <v>12556</v>
      </c>
      <c r="G218">
        <v>1</v>
      </c>
      <c r="H218">
        <v>2.7</v>
      </c>
      <c r="I218">
        <v>20</v>
      </c>
      <c r="J218">
        <v>2</v>
      </c>
      <c r="K218" t="s">
        <v>1033</v>
      </c>
      <c r="L218">
        <f t="shared" si="5"/>
        <v>24</v>
      </c>
      <c r="M218" t="s">
        <v>1038</v>
      </c>
    </row>
    <row r="219" spans="1:13">
      <c r="A219" t="s">
        <v>620</v>
      </c>
      <c r="B219">
        <v>742109</v>
      </c>
      <c r="C219" t="s">
        <v>15</v>
      </c>
      <c r="D219" t="s">
        <v>65</v>
      </c>
      <c r="E219" t="s">
        <v>16</v>
      </c>
      <c r="F219">
        <v>22972</v>
      </c>
      <c r="G219">
        <v>2</v>
      </c>
      <c r="H219">
        <v>2.63</v>
      </c>
      <c r="I219">
        <v>25</v>
      </c>
      <c r="J219">
        <v>2</v>
      </c>
      <c r="K219" t="s">
        <v>1032</v>
      </c>
      <c r="L219">
        <f t="shared" si="5"/>
        <v>24</v>
      </c>
      <c r="M219" t="s">
        <v>1038</v>
      </c>
    </row>
    <row r="220" spans="1:13">
      <c r="A220" t="s">
        <v>627</v>
      </c>
      <c r="B220">
        <v>5953</v>
      </c>
      <c r="C220" t="s">
        <v>15</v>
      </c>
      <c r="D220" t="s">
        <v>12</v>
      </c>
      <c r="E220" t="s">
        <v>13</v>
      </c>
      <c r="F220">
        <v>23690</v>
      </c>
      <c r="G220">
        <v>2</v>
      </c>
      <c r="H220">
        <v>2.63</v>
      </c>
      <c r="I220">
        <v>30</v>
      </c>
      <c r="J220">
        <v>2</v>
      </c>
      <c r="K220" t="s">
        <v>1035</v>
      </c>
      <c r="L220">
        <f t="shared" si="5"/>
        <v>24</v>
      </c>
      <c r="M220" t="s">
        <v>1038</v>
      </c>
    </row>
    <row r="221" spans="1:13">
      <c r="A221" t="s">
        <v>633</v>
      </c>
      <c r="B221">
        <v>76726</v>
      </c>
      <c r="C221" t="s">
        <v>15</v>
      </c>
      <c r="D221" t="s">
        <v>12</v>
      </c>
      <c r="E221" t="s">
        <v>37</v>
      </c>
      <c r="F221">
        <v>12072</v>
      </c>
      <c r="G221">
        <v>1</v>
      </c>
      <c r="H221">
        <v>2.63</v>
      </c>
      <c r="I221">
        <v>20</v>
      </c>
      <c r="J221">
        <v>2</v>
      </c>
      <c r="K221" t="s">
        <v>1035</v>
      </c>
      <c r="L221">
        <f t="shared" si="5"/>
        <v>24</v>
      </c>
      <c r="M221" t="s">
        <v>1038</v>
      </c>
    </row>
    <row r="222" spans="1:13">
      <c r="A222" t="s">
        <v>651</v>
      </c>
      <c r="B222">
        <v>822375</v>
      </c>
      <c r="C222" t="s">
        <v>11</v>
      </c>
      <c r="D222" t="s">
        <v>12</v>
      </c>
      <c r="E222" t="s">
        <v>21</v>
      </c>
      <c r="F222">
        <v>14879</v>
      </c>
      <c r="G222">
        <v>1</v>
      </c>
      <c r="H222">
        <v>2.6</v>
      </c>
      <c r="I222">
        <v>12</v>
      </c>
      <c r="J222">
        <v>2</v>
      </c>
      <c r="K222" t="s">
        <v>1033</v>
      </c>
      <c r="L222">
        <f t="shared" si="5"/>
        <v>24</v>
      </c>
      <c r="M222" t="s">
        <v>1038</v>
      </c>
    </row>
    <row r="223" spans="1:13">
      <c r="A223" t="s">
        <v>653</v>
      </c>
      <c r="B223">
        <v>97334</v>
      </c>
      <c r="C223" t="s">
        <v>11</v>
      </c>
      <c r="D223" t="s">
        <v>59</v>
      </c>
      <c r="E223" t="s">
        <v>18</v>
      </c>
      <c r="F223">
        <v>16519</v>
      </c>
      <c r="G223">
        <v>2</v>
      </c>
      <c r="H223">
        <v>2.6</v>
      </c>
      <c r="I223">
        <v>5</v>
      </c>
      <c r="J223">
        <v>2</v>
      </c>
      <c r="K223" t="s">
        <v>1035</v>
      </c>
      <c r="L223">
        <f t="shared" si="5"/>
        <v>24</v>
      </c>
      <c r="M223" t="s">
        <v>1038</v>
      </c>
    </row>
    <row r="224" spans="1:13">
      <c r="A224" t="s">
        <v>698</v>
      </c>
      <c r="B224">
        <v>774889</v>
      </c>
      <c r="C224" t="s">
        <v>15</v>
      </c>
      <c r="D224" t="s">
        <v>12</v>
      </c>
      <c r="E224" t="s">
        <v>24</v>
      </c>
      <c r="F224">
        <v>16802</v>
      </c>
      <c r="G224">
        <v>2</v>
      </c>
      <c r="H224">
        <v>2.5</v>
      </c>
      <c r="I224">
        <v>6</v>
      </c>
      <c r="J224">
        <v>2</v>
      </c>
      <c r="K224" t="s">
        <v>1036</v>
      </c>
      <c r="L224">
        <f t="shared" si="5"/>
        <v>24</v>
      </c>
      <c r="M224" t="s">
        <v>1038</v>
      </c>
    </row>
    <row r="225" spans="1:13">
      <c r="A225" t="s">
        <v>704</v>
      </c>
      <c r="B225">
        <v>938662</v>
      </c>
      <c r="C225" t="s">
        <v>11</v>
      </c>
      <c r="D225" t="s">
        <v>12</v>
      </c>
      <c r="E225" t="s">
        <v>37</v>
      </c>
      <c r="F225">
        <v>21700</v>
      </c>
      <c r="G225">
        <v>2</v>
      </c>
      <c r="H225">
        <v>2.4700000000000002</v>
      </c>
      <c r="I225">
        <v>20</v>
      </c>
      <c r="J225">
        <v>2</v>
      </c>
      <c r="K225" t="s">
        <v>1034</v>
      </c>
      <c r="L225">
        <f t="shared" si="5"/>
        <v>24</v>
      </c>
      <c r="M225" t="s">
        <v>1038</v>
      </c>
    </row>
    <row r="226" spans="1:13">
      <c r="A226" t="s">
        <v>724</v>
      </c>
      <c r="B226">
        <v>285176</v>
      </c>
      <c r="C226" t="s">
        <v>11</v>
      </c>
      <c r="D226" t="s">
        <v>65</v>
      </c>
      <c r="E226" t="s">
        <v>37</v>
      </c>
      <c r="F226">
        <v>13759</v>
      </c>
      <c r="G226">
        <v>1</v>
      </c>
      <c r="H226">
        <v>2.4300000000000002</v>
      </c>
      <c r="I226">
        <v>20</v>
      </c>
      <c r="J226">
        <v>2</v>
      </c>
      <c r="K226" t="s">
        <v>1032</v>
      </c>
      <c r="L226">
        <f t="shared" si="5"/>
        <v>24</v>
      </c>
      <c r="M226" t="s">
        <v>1038</v>
      </c>
    </row>
    <row r="227" spans="1:13">
      <c r="A227" t="s">
        <v>725</v>
      </c>
      <c r="B227">
        <v>346213</v>
      </c>
      <c r="C227" t="s">
        <v>11</v>
      </c>
      <c r="D227" t="s">
        <v>65</v>
      </c>
      <c r="E227" t="s">
        <v>18</v>
      </c>
      <c r="F227">
        <v>13662</v>
      </c>
      <c r="G227">
        <v>1</v>
      </c>
      <c r="H227">
        <v>2.4300000000000002</v>
      </c>
      <c r="I227">
        <v>5</v>
      </c>
      <c r="J227">
        <v>2</v>
      </c>
      <c r="K227" t="s">
        <v>1036</v>
      </c>
      <c r="L227">
        <f t="shared" si="5"/>
        <v>24</v>
      </c>
      <c r="M227" t="s">
        <v>1038</v>
      </c>
    </row>
    <row r="228" spans="1:13">
      <c r="A228" t="s">
        <v>735</v>
      </c>
      <c r="B228">
        <v>828852</v>
      </c>
      <c r="C228" t="s">
        <v>15</v>
      </c>
      <c r="D228" t="s">
        <v>12</v>
      </c>
      <c r="E228" t="s">
        <v>16</v>
      </c>
      <c r="F228">
        <v>21116</v>
      </c>
      <c r="G228">
        <v>2</v>
      </c>
      <c r="H228">
        <v>2.4300000000000002</v>
      </c>
      <c r="I228">
        <v>25</v>
      </c>
      <c r="J228">
        <v>2</v>
      </c>
      <c r="K228" t="s">
        <v>1032</v>
      </c>
      <c r="L228">
        <f t="shared" si="5"/>
        <v>24</v>
      </c>
      <c r="M228" t="s">
        <v>1038</v>
      </c>
    </row>
    <row r="229" spans="1:13">
      <c r="A229" t="s">
        <v>743</v>
      </c>
      <c r="B229">
        <v>868527</v>
      </c>
      <c r="C229" t="s">
        <v>15</v>
      </c>
      <c r="D229" t="s">
        <v>12</v>
      </c>
      <c r="E229" t="s">
        <v>13</v>
      </c>
      <c r="F229">
        <v>13854</v>
      </c>
      <c r="G229">
        <v>1</v>
      </c>
      <c r="H229">
        <v>2.4300000000000002</v>
      </c>
      <c r="I229">
        <v>30</v>
      </c>
      <c r="J229">
        <v>2</v>
      </c>
      <c r="K229" t="s">
        <v>1035</v>
      </c>
      <c r="L229">
        <f t="shared" si="5"/>
        <v>24</v>
      </c>
      <c r="M229" t="s">
        <v>1038</v>
      </c>
    </row>
    <row r="230" spans="1:13">
      <c r="A230" t="s">
        <v>748</v>
      </c>
      <c r="B230">
        <v>236042</v>
      </c>
      <c r="C230" t="s">
        <v>11</v>
      </c>
      <c r="D230" t="s">
        <v>65</v>
      </c>
      <c r="E230" t="s">
        <v>24</v>
      </c>
      <c r="F230">
        <v>12827</v>
      </c>
      <c r="G230">
        <v>1</v>
      </c>
      <c r="H230">
        <v>2.4</v>
      </c>
      <c r="I230">
        <v>6</v>
      </c>
      <c r="J230">
        <v>2</v>
      </c>
      <c r="K230" t="s">
        <v>1034</v>
      </c>
      <c r="L230">
        <f t="shared" si="5"/>
        <v>24</v>
      </c>
      <c r="M230" t="s">
        <v>1038</v>
      </c>
    </row>
    <row r="231" spans="1:13">
      <c r="A231" t="s">
        <v>776</v>
      </c>
      <c r="B231">
        <v>863404</v>
      </c>
      <c r="C231" t="s">
        <v>11</v>
      </c>
      <c r="D231" t="s">
        <v>12</v>
      </c>
      <c r="E231" t="s">
        <v>21</v>
      </c>
      <c r="F231">
        <v>23355</v>
      </c>
      <c r="G231">
        <v>2</v>
      </c>
      <c r="H231">
        <v>2.37</v>
      </c>
      <c r="I231">
        <v>12</v>
      </c>
      <c r="J231">
        <v>2</v>
      </c>
      <c r="K231" t="s">
        <v>1035</v>
      </c>
      <c r="L231">
        <f t="shared" si="5"/>
        <v>24</v>
      </c>
      <c r="M231" t="s">
        <v>1038</v>
      </c>
    </row>
    <row r="232" spans="1:13">
      <c r="A232" t="s">
        <v>854</v>
      </c>
      <c r="B232">
        <v>819347</v>
      </c>
      <c r="C232" t="s">
        <v>15</v>
      </c>
      <c r="D232" t="s">
        <v>12</v>
      </c>
      <c r="E232" t="s">
        <v>37</v>
      </c>
      <c r="F232">
        <v>13169</v>
      </c>
      <c r="G232">
        <v>1</v>
      </c>
      <c r="H232">
        <v>2.2000000000000002</v>
      </c>
      <c r="I232">
        <v>20</v>
      </c>
      <c r="J232">
        <v>2</v>
      </c>
      <c r="K232" t="s">
        <v>1036</v>
      </c>
      <c r="L232">
        <f t="shared" si="5"/>
        <v>24</v>
      </c>
      <c r="M232" t="s">
        <v>1038</v>
      </c>
    </row>
    <row r="233" spans="1:13">
      <c r="A233" t="s">
        <v>882</v>
      </c>
      <c r="B233">
        <v>775651</v>
      </c>
      <c r="C233" t="s">
        <v>11</v>
      </c>
      <c r="D233" t="s">
        <v>12</v>
      </c>
      <c r="E233" t="s">
        <v>13</v>
      </c>
      <c r="F233">
        <v>14113</v>
      </c>
      <c r="G233">
        <v>1</v>
      </c>
      <c r="H233">
        <v>2.1</v>
      </c>
      <c r="I233">
        <v>30</v>
      </c>
      <c r="J233">
        <v>2</v>
      </c>
      <c r="K233" t="s">
        <v>1036</v>
      </c>
      <c r="L233">
        <f t="shared" si="5"/>
        <v>24</v>
      </c>
      <c r="M233" t="s">
        <v>1038</v>
      </c>
    </row>
    <row r="234" spans="1:13">
      <c r="A234" t="s">
        <v>919</v>
      </c>
      <c r="B234">
        <v>57267</v>
      </c>
      <c r="C234" t="s">
        <v>15</v>
      </c>
      <c r="D234" t="s">
        <v>12</v>
      </c>
      <c r="E234" t="s">
        <v>13</v>
      </c>
      <c r="F234">
        <v>14940</v>
      </c>
      <c r="G234">
        <v>1</v>
      </c>
      <c r="H234">
        <v>2</v>
      </c>
      <c r="I234">
        <v>30</v>
      </c>
      <c r="J234">
        <v>2</v>
      </c>
      <c r="K234" t="s">
        <v>1036</v>
      </c>
      <c r="L234">
        <f t="shared" si="5"/>
        <v>24</v>
      </c>
      <c r="M234" t="s">
        <v>1038</v>
      </c>
    </row>
    <row r="235" spans="1:13">
      <c r="A235" t="s">
        <v>926</v>
      </c>
      <c r="B235">
        <v>715539</v>
      </c>
      <c r="C235" t="s">
        <v>11</v>
      </c>
      <c r="D235" t="s">
        <v>12</v>
      </c>
      <c r="E235" t="s">
        <v>16</v>
      </c>
      <c r="F235">
        <v>18538</v>
      </c>
      <c r="G235">
        <v>2</v>
      </c>
      <c r="H235">
        <v>2</v>
      </c>
      <c r="I235">
        <v>25</v>
      </c>
      <c r="J235">
        <v>2</v>
      </c>
      <c r="K235" t="s">
        <v>1033</v>
      </c>
      <c r="L235">
        <f t="shared" si="5"/>
        <v>24</v>
      </c>
      <c r="M235" t="s">
        <v>1038</v>
      </c>
    </row>
    <row r="236" spans="1:13">
      <c r="A236" t="s">
        <v>937</v>
      </c>
      <c r="B236">
        <v>658432</v>
      </c>
      <c r="C236" t="s">
        <v>15</v>
      </c>
      <c r="D236" t="s">
        <v>59</v>
      </c>
      <c r="E236" t="s">
        <v>21</v>
      </c>
      <c r="F236">
        <v>13564</v>
      </c>
      <c r="G236">
        <v>1</v>
      </c>
      <c r="H236">
        <v>1.97</v>
      </c>
      <c r="I236">
        <v>12</v>
      </c>
      <c r="J236">
        <v>2</v>
      </c>
      <c r="K236" t="s">
        <v>1035</v>
      </c>
      <c r="L236">
        <f t="shared" si="5"/>
        <v>24</v>
      </c>
      <c r="M236" t="s">
        <v>1038</v>
      </c>
    </row>
    <row r="237" spans="1:13">
      <c r="A237" t="s">
        <v>943</v>
      </c>
      <c r="B237">
        <v>293922</v>
      </c>
      <c r="C237" t="s">
        <v>11</v>
      </c>
      <c r="D237" t="s">
        <v>12</v>
      </c>
      <c r="E237" t="s">
        <v>18</v>
      </c>
      <c r="F237">
        <v>14700</v>
      </c>
      <c r="G237">
        <v>1</v>
      </c>
      <c r="H237">
        <v>1.93</v>
      </c>
      <c r="I237">
        <v>5</v>
      </c>
      <c r="J237">
        <v>2</v>
      </c>
      <c r="K237" t="s">
        <v>1032</v>
      </c>
      <c r="L237">
        <f t="shared" si="5"/>
        <v>24</v>
      </c>
      <c r="M237" t="s">
        <v>1038</v>
      </c>
    </row>
    <row r="238" spans="1:13">
      <c r="A238" t="s">
        <v>945</v>
      </c>
      <c r="B238">
        <v>777627</v>
      </c>
      <c r="C238" t="s">
        <v>11</v>
      </c>
      <c r="D238" t="s">
        <v>59</v>
      </c>
      <c r="E238" t="s">
        <v>13</v>
      </c>
      <c r="F238">
        <v>20892</v>
      </c>
      <c r="G238">
        <v>2</v>
      </c>
      <c r="H238">
        <v>1.93</v>
      </c>
      <c r="I238">
        <v>30</v>
      </c>
      <c r="J238">
        <v>2</v>
      </c>
      <c r="K238" t="s">
        <v>1036</v>
      </c>
      <c r="L238">
        <f t="shared" si="5"/>
        <v>24</v>
      </c>
      <c r="M238" t="s">
        <v>1038</v>
      </c>
    </row>
    <row r="239" spans="1:13">
      <c r="A239" t="s">
        <v>963</v>
      </c>
      <c r="B239">
        <v>509472</v>
      </c>
      <c r="C239" t="s">
        <v>11</v>
      </c>
      <c r="D239" t="s">
        <v>59</v>
      </c>
      <c r="E239" t="s">
        <v>13</v>
      </c>
      <c r="F239">
        <v>22323</v>
      </c>
      <c r="G239">
        <v>2</v>
      </c>
      <c r="H239">
        <v>1.87</v>
      </c>
      <c r="I239">
        <v>30</v>
      </c>
      <c r="J239">
        <v>2</v>
      </c>
      <c r="K239" t="s">
        <v>1034</v>
      </c>
      <c r="L239">
        <f t="shared" si="5"/>
        <v>24</v>
      </c>
      <c r="M239" t="s">
        <v>1038</v>
      </c>
    </row>
    <row r="240" spans="1:13">
      <c r="A240" t="s">
        <v>975</v>
      </c>
      <c r="B240">
        <v>933032</v>
      </c>
      <c r="C240" t="s">
        <v>15</v>
      </c>
      <c r="D240" t="s">
        <v>12</v>
      </c>
      <c r="E240" t="s">
        <v>16</v>
      </c>
      <c r="F240">
        <v>13494</v>
      </c>
      <c r="G240">
        <v>1</v>
      </c>
      <c r="H240">
        <v>1.8</v>
      </c>
      <c r="I240">
        <v>25</v>
      </c>
      <c r="J240">
        <v>2</v>
      </c>
      <c r="K240" t="s">
        <v>1034</v>
      </c>
      <c r="L240">
        <f t="shared" si="5"/>
        <v>24</v>
      </c>
      <c r="M240" t="s">
        <v>1038</v>
      </c>
    </row>
    <row r="241" spans="1:13">
      <c r="A241" t="s">
        <v>977</v>
      </c>
      <c r="B241">
        <v>987638</v>
      </c>
      <c r="C241" t="s">
        <v>11</v>
      </c>
      <c r="D241" t="s">
        <v>12</v>
      </c>
      <c r="E241" t="s">
        <v>18</v>
      </c>
      <c r="F241">
        <v>17842</v>
      </c>
      <c r="G241">
        <v>2</v>
      </c>
      <c r="H241">
        <v>1.8</v>
      </c>
      <c r="I241">
        <v>5</v>
      </c>
      <c r="J241">
        <v>2</v>
      </c>
      <c r="K241" t="s">
        <v>1033</v>
      </c>
      <c r="L241">
        <f t="shared" si="5"/>
        <v>24</v>
      </c>
      <c r="M241" t="s">
        <v>1038</v>
      </c>
    </row>
    <row r="242" spans="1:13">
      <c r="A242" t="s">
        <v>90</v>
      </c>
      <c r="B242">
        <v>769231</v>
      </c>
      <c r="C242" t="s">
        <v>15</v>
      </c>
      <c r="D242" t="s">
        <v>65</v>
      </c>
      <c r="E242" t="s">
        <v>18</v>
      </c>
      <c r="F242">
        <v>19519</v>
      </c>
      <c r="G242">
        <v>2</v>
      </c>
      <c r="H242">
        <v>3.7</v>
      </c>
      <c r="I242">
        <v>5</v>
      </c>
      <c r="J242">
        <v>2</v>
      </c>
      <c r="K242" t="s">
        <v>1035</v>
      </c>
      <c r="L242">
        <f t="shared" si="5"/>
        <v>24</v>
      </c>
      <c r="M242" t="s">
        <v>1038</v>
      </c>
    </row>
    <row r="243" spans="1:13">
      <c r="A243" t="s">
        <v>146</v>
      </c>
      <c r="B243">
        <v>752205</v>
      </c>
      <c r="C243" t="s">
        <v>11</v>
      </c>
      <c r="D243" t="s">
        <v>59</v>
      </c>
      <c r="E243" t="s">
        <v>21</v>
      </c>
      <c r="F243">
        <v>17048</v>
      </c>
      <c r="G243">
        <v>2</v>
      </c>
      <c r="H243">
        <v>3.53</v>
      </c>
      <c r="I243">
        <v>12</v>
      </c>
      <c r="J243">
        <v>2</v>
      </c>
      <c r="K243" t="s">
        <v>1033</v>
      </c>
      <c r="L243">
        <f t="shared" si="5"/>
        <v>24</v>
      </c>
      <c r="M243" t="s">
        <v>1038</v>
      </c>
    </row>
    <row r="244" spans="1:13">
      <c r="A244" t="s">
        <v>159</v>
      </c>
      <c r="B244">
        <v>413875</v>
      </c>
      <c r="C244" t="s">
        <v>15</v>
      </c>
      <c r="D244" t="s">
        <v>12</v>
      </c>
      <c r="E244" t="s">
        <v>21</v>
      </c>
      <c r="F244">
        <v>12212</v>
      </c>
      <c r="G244">
        <v>1</v>
      </c>
      <c r="H244">
        <v>3.5</v>
      </c>
      <c r="I244">
        <v>12</v>
      </c>
      <c r="J244">
        <v>2</v>
      </c>
      <c r="K244" t="s">
        <v>1036</v>
      </c>
      <c r="L244">
        <f t="shared" si="5"/>
        <v>24</v>
      </c>
      <c r="M244" t="s">
        <v>1038</v>
      </c>
    </row>
    <row r="245" spans="1:13">
      <c r="A245" t="s">
        <v>169</v>
      </c>
      <c r="B245">
        <v>771705</v>
      </c>
      <c r="C245" t="s">
        <v>15</v>
      </c>
      <c r="D245" t="s">
        <v>59</v>
      </c>
      <c r="E245" t="s">
        <v>13</v>
      </c>
      <c r="F245">
        <v>13938</v>
      </c>
      <c r="G245">
        <v>1</v>
      </c>
      <c r="H245">
        <v>3.47</v>
      </c>
      <c r="I245">
        <v>30</v>
      </c>
      <c r="J245">
        <v>2</v>
      </c>
      <c r="K245" t="s">
        <v>1032</v>
      </c>
      <c r="L245">
        <f t="shared" si="5"/>
        <v>24</v>
      </c>
      <c r="M245" t="s">
        <v>1038</v>
      </c>
    </row>
    <row r="246" spans="1:13">
      <c r="A246" t="s">
        <v>212</v>
      </c>
      <c r="B246">
        <v>839357</v>
      </c>
      <c r="C246" t="s">
        <v>15</v>
      </c>
      <c r="D246" t="s">
        <v>59</v>
      </c>
      <c r="E246" t="s">
        <v>13</v>
      </c>
      <c r="F246">
        <v>14692</v>
      </c>
      <c r="G246">
        <v>1</v>
      </c>
      <c r="H246">
        <v>3.37</v>
      </c>
      <c r="I246">
        <v>30</v>
      </c>
      <c r="J246">
        <v>2</v>
      </c>
      <c r="K246" t="s">
        <v>1032</v>
      </c>
      <c r="L246">
        <f t="shared" si="5"/>
        <v>24</v>
      </c>
      <c r="M246" t="s">
        <v>1038</v>
      </c>
    </row>
    <row r="247" spans="1:13">
      <c r="A247" t="s">
        <v>221</v>
      </c>
      <c r="B247">
        <v>96026</v>
      </c>
      <c r="C247" t="s">
        <v>11</v>
      </c>
      <c r="D247" t="s">
        <v>59</v>
      </c>
      <c r="E247" t="s">
        <v>18</v>
      </c>
      <c r="F247">
        <v>20115</v>
      </c>
      <c r="G247">
        <v>2</v>
      </c>
      <c r="H247">
        <v>3.37</v>
      </c>
      <c r="I247">
        <v>5</v>
      </c>
      <c r="J247">
        <v>2</v>
      </c>
      <c r="K247" t="s">
        <v>1036</v>
      </c>
      <c r="L247">
        <f t="shared" si="5"/>
        <v>24</v>
      </c>
      <c r="M247" t="s">
        <v>1038</v>
      </c>
    </row>
    <row r="248" spans="1:13">
      <c r="A248" t="s">
        <v>238</v>
      </c>
      <c r="B248">
        <v>909170</v>
      </c>
      <c r="C248" t="s">
        <v>15</v>
      </c>
      <c r="D248" t="s">
        <v>12</v>
      </c>
      <c r="E248" t="s">
        <v>37</v>
      </c>
      <c r="F248">
        <v>13237</v>
      </c>
      <c r="G248">
        <v>1</v>
      </c>
      <c r="H248">
        <v>3.3</v>
      </c>
      <c r="I248">
        <v>20</v>
      </c>
      <c r="J248">
        <v>2</v>
      </c>
      <c r="K248" t="s">
        <v>1035</v>
      </c>
      <c r="L248">
        <f t="shared" si="5"/>
        <v>24</v>
      </c>
      <c r="M248" t="s">
        <v>1038</v>
      </c>
    </row>
    <row r="249" spans="1:13">
      <c r="A249" t="s">
        <v>254</v>
      </c>
      <c r="B249">
        <v>367178</v>
      </c>
      <c r="C249" t="s">
        <v>15</v>
      </c>
      <c r="D249" t="s">
        <v>12</v>
      </c>
      <c r="E249" t="s">
        <v>24</v>
      </c>
      <c r="F249">
        <v>13609</v>
      </c>
      <c r="G249">
        <v>1</v>
      </c>
      <c r="H249">
        <v>3.27</v>
      </c>
      <c r="I249">
        <v>6</v>
      </c>
      <c r="J249">
        <v>2</v>
      </c>
      <c r="K249" t="s">
        <v>1034</v>
      </c>
      <c r="L249">
        <f t="shared" si="5"/>
        <v>24</v>
      </c>
      <c r="M249" t="s">
        <v>1038</v>
      </c>
    </row>
    <row r="250" spans="1:13">
      <c r="A250" t="s">
        <v>279</v>
      </c>
      <c r="B250">
        <v>15167</v>
      </c>
      <c r="C250" t="s">
        <v>11</v>
      </c>
      <c r="D250" t="s">
        <v>12</v>
      </c>
      <c r="E250" t="s">
        <v>21</v>
      </c>
      <c r="F250">
        <v>14606</v>
      </c>
      <c r="G250">
        <v>1</v>
      </c>
      <c r="H250">
        <v>3.23</v>
      </c>
      <c r="I250">
        <v>12</v>
      </c>
      <c r="J250">
        <v>2</v>
      </c>
      <c r="K250" t="s">
        <v>1032</v>
      </c>
      <c r="L250">
        <f t="shared" si="5"/>
        <v>24</v>
      </c>
      <c r="M250" t="s">
        <v>1038</v>
      </c>
    </row>
    <row r="251" spans="1:13">
      <c r="A251" t="s">
        <v>307</v>
      </c>
      <c r="B251">
        <v>360297</v>
      </c>
      <c r="C251" t="s">
        <v>11</v>
      </c>
      <c r="D251" t="s">
        <v>12</v>
      </c>
      <c r="E251" t="s">
        <v>13</v>
      </c>
      <c r="F251">
        <v>15347</v>
      </c>
      <c r="G251">
        <v>2</v>
      </c>
      <c r="H251">
        <v>3.17</v>
      </c>
      <c r="I251">
        <v>30</v>
      </c>
      <c r="J251">
        <v>2</v>
      </c>
      <c r="K251" t="s">
        <v>1036</v>
      </c>
      <c r="L251">
        <f t="shared" si="5"/>
        <v>24</v>
      </c>
      <c r="M251" t="s">
        <v>1038</v>
      </c>
    </row>
    <row r="252" spans="1:13">
      <c r="A252" t="s">
        <v>316</v>
      </c>
      <c r="B252">
        <v>502619</v>
      </c>
      <c r="C252" t="s">
        <v>11</v>
      </c>
      <c r="D252" t="s">
        <v>59</v>
      </c>
      <c r="E252" t="s">
        <v>21</v>
      </c>
      <c r="F252">
        <v>13388</v>
      </c>
      <c r="G252">
        <v>1</v>
      </c>
      <c r="H252">
        <v>3.17</v>
      </c>
      <c r="I252">
        <v>12</v>
      </c>
      <c r="J252">
        <v>2</v>
      </c>
      <c r="K252" t="s">
        <v>1035</v>
      </c>
      <c r="L252">
        <f t="shared" si="5"/>
        <v>24</v>
      </c>
      <c r="M252" t="s">
        <v>1038</v>
      </c>
    </row>
    <row r="253" spans="1:13">
      <c r="A253" t="s">
        <v>327</v>
      </c>
      <c r="B253">
        <v>707588</v>
      </c>
      <c r="C253" t="s">
        <v>11</v>
      </c>
      <c r="D253" t="s">
        <v>65</v>
      </c>
      <c r="E253" t="s">
        <v>21</v>
      </c>
      <c r="F253">
        <v>13339</v>
      </c>
      <c r="G253">
        <v>1</v>
      </c>
      <c r="H253">
        <v>3.13</v>
      </c>
      <c r="I253">
        <v>12</v>
      </c>
      <c r="J253">
        <v>2</v>
      </c>
      <c r="K253" t="s">
        <v>1032</v>
      </c>
      <c r="L253">
        <f t="shared" si="5"/>
        <v>24</v>
      </c>
      <c r="M253" t="s">
        <v>1038</v>
      </c>
    </row>
    <row r="254" spans="1:13">
      <c r="A254" t="s">
        <v>349</v>
      </c>
      <c r="B254">
        <v>857078</v>
      </c>
      <c r="C254" t="s">
        <v>11</v>
      </c>
      <c r="D254" t="s">
        <v>65</v>
      </c>
      <c r="E254" t="s">
        <v>24</v>
      </c>
      <c r="F254">
        <v>17013</v>
      </c>
      <c r="G254">
        <v>2</v>
      </c>
      <c r="H254">
        <v>3.1</v>
      </c>
      <c r="I254">
        <v>6</v>
      </c>
      <c r="J254">
        <v>2</v>
      </c>
      <c r="K254" t="s">
        <v>1034</v>
      </c>
      <c r="L254">
        <f t="shared" si="5"/>
        <v>24</v>
      </c>
      <c r="M254" t="s">
        <v>1038</v>
      </c>
    </row>
    <row r="255" spans="1:13">
      <c r="A255" t="s">
        <v>360</v>
      </c>
      <c r="B255">
        <v>245042</v>
      </c>
      <c r="C255" t="s">
        <v>11</v>
      </c>
      <c r="D255" t="s">
        <v>59</v>
      </c>
      <c r="E255" t="s">
        <v>24</v>
      </c>
      <c r="F255">
        <v>17734</v>
      </c>
      <c r="G255">
        <v>2</v>
      </c>
      <c r="H255">
        <v>3.1</v>
      </c>
      <c r="I255">
        <v>6</v>
      </c>
      <c r="J255">
        <v>2</v>
      </c>
      <c r="K255" t="s">
        <v>1032</v>
      </c>
      <c r="L255">
        <f t="shared" si="5"/>
        <v>24</v>
      </c>
      <c r="M255" t="s">
        <v>1038</v>
      </c>
    </row>
    <row r="256" spans="1:13">
      <c r="A256" t="s">
        <v>365</v>
      </c>
      <c r="B256">
        <v>736655</v>
      </c>
      <c r="C256" t="s">
        <v>11</v>
      </c>
      <c r="D256" t="s">
        <v>12</v>
      </c>
      <c r="E256" t="s">
        <v>24</v>
      </c>
      <c r="F256">
        <v>13591</v>
      </c>
      <c r="G256">
        <v>1</v>
      </c>
      <c r="H256">
        <v>3.07</v>
      </c>
      <c r="I256">
        <v>6</v>
      </c>
      <c r="J256">
        <v>2</v>
      </c>
      <c r="K256" t="s">
        <v>1034</v>
      </c>
      <c r="L256">
        <f t="shared" si="5"/>
        <v>24</v>
      </c>
      <c r="M256" t="s">
        <v>1038</v>
      </c>
    </row>
    <row r="257" spans="1:13">
      <c r="A257" t="s">
        <v>386</v>
      </c>
      <c r="B257">
        <v>168074</v>
      </c>
      <c r="C257" t="s">
        <v>15</v>
      </c>
      <c r="D257" t="s">
        <v>12</v>
      </c>
      <c r="E257" t="s">
        <v>21</v>
      </c>
      <c r="F257">
        <v>13938</v>
      </c>
      <c r="G257">
        <v>1</v>
      </c>
      <c r="H257">
        <v>3.03</v>
      </c>
      <c r="I257">
        <v>12</v>
      </c>
      <c r="J257">
        <v>2</v>
      </c>
      <c r="K257" t="s">
        <v>1036</v>
      </c>
      <c r="L257">
        <f t="shared" si="5"/>
        <v>24</v>
      </c>
      <c r="M257" t="s">
        <v>1038</v>
      </c>
    </row>
    <row r="258" spans="1:13">
      <c r="A258" t="s">
        <v>445</v>
      </c>
      <c r="B258">
        <v>736544</v>
      </c>
      <c r="C258" t="s">
        <v>15</v>
      </c>
      <c r="D258" t="s">
        <v>12</v>
      </c>
      <c r="E258" t="s">
        <v>18</v>
      </c>
      <c r="F258">
        <v>21180</v>
      </c>
      <c r="G258">
        <v>2</v>
      </c>
      <c r="H258">
        <v>2.93</v>
      </c>
      <c r="I258">
        <v>5</v>
      </c>
      <c r="J258">
        <v>2</v>
      </c>
      <c r="K258" t="s">
        <v>1032</v>
      </c>
      <c r="L258">
        <f t="shared" si="5"/>
        <v>24</v>
      </c>
      <c r="M258" t="s">
        <v>1038</v>
      </c>
    </row>
    <row r="259" spans="1:13">
      <c r="A259" t="s">
        <v>464</v>
      </c>
      <c r="B259">
        <v>201933</v>
      </c>
      <c r="C259" t="s">
        <v>15</v>
      </c>
      <c r="D259" t="s">
        <v>12</v>
      </c>
      <c r="E259" t="s">
        <v>16</v>
      </c>
      <c r="F259">
        <v>17864</v>
      </c>
      <c r="G259">
        <v>2</v>
      </c>
      <c r="H259">
        <v>2.9</v>
      </c>
      <c r="I259">
        <v>25</v>
      </c>
      <c r="J259">
        <v>2</v>
      </c>
      <c r="K259" t="s">
        <v>1036</v>
      </c>
      <c r="L259">
        <f t="shared" si="5"/>
        <v>24</v>
      </c>
      <c r="M259" t="s">
        <v>1038</v>
      </c>
    </row>
    <row r="260" spans="1:13">
      <c r="A260" t="s">
        <v>469</v>
      </c>
      <c r="B260">
        <v>728533</v>
      </c>
      <c r="C260" t="s">
        <v>11</v>
      </c>
      <c r="D260" t="s">
        <v>12</v>
      </c>
      <c r="E260" t="s">
        <v>13</v>
      </c>
      <c r="F260">
        <v>15944</v>
      </c>
      <c r="G260">
        <v>2</v>
      </c>
      <c r="H260">
        <v>2.9</v>
      </c>
      <c r="I260">
        <v>30</v>
      </c>
      <c r="J260">
        <v>2</v>
      </c>
      <c r="K260" t="s">
        <v>1034</v>
      </c>
      <c r="L260">
        <f t="shared" si="5"/>
        <v>24</v>
      </c>
      <c r="M260" t="s">
        <v>1038</v>
      </c>
    </row>
    <row r="261" spans="1:13">
      <c r="A261" t="s">
        <v>503</v>
      </c>
      <c r="B261">
        <v>82548</v>
      </c>
      <c r="C261" t="s">
        <v>15</v>
      </c>
      <c r="D261" t="s">
        <v>12</v>
      </c>
      <c r="E261" t="s">
        <v>21</v>
      </c>
      <c r="F261">
        <v>22895</v>
      </c>
      <c r="G261">
        <v>2</v>
      </c>
      <c r="H261">
        <v>2.83</v>
      </c>
      <c r="I261">
        <v>12</v>
      </c>
      <c r="J261">
        <v>2</v>
      </c>
      <c r="K261" t="s">
        <v>1032</v>
      </c>
      <c r="L261">
        <f t="shared" si="5"/>
        <v>24</v>
      </c>
      <c r="M261" t="s">
        <v>1038</v>
      </c>
    </row>
    <row r="262" spans="1:13">
      <c r="A262" t="s">
        <v>515</v>
      </c>
      <c r="B262">
        <v>214537</v>
      </c>
      <c r="C262" t="s">
        <v>15</v>
      </c>
      <c r="D262" t="s">
        <v>65</v>
      </c>
      <c r="E262" t="s">
        <v>18</v>
      </c>
      <c r="F262">
        <v>23214</v>
      </c>
      <c r="G262">
        <v>2</v>
      </c>
      <c r="H262">
        <v>2.8</v>
      </c>
      <c r="I262">
        <v>5</v>
      </c>
      <c r="J262">
        <v>2</v>
      </c>
      <c r="K262" t="s">
        <v>1032</v>
      </c>
      <c r="L262">
        <f t="shared" si="5"/>
        <v>24</v>
      </c>
      <c r="M262" t="s">
        <v>1038</v>
      </c>
    </row>
    <row r="263" spans="1:13">
      <c r="A263" t="s">
        <v>519</v>
      </c>
      <c r="B263">
        <v>736161</v>
      </c>
      <c r="C263" t="s">
        <v>15</v>
      </c>
      <c r="D263" t="s">
        <v>59</v>
      </c>
      <c r="E263" t="s">
        <v>37</v>
      </c>
      <c r="F263">
        <v>13411</v>
      </c>
      <c r="G263">
        <v>1</v>
      </c>
      <c r="H263">
        <v>2.8</v>
      </c>
      <c r="I263">
        <v>20</v>
      </c>
      <c r="J263">
        <v>2</v>
      </c>
      <c r="K263" t="s">
        <v>1034</v>
      </c>
      <c r="L263">
        <f t="shared" si="5"/>
        <v>24</v>
      </c>
      <c r="M263" t="s">
        <v>1038</v>
      </c>
    </row>
    <row r="264" spans="1:13">
      <c r="A264" t="s">
        <v>526</v>
      </c>
      <c r="B264">
        <v>936242</v>
      </c>
      <c r="C264" t="s">
        <v>15</v>
      </c>
      <c r="D264" t="s">
        <v>65</v>
      </c>
      <c r="E264" t="s">
        <v>16</v>
      </c>
      <c r="F264">
        <v>19551</v>
      </c>
      <c r="G264">
        <v>2</v>
      </c>
      <c r="H264">
        <v>2.8</v>
      </c>
      <c r="I264">
        <v>25</v>
      </c>
      <c r="J264">
        <v>2</v>
      </c>
      <c r="K264" t="s">
        <v>1032</v>
      </c>
      <c r="L264">
        <f t="shared" si="5"/>
        <v>24</v>
      </c>
      <c r="M264" t="s">
        <v>1038</v>
      </c>
    </row>
    <row r="265" spans="1:13">
      <c r="A265" t="s">
        <v>546</v>
      </c>
      <c r="B265">
        <v>175088</v>
      </c>
      <c r="C265" t="s">
        <v>15</v>
      </c>
      <c r="D265" t="s">
        <v>12</v>
      </c>
      <c r="E265" t="s">
        <v>24</v>
      </c>
      <c r="F265">
        <v>22772</v>
      </c>
      <c r="G265">
        <v>2</v>
      </c>
      <c r="H265">
        <v>2.77</v>
      </c>
      <c r="I265">
        <v>6</v>
      </c>
      <c r="J265">
        <v>2</v>
      </c>
      <c r="K265" t="s">
        <v>1032</v>
      </c>
      <c r="L265">
        <f t="shared" si="5"/>
        <v>24</v>
      </c>
      <c r="M265" t="s">
        <v>1038</v>
      </c>
    </row>
    <row r="266" spans="1:13">
      <c r="A266" t="s">
        <v>561</v>
      </c>
      <c r="B266">
        <v>734194</v>
      </c>
      <c r="C266" t="s">
        <v>11</v>
      </c>
      <c r="D266" t="s">
        <v>12</v>
      </c>
      <c r="E266" t="s">
        <v>16</v>
      </c>
      <c r="F266">
        <v>13104</v>
      </c>
      <c r="G266">
        <v>1</v>
      </c>
      <c r="H266">
        <v>2.73</v>
      </c>
      <c r="I266">
        <v>25</v>
      </c>
      <c r="J266">
        <v>2</v>
      </c>
      <c r="K266" t="s">
        <v>1036</v>
      </c>
      <c r="L266">
        <f t="shared" si="5"/>
        <v>24</v>
      </c>
      <c r="M266" t="s">
        <v>1038</v>
      </c>
    </row>
    <row r="267" spans="1:13">
      <c r="A267" t="s">
        <v>565</v>
      </c>
      <c r="B267">
        <v>373400</v>
      </c>
      <c r="C267" t="s">
        <v>11</v>
      </c>
      <c r="D267" t="s">
        <v>12</v>
      </c>
      <c r="E267" t="s">
        <v>24</v>
      </c>
      <c r="F267">
        <v>17313</v>
      </c>
      <c r="G267">
        <v>2</v>
      </c>
      <c r="H267">
        <v>2.73</v>
      </c>
      <c r="I267">
        <v>6</v>
      </c>
      <c r="J267">
        <v>2</v>
      </c>
      <c r="K267" t="s">
        <v>1036</v>
      </c>
      <c r="L267">
        <f t="shared" si="5"/>
        <v>24</v>
      </c>
      <c r="M267" t="s">
        <v>1038</v>
      </c>
    </row>
    <row r="268" spans="1:13">
      <c r="A268" t="s">
        <v>566</v>
      </c>
      <c r="B268">
        <v>872726</v>
      </c>
      <c r="C268" t="s">
        <v>11</v>
      </c>
      <c r="D268" t="s">
        <v>59</v>
      </c>
      <c r="E268" t="s">
        <v>37</v>
      </c>
      <c r="F268">
        <v>12189</v>
      </c>
      <c r="G268">
        <v>1</v>
      </c>
      <c r="H268">
        <v>2.73</v>
      </c>
      <c r="I268">
        <v>20</v>
      </c>
      <c r="J268">
        <v>2</v>
      </c>
      <c r="K268" t="s">
        <v>1034</v>
      </c>
      <c r="L268">
        <f t="shared" si="5"/>
        <v>24</v>
      </c>
      <c r="M268" t="s">
        <v>1038</v>
      </c>
    </row>
    <row r="269" spans="1:13">
      <c r="A269" t="s">
        <v>576</v>
      </c>
      <c r="B269">
        <v>544291</v>
      </c>
      <c r="C269" t="s">
        <v>15</v>
      </c>
      <c r="D269" t="s">
        <v>12</v>
      </c>
      <c r="E269" t="s">
        <v>16</v>
      </c>
      <c r="F269">
        <v>13098</v>
      </c>
      <c r="G269">
        <v>1</v>
      </c>
      <c r="H269">
        <v>2.7</v>
      </c>
      <c r="I269">
        <v>25</v>
      </c>
      <c r="J269">
        <v>2</v>
      </c>
      <c r="K269" t="s">
        <v>1035</v>
      </c>
      <c r="L269">
        <f t="shared" si="5"/>
        <v>24</v>
      </c>
      <c r="M269" t="s">
        <v>1038</v>
      </c>
    </row>
    <row r="270" spans="1:13">
      <c r="A270" t="s">
        <v>578</v>
      </c>
      <c r="B270">
        <v>11850</v>
      </c>
      <c r="C270" t="s">
        <v>15</v>
      </c>
      <c r="D270" t="s">
        <v>65</v>
      </c>
      <c r="E270" t="s">
        <v>18</v>
      </c>
      <c r="F270">
        <v>15957</v>
      </c>
      <c r="G270">
        <v>2</v>
      </c>
      <c r="H270">
        <v>2.7</v>
      </c>
      <c r="I270">
        <v>5</v>
      </c>
      <c r="J270">
        <v>2</v>
      </c>
      <c r="K270" t="s">
        <v>1034</v>
      </c>
      <c r="L270">
        <f t="shared" si="5"/>
        <v>24</v>
      </c>
      <c r="M270" t="s">
        <v>1038</v>
      </c>
    </row>
    <row r="271" spans="1:13">
      <c r="A271" t="s">
        <v>597</v>
      </c>
      <c r="B271">
        <v>22601</v>
      </c>
      <c r="C271" t="s">
        <v>11</v>
      </c>
      <c r="D271" t="s">
        <v>12</v>
      </c>
      <c r="E271" t="s">
        <v>21</v>
      </c>
      <c r="F271">
        <v>21021</v>
      </c>
      <c r="G271">
        <v>2</v>
      </c>
      <c r="H271">
        <v>2.7</v>
      </c>
      <c r="I271">
        <v>12</v>
      </c>
      <c r="J271">
        <v>2</v>
      </c>
      <c r="K271" t="s">
        <v>1036</v>
      </c>
      <c r="L271">
        <f t="shared" ref="L271:L334" si="6">J271+22</f>
        <v>24</v>
      </c>
      <c r="M271" t="s">
        <v>1038</v>
      </c>
    </row>
    <row r="272" spans="1:13">
      <c r="A272" t="s">
        <v>606</v>
      </c>
      <c r="B272">
        <v>626086</v>
      </c>
      <c r="C272" t="s">
        <v>15</v>
      </c>
      <c r="D272" t="s">
        <v>12</v>
      </c>
      <c r="E272" t="s">
        <v>21</v>
      </c>
      <c r="F272">
        <v>23821</v>
      </c>
      <c r="G272">
        <v>2</v>
      </c>
      <c r="H272">
        <v>2.67</v>
      </c>
      <c r="I272">
        <v>12</v>
      </c>
      <c r="J272">
        <v>2</v>
      </c>
      <c r="K272" t="s">
        <v>1036</v>
      </c>
      <c r="L272">
        <f t="shared" si="6"/>
        <v>24</v>
      </c>
      <c r="M272" t="s">
        <v>1038</v>
      </c>
    </row>
    <row r="273" spans="1:13">
      <c r="A273" t="s">
        <v>623</v>
      </c>
      <c r="B273">
        <v>627797</v>
      </c>
      <c r="C273" t="s">
        <v>15</v>
      </c>
      <c r="D273" t="s">
        <v>12</v>
      </c>
      <c r="E273" t="s">
        <v>37</v>
      </c>
      <c r="F273">
        <v>14394</v>
      </c>
      <c r="G273">
        <v>1</v>
      </c>
      <c r="H273">
        <v>2.63</v>
      </c>
      <c r="I273">
        <v>20</v>
      </c>
      <c r="J273">
        <v>2</v>
      </c>
      <c r="K273" t="s">
        <v>1036</v>
      </c>
      <c r="L273">
        <f t="shared" si="6"/>
        <v>24</v>
      </c>
      <c r="M273" t="s">
        <v>1038</v>
      </c>
    </row>
    <row r="274" spans="1:13">
      <c r="A274" t="s">
        <v>625</v>
      </c>
      <c r="B274">
        <v>141037</v>
      </c>
      <c r="C274" t="s">
        <v>15</v>
      </c>
      <c r="D274" t="s">
        <v>12</v>
      </c>
      <c r="E274" t="s">
        <v>13</v>
      </c>
      <c r="F274">
        <v>24401</v>
      </c>
      <c r="G274">
        <v>2</v>
      </c>
      <c r="H274">
        <v>2.63</v>
      </c>
      <c r="I274">
        <v>30</v>
      </c>
      <c r="J274">
        <v>2</v>
      </c>
      <c r="K274" t="s">
        <v>1036</v>
      </c>
      <c r="L274">
        <f t="shared" si="6"/>
        <v>24</v>
      </c>
      <c r="M274" t="s">
        <v>1038</v>
      </c>
    </row>
    <row r="275" spans="1:13">
      <c r="A275" t="s">
        <v>654</v>
      </c>
      <c r="B275">
        <v>655343</v>
      </c>
      <c r="C275" t="s">
        <v>15</v>
      </c>
      <c r="D275" t="s">
        <v>12</v>
      </c>
      <c r="E275" t="s">
        <v>16</v>
      </c>
      <c r="F275">
        <v>13655</v>
      </c>
      <c r="G275">
        <v>1</v>
      </c>
      <c r="H275">
        <v>2.6</v>
      </c>
      <c r="I275">
        <v>25</v>
      </c>
      <c r="J275">
        <v>2</v>
      </c>
      <c r="K275" t="s">
        <v>1032</v>
      </c>
      <c r="L275">
        <f t="shared" si="6"/>
        <v>24</v>
      </c>
      <c r="M275" t="s">
        <v>1038</v>
      </c>
    </row>
    <row r="276" spans="1:13">
      <c r="A276" t="s">
        <v>670</v>
      </c>
      <c r="B276">
        <v>369895</v>
      </c>
      <c r="C276" t="s">
        <v>15</v>
      </c>
      <c r="D276" t="s">
        <v>12</v>
      </c>
      <c r="E276" t="s">
        <v>37</v>
      </c>
      <c r="F276">
        <v>15065</v>
      </c>
      <c r="G276">
        <v>2</v>
      </c>
      <c r="H276">
        <v>2.57</v>
      </c>
      <c r="I276">
        <v>20</v>
      </c>
      <c r="J276">
        <v>2</v>
      </c>
      <c r="K276" t="s">
        <v>1032</v>
      </c>
      <c r="L276">
        <f t="shared" si="6"/>
        <v>24</v>
      </c>
      <c r="M276" t="s">
        <v>1038</v>
      </c>
    </row>
    <row r="277" spans="1:13">
      <c r="A277" t="s">
        <v>689</v>
      </c>
      <c r="B277">
        <v>708281</v>
      </c>
      <c r="C277" t="s">
        <v>11</v>
      </c>
      <c r="D277" t="s">
        <v>65</v>
      </c>
      <c r="E277" t="s">
        <v>37</v>
      </c>
      <c r="F277">
        <v>21596</v>
      </c>
      <c r="G277">
        <v>2</v>
      </c>
      <c r="H277">
        <v>2.5</v>
      </c>
      <c r="I277">
        <v>20</v>
      </c>
      <c r="J277">
        <v>2</v>
      </c>
      <c r="K277" t="s">
        <v>1035</v>
      </c>
      <c r="L277">
        <f t="shared" si="6"/>
        <v>24</v>
      </c>
      <c r="M277" t="s">
        <v>1038</v>
      </c>
    </row>
    <row r="278" spans="1:13">
      <c r="A278" t="s">
        <v>714</v>
      </c>
      <c r="B278">
        <v>337638</v>
      </c>
      <c r="C278" t="s">
        <v>11</v>
      </c>
      <c r="D278" t="s">
        <v>12</v>
      </c>
      <c r="E278" t="s">
        <v>18</v>
      </c>
      <c r="F278">
        <v>18281</v>
      </c>
      <c r="G278">
        <v>2</v>
      </c>
      <c r="H278">
        <v>2.4700000000000002</v>
      </c>
      <c r="I278">
        <v>5</v>
      </c>
      <c r="J278">
        <v>2</v>
      </c>
      <c r="K278" t="s">
        <v>1034</v>
      </c>
      <c r="L278">
        <f t="shared" si="6"/>
        <v>24</v>
      </c>
      <c r="M278" t="s">
        <v>1038</v>
      </c>
    </row>
    <row r="279" spans="1:13">
      <c r="A279" t="s">
        <v>723</v>
      </c>
      <c r="B279">
        <v>902269</v>
      </c>
      <c r="C279" t="s">
        <v>11</v>
      </c>
      <c r="D279" t="s">
        <v>12</v>
      </c>
      <c r="E279" t="s">
        <v>21</v>
      </c>
      <c r="F279">
        <v>17577</v>
      </c>
      <c r="G279">
        <v>2</v>
      </c>
      <c r="H279">
        <v>2.4300000000000002</v>
      </c>
      <c r="I279">
        <v>12</v>
      </c>
      <c r="J279">
        <v>2</v>
      </c>
      <c r="K279" t="s">
        <v>1033</v>
      </c>
      <c r="L279">
        <f t="shared" si="6"/>
        <v>24</v>
      </c>
      <c r="M279" t="s">
        <v>1038</v>
      </c>
    </row>
    <row r="280" spans="1:13">
      <c r="A280" t="s">
        <v>740</v>
      </c>
      <c r="B280">
        <v>747871</v>
      </c>
      <c r="C280" t="s">
        <v>15</v>
      </c>
      <c r="D280" t="s">
        <v>12</v>
      </c>
      <c r="E280" t="s">
        <v>37</v>
      </c>
      <c r="F280">
        <v>12666</v>
      </c>
      <c r="G280">
        <v>1</v>
      </c>
      <c r="H280">
        <v>2.4300000000000002</v>
      </c>
      <c r="I280">
        <v>20</v>
      </c>
      <c r="J280">
        <v>2</v>
      </c>
      <c r="K280" t="s">
        <v>1034</v>
      </c>
      <c r="L280">
        <f t="shared" si="6"/>
        <v>24</v>
      </c>
      <c r="M280" t="s">
        <v>1038</v>
      </c>
    </row>
    <row r="281" spans="1:13">
      <c r="A281" t="s">
        <v>756</v>
      </c>
      <c r="B281">
        <v>239742</v>
      </c>
      <c r="C281" t="s">
        <v>15</v>
      </c>
      <c r="D281" t="s">
        <v>59</v>
      </c>
      <c r="E281" t="s">
        <v>24</v>
      </c>
      <c r="F281">
        <v>13173</v>
      </c>
      <c r="G281">
        <v>1</v>
      </c>
      <c r="H281">
        <v>2.4</v>
      </c>
      <c r="I281">
        <v>6</v>
      </c>
      <c r="J281">
        <v>2</v>
      </c>
      <c r="K281" t="s">
        <v>1034</v>
      </c>
      <c r="L281">
        <f t="shared" si="6"/>
        <v>24</v>
      </c>
      <c r="M281" t="s">
        <v>1038</v>
      </c>
    </row>
    <row r="282" spans="1:13">
      <c r="A282" t="s">
        <v>760</v>
      </c>
      <c r="B282">
        <v>560951</v>
      </c>
      <c r="C282" t="s">
        <v>15</v>
      </c>
      <c r="D282" t="s">
        <v>59</v>
      </c>
      <c r="E282" t="s">
        <v>21</v>
      </c>
      <c r="F282">
        <v>24761</v>
      </c>
      <c r="G282">
        <v>2</v>
      </c>
      <c r="H282">
        <v>2.4</v>
      </c>
      <c r="I282">
        <v>12</v>
      </c>
      <c r="J282">
        <v>2</v>
      </c>
      <c r="K282" t="s">
        <v>1034</v>
      </c>
      <c r="L282">
        <f t="shared" si="6"/>
        <v>24</v>
      </c>
      <c r="M282" t="s">
        <v>1038</v>
      </c>
    </row>
    <row r="283" spans="1:13">
      <c r="A283" t="s">
        <v>773</v>
      </c>
      <c r="B283">
        <v>441689</v>
      </c>
      <c r="C283" t="s">
        <v>11</v>
      </c>
      <c r="D283" t="s">
        <v>12</v>
      </c>
      <c r="E283" t="s">
        <v>13</v>
      </c>
      <c r="F283">
        <v>12107</v>
      </c>
      <c r="G283">
        <v>1</v>
      </c>
      <c r="H283">
        <v>2.37</v>
      </c>
      <c r="I283">
        <v>30</v>
      </c>
      <c r="J283">
        <v>2</v>
      </c>
      <c r="K283" t="s">
        <v>1034</v>
      </c>
      <c r="L283">
        <f t="shared" si="6"/>
        <v>24</v>
      </c>
      <c r="M283" t="s">
        <v>1038</v>
      </c>
    </row>
    <row r="284" spans="1:13">
      <c r="A284" t="s">
        <v>849</v>
      </c>
      <c r="B284">
        <v>739079</v>
      </c>
      <c r="C284" t="s">
        <v>11</v>
      </c>
      <c r="D284" t="s">
        <v>12</v>
      </c>
      <c r="E284" t="s">
        <v>13</v>
      </c>
      <c r="F284">
        <v>24328</v>
      </c>
      <c r="G284">
        <v>2</v>
      </c>
      <c r="H284">
        <v>2.2000000000000002</v>
      </c>
      <c r="I284">
        <v>30</v>
      </c>
      <c r="J284">
        <v>2</v>
      </c>
      <c r="K284" t="s">
        <v>1033</v>
      </c>
      <c r="L284">
        <f t="shared" si="6"/>
        <v>24</v>
      </c>
      <c r="M284" t="s">
        <v>1038</v>
      </c>
    </row>
    <row r="285" spans="1:13">
      <c r="A285" t="s">
        <v>852</v>
      </c>
      <c r="B285">
        <v>880918</v>
      </c>
      <c r="C285" t="s">
        <v>11</v>
      </c>
      <c r="D285" t="s">
        <v>12</v>
      </c>
      <c r="E285" t="s">
        <v>37</v>
      </c>
      <c r="F285">
        <v>22460</v>
      </c>
      <c r="G285">
        <v>2</v>
      </c>
      <c r="H285">
        <v>2.2000000000000002</v>
      </c>
      <c r="I285">
        <v>20</v>
      </c>
      <c r="J285">
        <v>2</v>
      </c>
      <c r="K285" t="s">
        <v>1034</v>
      </c>
      <c r="L285">
        <f t="shared" si="6"/>
        <v>24</v>
      </c>
      <c r="M285" t="s">
        <v>1038</v>
      </c>
    </row>
    <row r="286" spans="1:13">
      <c r="A286" t="s">
        <v>864</v>
      </c>
      <c r="B286">
        <v>382201</v>
      </c>
      <c r="C286" t="s">
        <v>11</v>
      </c>
      <c r="D286" t="s">
        <v>12</v>
      </c>
      <c r="E286" t="s">
        <v>24</v>
      </c>
      <c r="F286">
        <v>21427</v>
      </c>
      <c r="G286">
        <v>2</v>
      </c>
      <c r="H286">
        <v>2.17</v>
      </c>
      <c r="I286">
        <v>6</v>
      </c>
      <c r="J286">
        <v>2</v>
      </c>
      <c r="K286" t="s">
        <v>1036</v>
      </c>
      <c r="L286">
        <f t="shared" si="6"/>
        <v>24</v>
      </c>
      <c r="M286" t="s">
        <v>1038</v>
      </c>
    </row>
    <row r="287" spans="1:13">
      <c r="A287" t="s">
        <v>878</v>
      </c>
      <c r="B287">
        <v>775975</v>
      </c>
      <c r="C287" t="s">
        <v>11</v>
      </c>
      <c r="D287" t="s">
        <v>12</v>
      </c>
      <c r="E287" t="s">
        <v>21</v>
      </c>
      <c r="F287">
        <v>12529</v>
      </c>
      <c r="G287">
        <v>1</v>
      </c>
      <c r="H287">
        <v>2.13</v>
      </c>
      <c r="I287">
        <v>12</v>
      </c>
      <c r="J287">
        <v>2</v>
      </c>
      <c r="K287" t="s">
        <v>1034</v>
      </c>
      <c r="L287">
        <f t="shared" si="6"/>
        <v>24</v>
      </c>
      <c r="M287" t="s">
        <v>1038</v>
      </c>
    </row>
    <row r="288" spans="1:13">
      <c r="A288" t="s">
        <v>893</v>
      </c>
      <c r="B288">
        <v>729390</v>
      </c>
      <c r="C288" t="s">
        <v>15</v>
      </c>
      <c r="D288" t="s">
        <v>65</v>
      </c>
      <c r="E288" t="s">
        <v>16</v>
      </c>
      <c r="F288">
        <v>14719</v>
      </c>
      <c r="G288">
        <v>1</v>
      </c>
      <c r="H288">
        <v>2.0699999999999998</v>
      </c>
      <c r="I288">
        <v>25</v>
      </c>
      <c r="J288">
        <v>2</v>
      </c>
      <c r="K288" t="s">
        <v>1035</v>
      </c>
      <c r="L288">
        <f t="shared" si="6"/>
        <v>24</v>
      </c>
      <c r="M288" t="s">
        <v>1038</v>
      </c>
    </row>
    <row r="289" spans="1:13">
      <c r="A289" t="s">
        <v>895</v>
      </c>
      <c r="B289">
        <v>112846</v>
      </c>
      <c r="C289" t="s">
        <v>15</v>
      </c>
      <c r="D289" t="s">
        <v>65</v>
      </c>
      <c r="E289" t="s">
        <v>21</v>
      </c>
      <c r="F289">
        <v>22495</v>
      </c>
      <c r="G289">
        <v>2</v>
      </c>
      <c r="H289">
        <v>2.0699999999999998</v>
      </c>
      <c r="I289">
        <v>12</v>
      </c>
      <c r="J289">
        <v>2</v>
      </c>
      <c r="K289" t="s">
        <v>1032</v>
      </c>
      <c r="L289">
        <f t="shared" si="6"/>
        <v>24</v>
      </c>
      <c r="M289" t="s">
        <v>1038</v>
      </c>
    </row>
    <row r="290" spans="1:13">
      <c r="A290" t="s">
        <v>897</v>
      </c>
      <c r="B290">
        <v>607980</v>
      </c>
      <c r="C290" t="s">
        <v>11</v>
      </c>
      <c r="D290" t="s">
        <v>12</v>
      </c>
      <c r="E290" t="s">
        <v>37</v>
      </c>
      <c r="F290">
        <v>23597</v>
      </c>
      <c r="G290">
        <v>2</v>
      </c>
      <c r="H290">
        <v>2.0699999999999998</v>
      </c>
      <c r="I290">
        <v>20</v>
      </c>
      <c r="J290">
        <v>2</v>
      </c>
      <c r="K290" t="s">
        <v>1032</v>
      </c>
      <c r="L290">
        <f t="shared" si="6"/>
        <v>24</v>
      </c>
      <c r="M290" t="s">
        <v>1038</v>
      </c>
    </row>
    <row r="291" spans="1:13">
      <c r="A291" t="s">
        <v>939</v>
      </c>
      <c r="B291">
        <v>233985</v>
      </c>
      <c r="C291" t="s">
        <v>11</v>
      </c>
      <c r="D291" t="s">
        <v>59</v>
      </c>
      <c r="E291" t="s">
        <v>13</v>
      </c>
      <c r="F291">
        <v>20057</v>
      </c>
      <c r="G291">
        <v>2</v>
      </c>
      <c r="H291">
        <v>1.97</v>
      </c>
      <c r="I291">
        <v>30</v>
      </c>
      <c r="J291">
        <v>2</v>
      </c>
      <c r="K291" t="s">
        <v>1035</v>
      </c>
      <c r="L291">
        <f t="shared" si="6"/>
        <v>24</v>
      </c>
      <c r="M291" t="s">
        <v>1038</v>
      </c>
    </row>
    <row r="292" spans="1:13">
      <c r="A292" t="s">
        <v>961</v>
      </c>
      <c r="B292">
        <v>497237</v>
      </c>
      <c r="C292" t="s">
        <v>15</v>
      </c>
      <c r="D292" t="s">
        <v>12</v>
      </c>
      <c r="E292" t="s">
        <v>16</v>
      </c>
      <c r="F292">
        <v>23647</v>
      </c>
      <c r="G292">
        <v>2</v>
      </c>
      <c r="H292">
        <v>1.87</v>
      </c>
      <c r="I292">
        <v>25</v>
      </c>
      <c r="J292">
        <v>2</v>
      </c>
      <c r="K292" t="s">
        <v>1036</v>
      </c>
      <c r="L292">
        <f t="shared" si="6"/>
        <v>24</v>
      </c>
      <c r="M292" t="s">
        <v>1038</v>
      </c>
    </row>
    <row r="293" spans="1:13">
      <c r="A293" t="s">
        <v>978</v>
      </c>
      <c r="B293">
        <v>649857</v>
      </c>
      <c r="C293" t="s">
        <v>15</v>
      </c>
      <c r="D293" t="s">
        <v>12</v>
      </c>
      <c r="E293" t="s">
        <v>13</v>
      </c>
      <c r="F293">
        <v>23050</v>
      </c>
      <c r="G293">
        <v>2</v>
      </c>
      <c r="H293">
        <v>1.8</v>
      </c>
      <c r="I293">
        <v>30</v>
      </c>
      <c r="J293">
        <v>2</v>
      </c>
      <c r="K293" t="s">
        <v>1033</v>
      </c>
      <c r="L293">
        <f t="shared" si="6"/>
        <v>24</v>
      </c>
      <c r="M293" t="s">
        <v>1038</v>
      </c>
    </row>
    <row r="294" spans="1:13">
      <c r="A294" t="s">
        <v>984</v>
      </c>
      <c r="B294">
        <v>568615</v>
      </c>
      <c r="C294" t="s">
        <v>15</v>
      </c>
      <c r="D294" t="s">
        <v>12</v>
      </c>
      <c r="E294" t="s">
        <v>37</v>
      </c>
      <c r="F294">
        <v>14016</v>
      </c>
      <c r="G294">
        <v>1</v>
      </c>
      <c r="H294">
        <v>1.77</v>
      </c>
      <c r="I294">
        <v>20</v>
      </c>
      <c r="J294">
        <v>2</v>
      </c>
      <c r="K294" t="s">
        <v>1036</v>
      </c>
      <c r="L294">
        <f t="shared" si="6"/>
        <v>24</v>
      </c>
      <c r="M294" t="s">
        <v>1038</v>
      </c>
    </row>
    <row r="295" spans="1:13">
      <c r="A295" t="s">
        <v>993</v>
      </c>
      <c r="B295">
        <v>668653</v>
      </c>
      <c r="C295" t="s">
        <v>15</v>
      </c>
      <c r="D295" t="s">
        <v>59</v>
      </c>
      <c r="E295" t="s">
        <v>16</v>
      </c>
      <c r="F295">
        <v>18291</v>
      </c>
      <c r="G295">
        <v>2</v>
      </c>
      <c r="H295">
        <v>1.73</v>
      </c>
      <c r="I295">
        <v>25</v>
      </c>
      <c r="J295">
        <v>2</v>
      </c>
      <c r="K295" t="s">
        <v>1033</v>
      </c>
      <c r="L295">
        <f t="shared" si="6"/>
        <v>24</v>
      </c>
      <c r="M295" t="s">
        <v>1038</v>
      </c>
    </row>
    <row r="296" spans="1:13">
      <c r="A296" t="s">
        <v>1017</v>
      </c>
      <c r="B296">
        <v>647836</v>
      </c>
      <c r="C296" t="s">
        <v>11</v>
      </c>
      <c r="D296" t="s">
        <v>12</v>
      </c>
      <c r="E296" t="s">
        <v>21</v>
      </c>
      <c r="F296">
        <v>19476</v>
      </c>
      <c r="G296">
        <v>2</v>
      </c>
      <c r="H296">
        <v>1.47</v>
      </c>
      <c r="I296">
        <v>12</v>
      </c>
      <c r="J296">
        <v>2</v>
      </c>
      <c r="K296" t="s">
        <v>1035</v>
      </c>
      <c r="L296">
        <f t="shared" si="6"/>
        <v>24</v>
      </c>
      <c r="M296" t="s">
        <v>1038</v>
      </c>
    </row>
    <row r="297" spans="1:13">
      <c r="A297" t="s">
        <v>61</v>
      </c>
      <c r="B297">
        <v>434265</v>
      </c>
      <c r="C297" t="s">
        <v>15</v>
      </c>
      <c r="D297" t="s">
        <v>12</v>
      </c>
      <c r="E297" t="s">
        <v>18</v>
      </c>
      <c r="F297">
        <v>18252</v>
      </c>
      <c r="G297">
        <v>2</v>
      </c>
      <c r="H297">
        <v>3.87</v>
      </c>
      <c r="I297">
        <v>5</v>
      </c>
      <c r="J297">
        <v>3</v>
      </c>
      <c r="K297" t="s">
        <v>1033</v>
      </c>
      <c r="L297">
        <f t="shared" si="6"/>
        <v>25</v>
      </c>
      <c r="M297" t="s">
        <v>1038</v>
      </c>
    </row>
    <row r="298" spans="1:13">
      <c r="A298" t="s">
        <v>67</v>
      </c>
      <c r="B298">
        <v>393710</v>
      </c>
      <c r="C298" t="s">
        <v>11</v>
      </c>
      <c r="D298" t="s">
        <v>12</v>
      </c>
      <c r="E298" t="s">
        <v>16</v>
      </c>
      <c r="F298">
        <v>17907</v>
      </c>
      <c r="G298">
        <v>2</v>
      </c>
      <c r="H298">
        <v>3.83</v>
      </c>
      <c r="I298">
        <v>25</v>
      </c>
      <c r="J298">
        <v>3</v>
      </c>
      <c r="K298" t="s">
        <v>1033</v>
      </c>
      <c r="L298">
        <f t="shared" si="6"/>
        <v>25</v>
      </c>
      <c r="M298" t="s">
        <v>1038</v>
      </c>
    </row>
    <row r="299" spans="1:13">
      <c r="A299" t="s">
        <v>68</v>
      </c>
      <c r="B299">
        <v>13338</v>
      </c>
      <c r="C299" t="s">
        <v>15</v>
      </c>
      <c r="D299" t="s">
        <v>59</v>
      </c>
      <c r="E299" t="s">
        <v>24</v>
      </c>
      <c r="F299">
        <v>22548</v>
      </c>
      <c r="G299">
        <v>2</v>
      </c>
      <c r="H299">
        <v>3.83</v>
      </c>
      <c r="I299">
        <v>6</v>
      </c>
      <c r="J299">
        <v>3</v>
      </c>
      <c r="K299" t="s">
        <v>1033</v>
      </c>
      <c r="L299">
        <f t="shared" si="6"/>
        <v>25</v>
      </c>
      <c r="M299" t="s">
        <v>1038</v>
      </c>
    </row>
    <row r="300" spans="1:13">
      <c r="A300" t="s">
        <v>120</v>
      </c>
      <c r="B300">
        <v>418176</v>
      </c>
      <c r="C300" t="s">
        <v>15</v>
      </c>
      <c r="D300" t="s">
        <v>65</v>
      </c>
      <c r="E300" t="s">
        <v>18</v>
      </c>
      <c r="F300">
        <v>21104</v>
      </c>
      <c r="G300">
        <v>2</v>
      </c>
      <c r="H300">
        <v>3.6</v>
      </c>
      <c r="I300">
        <v>5</v>
      </c>
      <c r="J300">
        <v>3</v>
      </c>
      <c r="K300" t="s">
        <v>1032</v>
      </c>
      <c r="L300">
        <f t="shared" si="6"/>
        <v>25</v>
      </c>
      <c r="M300" t="s">
        <v>1038</v>
      </c>
    </row>
    <row r="301" spans="1:13">
      <c r="A301" t="s">
        <v>128</v>
      </c>
      <c r="B301">
        <v>549332</v>
      </c>
      <c r="C301" t="s">
        <v>11</v>
      </c>
      <c r="D301" t="s">
        <v>12</v>
      </c>
      <c r="E301" t="s">
        <v>13</v>
      </c>
      <c r="F301">
        <v>16786</v>
      </c>
      <c r="G301">
        <v>2</v>
      </c>
      <c r="H301">
        <v>3.6</v>
      </c>
      <c r="I301">
        <v>30</v>
      </c>
      <c r="J301">
        <v>3</v>
      </c>
      <c r="K301" t="s">
        <v>1036</v>
      </c>
      <c r="L301">
        <f t="shared" si="6"/>
        <v>25</v>
      </c>
      <c r="M301" t="s">
        <v>1038</v>
      </c>
    </row>
    <row r="302" spans="1:13">
      <c r="A302" t="s">
        <v>151</v>
      </c>
      <c r="B302">
        <v>613018</v>
      </c>
      <c r="C302" t="s">
        <v>11</v>
      </c>
      <c r="D302" t="s">
        <v>65</v>
      </c>
      <c r="E302" t="s">
        <v>21</v>
      </c>
      <c r="F302">
        <v>18370</v>
      </c>
      <c r="G302">
        <v>2</v>
      </c>
      <c r="H302">
        <v>3.5</v>
      </c>
      <c r="I302">
        <v>12</v>
      </c>
      <c r="J302">
        <v>3</v>
      </c>
      <c r="K302" t="s">
        <v>1035</v>
      </c>
      <c r="L302">
        <f t="shared" si="6"/>
        <v>25</v>
      </c>
      <c r="M302" t="s">
        <v>1038</v>
      </c>
    </row>
    <row r="303" spans="1:13">
      <c r="A303" t="s">
        <v>198</v>
      </c>
      <c r="B303">
        <v>766350</v>
      </c>
      <c r="C303" t="s">
        <v>15</v>
      </c>
      <c r="D303" t="s">
        <v>12</v>
      </c>
      <c r="E303" t="s">
        <v>24</v>
      </c>
      <c r="F303">
        <v>17179</v>
      </c>
      <c r="G303">
        <v>2</v>
      </c>
      <c r="H303">
        <v>3.4</v>
      </c>
      <c r="I303">
        <v>6</v>
      </c>
      <c r="J303">
        <v>3</v>
      </c>
      <c r="K303" t="s">
        <v>1035</v>
      </c>
      <c r="L303">
        <f t="shared" si="6"/>
        <v>25</v>
      </c>
      <c r="M303" t="s">
        <v>1038</v>
      </c>
    </row>
    <row r="304" spans="1:13">
      <c r="A304" t="s">
        <v>242</v>
      </c>
      <c r="B304">
        <v>516618</v>
      </c>
      <c r="C304" t="s">
        <v>15</v>
      </c>
      <c r="D304" t="s">
        <v>12</v>
      </c>
      <c r="E304" t="s">
        <v>24</v>
      </c>
      <c r="F304">
        <v>20123</v>
      </c>
      <c r="G304">
        <v>2</v>
      </c>
      <c r="H304">
        <v>3.3</v>
      </c>
      <c r="I304">
        <v>6</v>
      </c>
      <c r="J304">
        <v>3</v>
      </c>
      <c r="K304" t="s">
        <v>1034</v>
      </c>
      <c r="L304">
        <f t="shared" si="6"/>
        <v>25</v>
      </c>
      <c r="M304" t="s">
        <v>1038</v>
      </c>
    </row>
    <row r="305" spans="1:13">
      <c r="A305" t="s">
        <v>249</v>
      </c>
      <c r="B305">
        <v>735429</v>
      </c>
      <c r="C305" t="s">
        <v>15</v>
      </c>
      <c r="D305" t="s">
        <v>12</v>
      </c>
      <c r="E305" t="s">
        <v>37</v>
      </c>
      <c r="F305">
        <v>19575</v>
      </c>
      <c r="G305">
        <v>2</v>
      </c>
      <c r="H305">
        <v>3.3</v>
      </c>
      <c r="I305">
        <v>20</v>
      </c>
      <c r="J305">
        <v>3</v>
      </c>
      <c r="K305" t="s">
        <v>1033</v>
      </c>
      <c r="L305">
        <f t="shared" si="6"/>
        <v>25</v>
      </c>
      <c r="M305" t="s">
        <v>1038</v>
      </c>
    </row>
    <row r="306" spans="1:13">
      <c r="A306" t="s">
        <v>261</v>
      </c>
      <c r="B306">
        <v>184818</v>
      </c>
      <c r="C306" t="s">
        <v>15</v>
      </c>
      <c r="D306" t="s">
        <v>65</v>
      </c>
      <c r="E306" t="s">
        <v>13</v>
      </c>
      <c r="F306">
        <v>18206</v>
      </c>
      <c r="G306">
        <v>2</v>
      </c>
      <c r="H306">
        <v>3.27</v>
      </c>
      <c r="I306">
        <v>30</v>
      </c>
      <c r="J306">
        <v>3</v>
      </c>
      <c r="K306" t="s">
        <v>1034</v>
      </c>
      <c r="L306">
        <f t="shared" si="6"/>
        <v>25</v>
      </c>
      <c r="M306" t="s">
        <v>1038</v>
      </c>
    </row>
    <row r="307" spans="1:13">
      <c r="A307" t="s">
        <v>318</v>
      </c>
      <c r="B307">
        <v>297820</v>
      </c>
      <c r="C307" t="s">
        <v>11</v>
      </c>
      <c r="D307" t="s">
        <v>12</v>
      </c>
      <c r="E307" t="s">
        <v>24</v>
      </c>
      <c r="F307">
        <v>21804</v>
      </c>
      <c r="G307">
        <v>2</v>
      </c>
      <c r="H307">
        <v>3.17</v>
      </c>
      <c r="I307">
        <v>6</v>
      </c>
      <c r="J307">
        <v>3</v>
      </c>
      <c r="K307" t="s">
        <v>1035</v>
      </c>
      <c r="L307">
        <f t="shared" si="6"/>
        <v>25</v>
      </c>
      <c r="M307" t="s">
        <v>1038</v>
      </c>
    </row>
    <row r="308" spans="1:13">
      <c r="A308" t="s">
        <v>341</v>
      </c>
      <c r="B308">
        <v>316780</v>
      </c>
      <c r="C308" t="s">
        <v>11</v>
      </c>
      <c r="D308" t="s">
        <v>59</v>
      </c>
      <c r="E308" t="s">
        <v>13</v>
      </c>
      <c r="F308">
        <v>18703</v>
      </c>
      <c r="G308">
        <v>2</v>
      </c>
      <c r="H308">
        <v>3.13</v>
      </c>
      <c r="I308">
        <v>30</v>
      </c>
      <c r="J308">
        <v>3</v>
      </c>
      <c r="K308" t="s">
        <v>1033</v>
      </c>
      <c r="L308">
        <f t="shared" si="6"/>
        <v>25</v>
      </c>
      <c r="M308" t="s">
        <v>1038</v>
      </c>
    </row>
    <row r="309" spans="1:13">
      <c r="A309" t="s">
        <v>376</v>
      </c>
      <c r="B309">
        <v>770470</v>
      </c>
      <c r="C309" t="s">
        <v>15</v>
      </c>
      <c r="D309" t="s">
        <v>12</v>
      </c>
      <c r="E309" t="s">
        <v>13</v>
      </c>
      <c r="F309">
        <v>22777</v>
      </c>
      <c r="G309">
        <v>2</v>
      </c>
      <c r="H309">
        <v>3.07</v>
      </c>
      <c r="I309">
        <v>30</v>
      </c>
      <c r="J309">
        <v>3</v>
      </c>
      <c r="K309" t="s">
        <v>1033</v>
      </c>
      <c r="L309">
        <f t="shared" si="6"/>
        <v>25</v>
      </c>
      <c r="M309" t="s">
        <v>1038</v>
      </c>
    </row>
    <row r="310" spans="1:13">
      <c r="A310" t="s">
        <v>381</v>
      </c>
      <c r="B310">
        <v>778975</v>
      </c>
      <c r="C310" t="s">
        <v>11</v>
      </c>
      <c r="D310" t="s">
        <v>12</v>
      </c>
      <c r="E310" t="s">
        <v>16</v>
      </c>
      <c r="F310">
        <v>15722</v>
      </c>
      <c r="G310">
        <v>2</v>
      </c>
      <c r="H310">
        <v>3.03</v>
      </c>
      <c r="I310">
        <v>25</v>
      </c>
      <c r="J310">
        <v>3</v>
      </c>
      <c r="K310" t="s">
        <v>1033</v>
      </c>
      <c r="L310">
        <f t="shared" si="6"/>
        <v>25</v>
      </c>
      <c r="M310" t="s">
        <v>1038</v>
      </c>
    </row>
    <row r="311" spans="1:13">
      <c r="A311" t="s">
        <v>389</v>
      </c>
      <c r="B311">
        <v>34690</v>
      </c>
      <c r="C311" t="s">
        <v>11</v>
      </c>
      <c r="D311" t="s">
        <v>12</v>
      </c>
      <c r="E311" t="s">
        <v>21</v>
      </c>
      <c r="F311">
        <v>16745</v>
      </c>
      <c r="G311">
        <v>2</v>
      </c>
      <c r="H311">
        <v>3.03</v>
      </c>
      <c r="I311">
        <v>12</v>
      </c>
      <c r="J311">
        <v>3</v>
      </c>
      <c r="K311" t="s">
        <v>1032</v>
      </c>
      <c r="L311">
        <f t="shared" si="6"/>
        <v>25</v>
      </c>
      <c r="M311" t="s">
        <v>1038</v>
      </c>
    </row>
    <row r="312" spans="1:13">
      <c r="A312" t="s">
        <v>392</v>
      </c>
      <c r="B312">
        <v>657971</v>
      </c>
      <c r="C312" t="s">
        <v>15</v>
      </c>
      <c r="D312" t="s">
        <v>12</v>
      </c>
      <c r="E312" t="s">
        <v>13</v>
      </c>
      <c r="F312">
        <v>21212</v>
      </c>
      <c r="G312">
        <v>2</v>
      </c>
      <c r="H312">
        <v>3.03</v>
      </c>
      <c r="I312">
        <v>30</v>
      </c>
      <c r="J312">
        <v>3</v>
      </c>
      <c r="K312" t="s">
        <v>1034</v>
      </c>
      <c r="L312">
        <f t="shared" si="6"/>
        <v>25</v>
      </c>
      <c r="M312" t="s">
        <v>1038</v>
      </c>
    </row>
    <row r="313" spans="1:13">
      <c r="A313" t="s">
        <v>396</v>
      </c>
      <c r="B313">
        <v>92993</v>
      </c>
      <c r="C313" t="s">
        <v>15</v>
      </c>
      <c r="D313" t="s">
        <v>12</v>
      </c>
      <c r="E313" t="s">
        <v>18</v>
      </c>
      <c r="F313">
        <v>18874</v>
      </c>
      <c r="G313">
        <v>2</v>
      </c>
      <c r="H313">
        <v>3.03</v>
      </c>
      <c r="I313">
        <v>5</v>
      </c>
      <c r="J313">
        <v>3</v>
      </c>
      <c r="K313" t="s">
        <v>1032</v>
      </c>
      <c r="L313">
        <f t="shared" si="6"/>
        <v>25</v>
      </c>
      <c r="M313" t="s">
        <v>1038</v>
      </c>
    </row>
    <row r="314" spans="1:13">
      <c r="A314" t="s">
        <v>401</v>
      </c>
      <c r="B314">
        <v>253899</v>
      </c>
      <c r="C314" t="s">
        <v>11</v>
      </c>
      <c r="D314" t="s">
        <v>65</v>
      </c>
      <c r="E314" t="s">
        <v>16</v>
      </c>
      <c r="F314">
        <v>15076</v>
      </c>
      <c r="G314">
        <v>2</v>
      </c>
      <c r="H314">
        <v>3</v>
      </c>
      <c r="I314">
        <v>25</v>
      </c>
      <c r="J314">
        <v>3</v>
      </c>
      <c r="K314" t="s">
        <v>1034</v>
      </c>
      <c r="L314">
        <f t="shared" si="6"/>
        <v>25</v>
      </c>
      <c r="M314" t="s">
        <v>1038</v>
      </c>
    </row>
    <row r="315" spans="1:13">
      <c r="A315" t="s">
        <v>409</v>
      </c>
      <c r="B315">
        <v>49976</v>
      </c>
      <c r="C315" t="s">
        <v>15</v>
      </c>
      <c r="D315" t="s">
        <v>65</v>
      </c>
      <c r="E315" t="s">
        <v>24</v>
      </c>
      <c r="F315">
        <v>20809</v>
      </c>
      <c r="G315">
        <v>2</v>
      </c>
      <c r="H315">
        <v>3</v>
      </c>
      <c r="I315">
        <v>6</v>
      </c>
      <c r="J315">
        <v>3</v>
      </c>
      <c r="K315" t="s">
        <v>1033</v>
      </c>
      <c r="L315">
        <f t="shared" si="6"/>
        <v>25</v>
      </c>
      <c r="M315" t="s">
        <v>1038</v>
      </c>
    </row>
    <row r="316" spans="1:13">
      <c r="A316" t="s">
        <v>438</v>
      </c>
      <c r="B316">
        <v>834066</v>
      </c>
      <c r="C316" t="s">
        <v>15</v>
      </c>
      <c r="D316" t="s">
        <v>12</v>
      </c>
      <c r="E316" t="s">
        <v>24</v>
      </c>
      <c r="F316">
        <v>23796</v>
      </c>
      <c r="G316">
        <v>2</v>
      </c>
      <c r="H316">
        <v>2.97</v>
      </c>
      <c r="I316">
        <v>6</v>
      </c>
      <c r="J316">
        <v>3</v>
      </c>
      <c r="K316" t="s">
        <v>1033</v>
      </c>
      <c r="L316">
        <f t="shared" si="6"/>
        <v>25</v>
      </c>
      <c r="M316" t="s">
        <v>1038</v>
      </c>
    </row>
    <row r="317" spans="1:13">
      <c r="A317" t="s">
        <v>499</v>
      </c>
      <c r="B317">
        <v>645084</v>
      </c>
      <c r="C317" t="s">
        <v>11</v>
      </c>
      <c r="D317" t="s">
        <v>12</v>
      </c>
      <c r="E317" t="s">
        <v>16</v>
      </c>
      <c r="F317">
        <v>15819</v>
      </c>
      <c r="G317">
        <v>2</v>
      </c>
      <c r="H317">
        <v>2.83</v>
      </c>
      <c r="I317">
        <v>25</v>
      </c>
      <c r="J317">
        <v>3</v>
      </c>
      <c r="K317" t="s">
        <v>1033</v>
      </c>
      <c r="L317">
        <f t="shared" si="6"/>
        <v>25</v>
      </c>
      <c r="M317" t="s">
        <v>1038</v>
      </c>
    </row>
    <row r="318" spans="1:13">
      <c r="A318" t="s">
        <v>534</v>
      </c>
      <c r="B318">
        <v>831614</v>
      </c>
      <c r="C318" t="s">
        <v>15</v>
      </c>
      <c r="D318" t="s">
        <v>65</v>
      </c>
      <c r="E318" t="s">
        <v>18</v>
      </c>
      <c r="F318">
        <v>17638</v>
      </c>
      <c r="G318">
        <v>2</v>
      </c>
      <c r="H318">
        <v>2.77</v>
      </c>
      <c r="I318">
        <v>5</v>
      </c>
      <c r="J318">
        <v>3</v>
      </c>
      <c r="K318" t="s">
        <v>1034</v>
      </c>
      <c r="L318">
        <f t="shared" si="6"/>
        <v>25</v>
      </c>
      <c r="M318" t="s">
        <v>1038</v>
      </c>
    </row>
    <row r="319" spans="1:13">
      <c r="A319" t="s">
        <v>556</v>
      </c>
      <c r="B319">
        <v>579790</v>
      </c>
      <c r="C319" t="s">
        <v>15</v>
      </c>
      <c r="D319" t="s">
        <v>65</v>
      </c>
      <c r="E319" t="s">
        <v>13</v>
      </c>
      <c r="F319">
        <v>17300</v>
      </c>
      <c r="G319">
        <v>2</v>
      </c>
      <c r="H319">
        <v>2.73</v>
      </c>
      <c r="I319">
        <v>30</v>
      </c>
      <c r="J319">
        <v>3</v>
      </c>
      <c r="K319" t="s">
        <v>1033</v>
      </c>
      <c r="L319">
        <f t="shared" si="6"/>
        <v>25</v>
      </c>
      <c r="M319" t="s">
        <v>1038</v>
      </c>
    </row>
    <row r="320" spans="1:13">
      <c r="A320" t="s">
        <v>638</v>
      </c>
      <c r="B320">
        <v>97467</v>
      </c>
      <c r="C320" t="s">
        <v>11</v>
      </c>
      <c r="D320" t="s">
        <v>65</v>
      </c>
      <c r="E320" t="s">
        <v>13</v>
      </c>
      <c r="F320">
        <v>19320</v>
      </c>
      <c r="G320">
        <v>2</v>
      </c>
      <c r="H320">
        <v>2.6</v>
      </c>
      <c r="I320">
        <v>30</v>
      </c>
      <c r="J320">
        <v>3</v>
      </c>
      <c r="K320" t="s">
        <v>1033</v>
      </c>
      <c r="L320">
        <f t="shared" si="6"/>
        <v>25</v>
      </c>
      <c r="M320" t="s">
        <v>1038</v>
      </c>
    </row>
    <row r="321" spans="1:13">
      <c r="A321" t="s">
        <v>681</v>
      </c>
      <c r="B321">
        <v>713271</v>
      </c>
      <c r="C321" t="s">
        <v>15</v>
      </c>
      <c r="D321" t="s">
        <v>12</v>
      </c>
      <c r="E321" t="s">
        <v>16</v>
      </c>
      <c r="F321">
        <v>17453</v>
      </c>
      <c r="G321">
        <v>2</v>
      </c>
      <c r="H321">
        <v>2.5299999999999998</v>
      </c>
      <c r="I321">
        <v>25</v>
      </c>
      <c r="J321">
        <v>3</v>
      </c>
      <c r="K321" t="s">
        <v>1033</v>
      </c>
      <c r="L321">
        <f t="shared" si="6"/>
        <v>25</v>
      </c>
      <c r="M321" t="s">
        <v>1038</v>
      </c>
    </row>
    <row r="322" spans="1:13">
      <c r="A322" t="s">
        <v>745</v>
      </c>
      <c r="B322">
        <v>103238</v>
      </c>
      <c r="C322" t="s">
        <v>15</v>
      </c>
      <c r="D322" t="s">
        <v>59</v>
      </c>
      <c r="E322" t="s">
        <v>16</v>
      </c>
      <c r="F322">
        <v>17974</v>
      </c>
      <c r="G322">
        <v>2</v>
      </c>
      <c r="H322">
        <v>2.4300000000000002</v>
      </c>
      <c r="I322">
        <v>25</v>
      </c>
      <c r="J322">
        <v>3</v>
      </c>
      <c r="K322" t="s">
        <v>1032</v>
      </c>
      <c r="L322">
        <f t="shared" si="6"/>
        <v>25</v>
      </c>
      <c r="M322" t="s">
        <v>1038</v>
      </c>
    </row>
    <row r="323" spans="1:13">
      <c r="A323" t="s">
        <v>777</v>
      </c>
      <c r="B323">
        <v>58</v>
      </c>
      <c r="C323" t="s">
        <v>11</v>
      </c>
      <c r="D323" t="s">
        <v>12</v>
      </c>
      <c r="E323" t="s">
        <v>18</v>
      </c>
      <c r="F323">
        <v>19672</v>
      </c>
      <c r="G323">
        <v>2</v>
      </c>
      <c r="H323">
        <v>2.37</v>
      </c>
      <c r="I323">
        <v>5</v>
      </c>
      <c r="J323">
        <v>3</v>
      </c>
      <c r="K323" t="s">
        <v>1033</v>
      </c>
      <c r="L323">
        <f t="shared" si="6"/>
        <v>25</v>
      </c>
      <c r="M323" t="s">
        <v>1038</v>
      </c>
    </row>
    <row r="324" spans="1:13">
      <c r="A324" t="s">
        <v>824</v>
      </c>
      <c r="B324">
        <v>305487</v>
      </c>
      <c r="C324" t="s">
        <v>11</v>
      </c>
      <c r="D324" t="s">
        <v>65</v>
      </c>
      <c r="E324" t="s">
        <v>21</v>
      </c>
      <c r="F324">
        <v>16376</v>
      </c>
      <c r="G324">
        <v>2</v>
      </c>
      <c r="H324">
        <v>2.27</v>
      </c>
      <c r="I324">
        <v>12</v>
      </c>
      <c r="J324">
        <v>3</v>
      </c>
      <c r="K324" t="s">
        <v>1033</v>
      </c>
      <c r="L324">
        <f t="shared" si="6"/>
        <v>25</v>
      </c>
      <c r="M324" t="s">
        <v>1038</v>
      </c>
    </row>
    <row r="325" spans="1:13">
      <c r="A325" t="s">
        <v>830</v>
      </c>
      <c r="B325">
        <v>645478</v>
      </c>
      <c r="C325" t="s">
        <v>11</v>
      </c>
      <c r="D325" t="s">
        <v>12</v>
      </c>
      <c r="E325" t="s">
        <v>18</v>
      </c>
      <c r="F325">
        <v>16298</v>
      </c>
      <c r="G325">
        <v>2</v>
      </c>
      <c r="H325">
        <v>2.27</v>
      </c>
      <c r="I325">
        <v>5</v>
      </c>
      <c r="J325">
        <v>3</v>
      </c>
      <c r="K325" t="s">
        <v>1034</v>
      </c>
      <c r="L325">
        <f t="shared" si="6"/>
        <v>25</v>
      </c>
      <c r="M325" t="s">
        <v>1038</v>
      </c>
    </row>
    <row r="326" spans="1:13">
      <c r="A326" t="s">
        <v>861</v>
      </c>
      <c r="B326">
        <v>933442</v>
      </c>
      <c r="C326" t="s">
        <v>11</v>
      </c>
      <c r="D326" t="s">
        <v>12</v>
      </c>
      <c r="E326" t="s">
        <v>18</v>
      </c>
      <c r="F326">
        <v>19979</v>
      </c>
      <c r="G326">
        <v>2</v>
      </c>
      <c r="H326">
        <v>2.17</v>
      </c>
      <c r="I326">
        <v>5</v>
      </c>
      <c r="J326">
        <v>3</v>
      </c>
      <c r="K326" t="s">
        <v>1036</v>
      </c>
      <c r="L326">
        <f t="shared" si="6"/>
        <v>25</v>
      </c>
      <c r="M326" t="s">
        <v>1038</v>
      </c>
    </row>
    <row r="327" spans="1:13">
      <c r="A327" t="s">
        <v>868</v>
      </c>
      <c r="B327">
        <v>256988</v>
      </c>
      <c r="C327" t="s">
        <v>11</v>
      </c>
      <c r="D327" t="s">
        <v>59</v>
      </c>
      <c r="E327" t="s">
        <v>13</v>
      </c>
      <c r="F327">
        <v>15463</v>
      </c>
      <c r="G327">
        <v>2</v>
      </c>
      <c r="H327">
        <v>2.17</v>
      </c>
      <c r="I327">
        <v>30</v>
      </c>
      <c r="J327">
        <v>3</v>
      </c>
      <c r="K327" t="s">
        <v>1034</v>
      </c>
      <c r="L327">
        <f t="shared" si="6"/>
        <v>25</v>
      </c>
      <c r="M327" t="s">
        <v>1038</v>
      </c>
    </row>
    <row r="328" spans="1:13">
      <c r="A328" t="s">
        <v>921</v>
      </c>
      <c r="B328">
        <v>749373</v>
      </c>
      <c r="C328" t="s">
        <v>15</v>
      </c>
      <c r="D328" t="s">
        <v>12</v>
      </c>
      <c r="E328" t="s">
        <v>21</v>
      </c>
      <c r="F328">
        <v>17530</v>
      </c>
      <c r="G328">
        <v>2</v>
      </c>
      <c r="H328">
        <v>2</v>
      </c>
      <c r="I328">
        <v>12</v>
      </c>
      <c r="J328">
        <v>3</v>
      </c>
      <c r="K328" t="s">
        <v>1034</v>
      </c>
      <c r="L328">
        <f t="shared" si="6"/>
        <v>25</v>
      </c>
      <c r="M328" t="s">
        <v>1040</v>
      </c>
    </row>
    <row r="329" spans="1:13">
      <c r="A329" t="s">
        <v>925</v>
      </c>
      <c r="B329">
        <v>544490</v>
      </c>
      <c r="C329" t="s">
        <v>11</v>
      </c>
      <c r="D329" t="s">
        <v>12</v>
      </c>
      <c r="E329" t="s">
        <v>16</v>
      </c>
      <c r="F329">
        <v>22333</v>
      </c>
      <c r="G329">
        <v>2</v>
      </c>
      <c r="H329">
        <v>2</v>
      </c>
      <c r="I329">
        <v>25</v>
      </c>
      <c r="J329">
        <v>3</v>
      </c>
      <c r="K329" t="s">
        <v>1032</v>
      </c>
      <c r="L329">
        <f t="shared" si="6"/>
        <v>25</v>
      </c>
      <c r="M329" t="s">
        <v>1038</v>
      </c>
    </row>
    <row r="330" spans="1:13">
      <c r="A330" t="s">
        <v>929</v>
      </c>
      <c r="B330">
        <v>922562</v>
      </c>
      <c r="C330" t="s">
        <v>11</v>
      </c>
      <c r="D330" t="s">
        <v>65</v>
      </c>
      <c r="E330" t="s">
        <v>37</v>
      </c>
      <c r="F330">
        <v>18785</v>
      </c>
      <c r="G330">
        <v>2</v>
      </c>
      <c r="H330">
        <v>1.97</v>
      </c>
      <c r="I330">
        <v>20</v>
      </c>
      <c r="J330">
        <v>3</v>
      </c>
      <c r="K330" t="s">
        <v>1032</v>
      </c>
      <c r="L330">
        <f t="shared" si="6"/>
        <v>25</v>
      </c>
      <c r="M330" t="s">
        <v>1040</v>
      </c>
    </row>
    <row r="331" spans="1:13">
      <c r="A331" t="s">
        <v>973</v>
      </c>
      <c r="B331">
        <v>80931</v>
      </c>
      <c r="C331" t="s">
        <v>11</v>
      </c>
      <c r="D331" t="s">
        <v>12</v>
      </c>
      <c r="E331" t="s">
        <v>21</v>
      </c>
      <c r="F331">
        <v>23938</v>
      </c>
      <c r="G331">
        <v>2</v>
      </c>
      <c r="H331">
        <v>1.83</v>
      </c>
      <c r="I331">
        <v>12</v>
      </c>
      <c r="J331">
        <v>3</v>
      </c>
      <c r="K331" t="s">
        <v>1032</v>
      </c>
      <c r="L331">
        <f t="shared" si="6"/>
        <v>25</v>
      </c>
      <c r="M331" t="s">
        <v>1038</v>
      </c>
    </row>
    <row r="332" spans="1:13">
      <c r="A332" t="s">
        <v>999</v>
      </c>
      <c r="B332">
        <v>253582</v>
      </c>
      <c r="C332" t="s">
        <v>15</v>
      </c>
      <c r="D332" t="s">
        <v>12</v>
      </c>
      <c r="E332" t="s">
        <v>16</v>
      </c>
      <c r="F332">
        <v>23882</v>
      </c>
      <c r="G332">
        <v>2</v>
      </c>
      <c r="H332">
        <v>1.67</v>
      </c>
      <c r="I332">
        <v>25</v>
      </c>
      <c r="J332">
        <v>3</v>
      </c>
      <c r="K332" t="s">
        <v>1034</v>
      </c>
      <c r="L332">
        <f t="shared" si="6"/>
        <v>25</v>
      </c>
      <c r="M332" t="s">
        <v>1038</v>
      </c>
    </row>
    <row r="333" spans="1:13">
      <c r="A333" t="s">
        <v>1010</v>
      </c>
      <c r="B333">
        <v>334392</v>
      </c>
      <c r="C333" t="s">
        <v>11</v>
      </c>
      <c r="D333" t="s">
        <v>12</v>
      </c>
      <c r="E333" t="s">
        <v>37</v>
      </c>
      <c r="F333">
        <v>17318</v>
      </c>
      <c r="G333">
        <v>2</v>
      </c>
      <c r="H333">
        <v>1.57</v>
      </c>
      <c r="I333">
        <v>20</v>
      </c>
      <c r="J333">
        <v>3</v>
      </c>
      <c r="K333" t="s">
        <v>1036</v>
      </c>
      <c r="L333">
        <f t="shared" si="6"/>
        <v>25</v>
      </c>
      <c r="M333" t="s">
        <v>1038</v>
      </c>
    </row>
    <row r="334" spans="1:13">
      <c r="A334" t="s">
        <v>115</v>
      </c>
      <c r="B334">
        <v>37484</v>
      </c>
      <c r="C334" t="s">
        <v>15</v>
      </c>
      <c r="D334" t="s">
        <v>12</v>
      </c>
      <c r="E334" t="s">
        <v>37</v>
      </c>
      <c r="F334">
        <v>21883</v>
      </c>
      <c r="G334">
        <v>2</v>
      </c>
      <c r="H334">
        <v>3.63</v>
      </c>
      <c r="I334">
        <v>20</v>
      </c>
      <c r="J334">
        <v>3</v>
      </c>
      <c r="K334" t="s">
        <v>1033</v>
      </c>
      <c r="L334">
        <f t="shared" si="6"/>
        <v>25</v>
      </c>
      <c r="M334" t="s">
        <v>1038</v>
      </c>
    </row>
    <row r="335" spans="1:13">
      <c r="A335" t="s">
        <v>147</v>
      </c>
      <c r="B335">
        <v>65962</v>
      </c>
      <c r="C335" t="s">
        <v>11</v>
      </c>
      <c r="D335" t="s">
        <v>59</v>
      </c>
      <c r="E335" t="s">
        <v>13</v>
      </c>
      <c r="F335">
        <v>19346</v>
      </c>
      <c r="G335">
        <v>2</v>
      </c>
      <c r="H335">
        <v>3.53</v>
      </c>
      <c r="I335">
        <v>30</v>
      </c>
      <c r="J335">
        <v>3</v>
      </c>
      <c r="K335" t="s">
        <v>1034</v>
      </c>
      <c r="L335">
        <f t="shared" ref="L335:L398" si="7">J335+22</f>
        <v>25</v>
      </c>
      <c r="M335" t="s">
        <v>1038</v>
      </c>
    </row>
    <row r="336" spans="1:13">
      <c r="A336" t="s">
        <v>228</v>
      </c>
      <c r="B336">
        <v>119490</v>
      </c>
      <c r="C336" t="s">
        <v>11</v>
      </c>
      <c r="D336" t="s">
        <v>12</v>
      </c>
      <c r="E336" t="s">
        <v>21</v>
      </c>
      <c r="F336">
        <v>18160</v>
      </c>
      <c r="G336">
        <v>2</v>
      </c>
      <c r="H336">
        <v>3.33</v>
      </c>
      <c r="I336">
        <v>12</v>
      </c>
      <c r="J336">
        <v>3</v>
      </c>
      <c r="K336" t="s">
        <v>1035</v>
      </c>
      <c r="L336">
        <f t="shared" si="7"/>
        <v>25</v>
      </c>
      <c r="M336" t="s">
        <v>1038</v>
      </c>
    </row>
    <row r="337" spans="1:13">
      <c r="A337" t="s">
        <v>246</v>
      </c>
      <c r="B337">
        <v>913656</v>
      </c>
      <c r="C337" t="s">
        <v>15</v>
      </c>
      <c r="D337" t="s">
        <v>12</v>
      </c>
      <c r="E337" t="s">
        <v>37</v>
      </c>
      <c r="F337">
        <v>23110</v>
      </c>
      <c r="G337">
        <v>2</v>
      </c>
      <c r="H337">
        <v>3.3</v>
      </c>
      <c r="I337">
        <v>20</v>
      </c>
      <c r="J337">
        <v>3</v>
      </c>
      <c r="K337" t="s">
        <v>1034</v>
      </c>
      <c r="L337">
        <f t="shared" si="7"/>
        <v>25</v>
      </c>
      <c r="M337" t="s">
        <v>1038</v>
      </c>
    </row>
    <row r="338" spans="1:13">
      <c r="A338" t="s">
        <v>264</v>
      </c>
      <c r="B338">
        <v>351826</v>
      </c>
      <c r="C338" t="s">
        <v>11</v>
      </c>
      <c r="D338" t="s">
        <v>12</v>
      </c>
      <c r="E338" t="s">
        <v>13</v>
      </c>
      <c r="F338">
        <v>21291</v>
      </c>
      <c r="G338">
        <v>2</v>
      </c>
      <c r="H338">
        <v>3.27</v>
      </c>
      <c r="I338">
        <v>30</v>
      </c>
      <c r="J338">
        <v>3</v>
      </c>
      <c r="K338" t="s">
        <v>1033</v>
      </c>
      <c r="L338">
        <f t="shared" si="7"/>
        <v>25</v>
      </c>
      <c r="M338" t="s">
        <v>1038</v>
      </c>
    </row>
    <row r="339" spans="1:13">
      <c r="A339" t="s">
        <v>275</v>
      </c>
      <c r="B339">
        <v>311703</v>
      </c>
      <c r="C339" t="s">
        <v>15</v>
      </c>
      <c r="D339" t="s">
        <v>12</v>
      </c>
      <c r="E339" t="s">
        <v>21</v>
      </c>
      <c r="F339">
        <v>16628</v>
      </c>
      <c r="G339">
        <v>2</v>
      </c>
      <c r="H339">
        <v>3.23</v>
      </c>
      <c r="I339">
        <v>12</v>
      </c>
      <c r="J339">
        <v>3</v>
      </c>
      <c r="K339" t="s">
        <v>1036</v>
      </c>
      <c r="L339">
        <f t="shared" si="7"/>
        <v>25</v>
      </c>
      <c r="M339" t="s">
        <v>1038</v>
      </c>
    </row>
    <row r="340" spans="1:13">
      <c r="A340" t="s">
        <v>304</v>
      </c>
      <c r="B340">
        <v>865106</v>
      </c>
      <c r="C340" t="s">
        <v>11</v>
      </c>
      <c r="D340" t="s">
        <v>65</v>
      </c>
      <c r="E340" t="s">
        <v>24</v>
      </c>
      <c r="F340">
        <v>17880</v>
      </c>
      <c r="G340">
        <v>2</v>
      </c>
      <c r="H340">
        <v>3.17</v>
      </c>
      <c r="I340">
        <v>6</v>
      </c>
      <c r="J340">
        <v>3</v>
      </c>
      <c r="K340" t="s">
        <v>1032</v>
      </c>
      <c r="L340">
        <f t="shared" si="7"/>
        <v>25</v>
      </c>
      <c r="M340" t="s">
        <v>1038</v>
      </c>
    </row>
    <row r="341" spans="1:13">
      <c r="A341" t="s">
        <v>332</v>
      </c>
      <c r="B341">
        <v>1319</v>
      </c>
      <c r="C341" t="s">
        <v>15</v>
      </c>
      <c r="D341" t="s">
        <v>12</v>
      </c>
      <c r="E341" t="s">
        <v>24</v>
      </c>
      <c r="F341">
        <v>21463</v>
      </c>
      <c r="G341">
        <v>2</v>
      </c>
      <c r="H341">
        <v>3.13</v>
      </c>
      <c r="I341">
        <v>6</v>
      </c>
      <c r="J341">
        <v>3</v>
      </c>
      <c r="K341" t="s">
        <v>1033</v>
      </c>
      <c r="L341">
        <f t="shared" si="7"/>
        <v>25</v>
      </c>
      <c r="M341" t="s">
        <v>1038</v>
      </c>
    </row>
    <row r="342" spans="1:13">
      <c r="A342" t="s">
        <v>348</v>
      </c>
      <c r="B342">
        <v>890807</v>
      </c>
      <c r="C342" t="s">
        <v>15</v>
      </c>
      <c r="D342" t="s">
        <v>12</v>
      </c>
      <c r="E342" t="s">
        <v>21</v>
      </c>
      <c r="F342">
        <v>18876</v>
      </c>
      <c r="G342">
        <v>2</v>
      </c>
      <c r="H342">
        <v>3.13</v>
      </c>
      <c r="I342">
        <v>12</v>
      </c>
      <c r="J342">
        <v>3</v>
      </c>
      <c r="K342" t="s">
        <v>1035</v>
      </c>
      <c r="L342">
        <f t="shared" si="7"/>
        <v>25</v>
      </c>
      <c r="M342" t="s">
        <v>1038</v>
      </c>
    </row>
    <row r="343" spans="1:13">
      <c r="A343" t="s">
        <v>384</v>
      </c>
      <c r="B343">
        <v>659255</v>
      </c>
      <c r="C343" t="s">
        <v>11</v>
      </c>
      <c r="D343" t="s">
        <v>12</v>
      </c>
      <c r="E343" t="s">
        <v>21</v>
      </c>
      <c r="F343">
        <v>18133</v>
      </c>
      <c r="G343">
        <v>2</v>
      </c>
      <c r="H343">
        <v>3.03</v>
      </c>
      <c r="I343">
        <v>12</v>
      </c>
      <c r="J343">
        <v>3</v>
      </c>
      <c r="K343" t="s">
        <v>1033</v>
      </c>
      <c r="L343">
        <f t="shared" si="7"/>
        <v>25</v>
      </c>
      <c r="M343" t="s">
        <v>1038</v>
      </c>
    </row>
    <row r="344" spans="1:13">
      <c r="A344" t="s">
        <v>424</v>
      </c>
      <c r="B344">
        <v>759509</v>
      </c>
      <c r="C344" t="s">
        <v>11</v>
      </c>
      <c r="D344" t="s">
        <v>65</v>
      </c>
      <c r="E344" t="s">
        <v>24</v>
      </c>
      <c r="F344">
        <v>15577</v>
      </c>
      <c r="G344">
        <v>2</v>
      </c>
      <c r="H344">
        <v>2.97</v>
      </c>
      <c r="I344">
        <v>6</v>
      </c>
      <c r="J344">
        <v>3</v>
      </c>
      <c r="K344" t="s">
        <v>1033</v>
      </c>
      <c r="L344">
        <f t="shared" si="7"/>
        <v>25</v>
      </c>
      <c r="M344" t="s">
        <v>1038</v>
      </c>
    </row>
    <row r="345" spans="1:13">
      <c r="A345" t="s">
        <v>440</v>
      </c>
      <c r="B345">
        <v>209490</v>
      </c>
      <c r="C345" t="s">
        <v>11</v>
      </c>
      <c r="D345" t="s">
        <v>12</v>
      </c>
      <c r="E345" t="s">
        <v>21</v>
      </c>
      <c r="F345">
        <v>17880</v>
      </c>
      <c r="G345">
        <v>2</v>
      </c>
      <c r="H345">
        <v>2.93</v>
      </c>
      <c r="I345">
        <v>12</v>
      </c>
      <c r="J345">
        <v>3</v>
      </c>
      <c r="K345" t="s">
        <v>1035</v>
      </c>
      <c r="L345">
        <f t="shared" si="7"/>
        <v>25</v>
      </c>
      <c r="M345" t="s">
        <v>1038</v>
      </c>
    </row>
    <row r="346" spans="1:13">
      <c r="A346" t="s">
        <v>491</v>
      </c>
      <c r="B346">
        <v>563123</v>
      </c>
      <c r="C346" t="s">
        <v>11</v>
      </c>
      <c r="D346" t="s">
        <v>59</v>
      </c>
      <c r="E346" t="s">
        <v>21</v>
      </c>
      <c r="F346">
        <v>23585</v>
      </c>
      <c r="G346">
        <v>2</v>
      </c>
      <c r="H346">
        <v>2.87</v>
      </c>
      <c r="I346">
        <v>12</v>
      </c>
      <c r="J346">
        <v>3</v>
      </c>
      <c r="K346" t="s">
        <v>1034</v>
      </c>
      <c r="L346">
        <f t="shared" si="7"/>
        <v>25</v>
      </c>
      <c r="M346" t="s">
        <v>1038</v>
      </c>
    </row>
    <row r="347" spans="1:13">
      <c r="A347" t="s">
        <v>516</v>
      </c>
      <c r="B347">
        <v>147069</v>
      </c>
      <c r="C347" t="s">
        <v>11</v>
      </c>
      <c r="D347" t="s">
        <v>65</v>
      </c>
      <c r="E347" t="s">
        <v>37</v>
      </c>
      <c r="F347">
        <v>16962</v>
      </c>
      <c r="G347">
        <v>2</v>
      </c>
      <c r="H347">
        <v>2.8</v>
      </c>
      <c r="I347">
        <v>20</v>
      </c>
      <c r="J347">
        <v>3</v>
      </c>
      <c r="K347" t="s">
        <v>1033</v>
      </c>
      <c r="L347">
        <f t="shared" si="7"/>
        <v>25</v>
      </c>
      <c r="M347" t="s">
        <v>1038</v>
      </c>
    </row>
    <row r="348" spans="1:13">
      <c r="A348" t="s">
        <v>538</v>
      </c>
      <c r="B348">
        <v>605361</v>
      </c>
      <c r="C348" t="s">
        <v>11</v>
      </c>
      <c r="D348" t="s">
        <v>12</v>
      </c>
      <c r="E348" t="s">
        <v>21</v>
      </c>
      <c r="F348">
        <v>19345</v>
      </c>
      <c r="G348">
        <v>2</v>
      </c>
      <c r="H348">
        <v>2.77</v>
      </c>
      <c r="I348">
        <v>12</v>
      </c>
      <c r="J348">
        <v>3</v>
      </c>
      <c r="K348" t="s">
        <v>1036</v>
      </c>
      <c r="L348">
        <f t="shared" si="7"/>
        <v>25</v>
      </c>
      <c r="M348" t="s">
        <v>1038</v>
      </c>
    </row>
    <row r="349" spans="1:13">
      <c r="A349" t="s">
        <v>551</v>
      </c>
      <c r="B349">
        <v>790900</v>
      </c>
      <c r="C349" t="s">
        <v>11</v>
      </c>
      <c r="D349" t="s">
        <v>12</v>
      </c>
      <c r="E349" t="s">
        <v>24</v>
      </c>
      <c r="F349">
        <v>19114</v>
      </c>
      <c r="G349">
        <v>2</v>
      </c>
      <c r="H349">
        <v>2.77</v>
      </c>
      <c r="I349">
        <v>6</v>
      </c>
      <c r="J349">
        <v>3</v>
      </c>
      <c r="K349" t="s">
        <v>1036</v>
      </c>
      <c r="L349">
        <f t="shared" si="7"/>
        <v>25</v>
      </c>
      <c r="M349" t="s">
        <v>1038</v>
      </c>
    </row>
    <row r="350" spans="1:13">
      <c r="A350" t="s">
        <v>557</v>
      </c>
      <c r="B350">
        <v>740402</v>
      </c>
      <c r="C350" t="s">
        <v>15</v>
      </c>
      <c r="D350" t="s">
        <v>65</v>
      </c>
      <c r="E350" t="s">
        <v>24</v>
      </c>
      <c r="F350">
        <v>15103</v>
      </c>
      <c r="G350">
        <v>2</v>
      </c>
      <c r="H350">
        <v>2.73</v>
      </c>
      <c r="I350">
        <v>6</v>
      </c>
      <c r="J350">
        <v>3</v>
      </c>
      <c r="K350" t="s">
        <v>1034</v>
      </c>
      <c r="L350">
        <f t="shared" si="7"/>
        <v>25</v>
      </c>
      <c r="M350" t="s">
        <v>1038</v>
      </c>
    </row>
    <row r="351" spans="1:13">
      <c r="A351" t="s">
        <v>596</v>
      </c>
      <c r="B351">
        <v>979112</v>
      </c>
      <c r="C351" t="s">
        <v>11</v>
      </c>
      <c r="D351" t="s">
        <v>12</v>
      </c>
      <c r="E351" t="s">
        <v>16</v>
      </c>
      <c r="F351">
        <v>16841</v>
      </c>
      <c r="G351">
        <v>2</v>
      </c>
      <c r="H351">
        <v>2.7</v>
      </c>
      <c r="I351">
        <v>25</v>
      </c>
      <c r="J351">
        <v>3</v>
      </c>
      <c r="K351" t="s">
        <v>1036</v>
      </c>
      <c r="L351">
        <f t="shared" si="7"/>
        <v>25</v>
      </c>
      <c r="M351" t="s">
        <v>1038</v>
      </c>
    </row>
    <row r="352" spans="1:13">
      <c r="A352" t="s">
        <v>599</v>
      </c>
      <c r="B352">
        <v>598817</v>
      </c>
      <c r="C352" t="s">
        <v>11</v>
      </c>
      <c r="D352" t="s">
        <v>59</v>
      </c>
      <c r="E352" t="s">
        <v>21</v>
      </c>
      <c r="F352">
        <v>15669</v>
      </c>
      <c r="G352">
        <v>2</v>
      </c>
      <c r="H352">
        <v>2.7</v>
      </c>
      <c r="I352">
        <v>12</v>
      </c>
      <c r="J352">
        <v>3</v>
      </c>
      <c r="K352" t="s">
        <v>1034</v>
      </c>
      <c r="L352">
        <f t="shared" si="7"/>
        <v>25</v>
      </c>
      <c r="M352" t="s">
        <v>1038</v>
      </c>
    </row>
    <row r="353" spans="1:13">
      <c r="A353" t="s">
        <v>600</v>
      </c>
      <c r="B353">
        <v>1173</v>
      </c>
      <c r="C353" t="s">
        <v>15</v>
      </c>
      <c r="D353" t="s">
        <v>59</v>
      </c>
      <c r="E353" t="s">
        <v>13</v>
      </c>
      <c r="F353">
        <v>20674</v>
      </c>
      <c r="G353">
        <v>2</v>
      </c>
      <c r="H353">
        <v>2.7</v>
      </c>
      <c r="I353">
        <v>30</v>
      </c>
      <c r="J353">
        <v>3</v>
      </c>
      <c r="K353" t="s">
        <v>1033</v>
      </c>
      <c r="L353">
        <f t="shared" si="7"/>
        <v>25</v>
      </c>
      <c r="M353" t="s">
        <v>1038</v>
      </c>
    </row>
    <row r="354" spans="1:13">
      <c r="A354" t="s">
        <v>641</v>
      </c>
      <c r="B354">
        <v>445372</v>
      </c>
      <c r="C354" t="s">
        <v>11</v>
      </c>
      <c r="D354" t="s">
        <v>12</v>
      </c>
      <c r="E354" t="s">
        <v>37</v>
      </c>
      <c r="F354">
        <v>18909</v>
      </c>
      <c r="G354">
        <v>2</v>
      </c>
      <c r="H354">
        <v>2.6</v>
      </c>
      <c r="I354">
        <v>20</v>
      </c>
      <c r="J354">
        <v>3</v>
      </c>
      <c r="K354" t="s">
        <v>1033</v>
      </c>
      <c r="L354">
        <f t="shared" si="7"/>
        <v>25</v>
      </c>
      <c r="M354" t="s">
        <v>1038</v>
      </c>
    </row>
    <row r="355" spans="1:13">
      <c r="A355" t="s">
        <v>659</v>
      </c>
      <c r="B355">
        <v>614491</v>
      </c>
      <c r="C355" t="s">
        <v>15</v>
      </c>
      <c r="D355" t="s">
        <v>65</v>
      </c>
      <c r="E355" t="s">
        <v>21</v>
      </c>
      <c r="F355">
        <v>22743</v>
      </c>
      <c r="G355">
        <v>2</v>
      </c>
      <c r="H355">
        <v>2.57</v>
      </c>
      <c r="I355">
        <v>12</v>
      </c>
      <c r="J355">
        <v>3</v>
      </c>
      <c r="K355" t="s">
        <v>1036</v>
      </c>
      <c r="L355">
        <f t="shared" si="7"/>
        <v>25</v>
      </c>
      <c r="M355" t="s">
        <v>1038</v>
      </c>
    </row>
    <row r="356" spans="1:13">
      <c r="A356" t="s">
        <v>674</v>
      </c>
      <c r="B356">
        <v>320418</v>
      </c>
      <c r="C356" t="s">
        <v>15</v>
      </c>
      <c r="D356" t="s">
        <v>12</v>
      </c>
      <c r="E356" t="s">
        <v>16</v>
      </c>
      <c r="F356">
        <v>21901</v>
      </c>
      <c r="G356">
        <v>2</v>
      </c>
      <c r="H356">
        <v>2.57</v>
      </c>
      <c r="I356">
        <v>25</v>
      </c>
      <c r="J356">
        <v>3</v>
      </c>
      <c r="K356" t="s">
        <v>1034</v>
      </c>
      <c r="L356">
        <f t="shared" si="7"/>
        <v>25</v>
      </c>
      <c r="M356" t="s">
        <v>1038</v>
      </c>
    </row>
    <row r="357" spans="1:13">
      <c r="A357" t="s">
        <v>711</v>
      </c>
      <c r="B357">
        <v>99464</v>
      </c>
      <c r="C357" t="s">
        <v>11</v>
      </c>
      <c r="D357" t="s">
        <v>12</v>
      </c>
      <c r="E357" t="s">
        <v>24</v>
      </c>
      <c r="F357">
        <v>22829</v>
      </c>
      <c r="G357">
        <v>2</v>
      </c>
      <c r="H357">
        <v>2.4700000000000002</v>
      </c>
      <c r="I357">
        <v>6</v>
      </c>
      <c r="J357">
        <v>3</v>
      </c>
      <c r="K357" t="s">
        <v>1035</v>
      </c>
      <c r="L357">
        <f t="shared" si="7"/>
        <v>25</v>
      </c>
      <c r="M357" t="s">
        <v>1038</v>
      </c>
    </row>
    <row r="358" spans="1:13">
      <c r="A358" t="s">
        <v>720</v>
      </c>
      <c r="B358">
        <v>705331</v>
      </c>
      <c r="C358" t="s">
        <v>15</v>
      </c>
      <c r="D358" t="s">
        <v>59</v>
      </c>
      <c r="E358" t="s">
        <v>18</v>
      </c>
      <c r="F358">
        <v>15879</v>
      </c>
      <c r="G358">
        <v>2</v>
      </c>
      <c r="H358">
        <v>2.4700000000000002</v>
      </c>
      <c r="I358">
        <v>5</v>
      </c>
      <c r="J358">
        <v>3</v>
      </c>
      <c r="K358" t="s">
        <v>1032</v>
      </c>
      <c r="L358">
        <f t="shared" si="7"/>
        <v>25</v>
      </c>
      <c r="M358" t="s">
        <v>1038</v>
      </c>
    </row>
    <row r="359" spans="1:13">
      <c r="A359" t="s">
        <v>763</v>
      </c>
      <c r="B359">
        <v>255382</v>
      </c>
      <c r="C359" t="s">
        <v>15</v>
      </c>
      <c r="D359" t="s">
        <v>65</v>
      </c>
      <c r="E359" t="s">
        <v>16</v>
      </c>
      <c r="F359">
        <v>21656</v>
      </c>
      <c r="G359">
        <v>2</v>
      </c>
      <c r="H359">
        <v>2.37</v>
      </c>
      <c r="I359">
        <v>25</v>
      </c>
      <c r="J359">
        <v>3</v>
      </c>
      <c r="K359" t="s">
        <v>1035</v>
      </c>
      <c r="L359">
        <f t="shared" si="7"/>
        <v>25</v>
      </c>
      <c r="M359" t="s">
        <v>1040</v>
      </c>
    </row>
    <row r="360" spans="1:13">
      <c r="A360" t="s">
        <v>779</v>
      </c>
      <c r="B360">
        <v>601564</v>
      </c>
      <c r="C360" t="s">
        <v>15</v>
      </c>
      <c r="D360" t="s">
        <v>12</v>
      </c>
      <c r="E360" t="s">
        <v>24</v>
      </c>
      <c r="F360">
        <v>19334</v>
      </c>
      <c r="G360">
        <v>2</v>
      </c>
      <c r="H360">
        <v>2.37</v>
      </c>
      <c r="I360">
        <v>6</v>
      </c>
      <c r="J360">
        <v>3</v>
      </c>
      <c r="K360" t="s">
        <v>1033</v>
      </c>
      <c r="L360">
        <f t="shared" si="7"/>
        <v>25</v>
      </c>
      <c r="M360" t="s">
        <v>1038</v>
      </c>
    </row>
    <row r="361" spans="1:13">
      <c r="A361" t="s">
        <v>786</v>
      </c>
      <c r="B361">
        <v>699242</v>
      </c>
      <c r="C361" t="s">
        <v>15</v>
      </c>
      <c r="D361" t="s">
        <v>12</v>
      </c>
      <c r="E361" t="s">
        <v>18</v>
      </c>
      <c r="F361">
        <v>15880</v>
      </c>
      <c r="G361">
        <v>2</v>
      </c>
      <c r="H361">
        <v>2.33</v>
      </c>
      <c r="I361">
        <v>5</v>
      </c>
      <c r="J361">
        <v>3</v>
      </c>
      <c r="K361" t="s">
        <v>1034</v>
      </c>
      <c r="L361">
        <f t="shared" si="7"/>
        <v>25</v>
      </c>
      <c r="M361" t="s">
        <v>1040</v>
      </c>
    </row>
    <row r="362" spans="1:13">
      <c r="A362" t="s">
        <v>789</v>
      </c>
      <c r="B362">
        <v>724676</v>
      </c>
      <c r="C362" t="s">
        <v>15</v>
      </c>
      <c r="D362" t="s">
        <v>12</v>
      </c>
      <c r="E362" t="s">
        <v>21</v>
      </c>
      <c r="F362">
        <v>23684</v>
      </c>
      <c r="G362">
        <v>2</v>
      </c>
      <c r="H362">
        <v>2.33</v>
      </c>
      <c r="I362">
        <v>12</v>
      </c>
      <c r="J362">
        <v>3</v>
      </c>
      <c r="K362" t="s">
        <v>1034</v>
      </c>
      <c r="L362">
        <f t="shared" si="7"/>
        <v>25</v>
      </c>
      <c r="M362" t="s">
        <v>1038</v>
      </c>
    </row>
    <row r="363" spans="1:13">
      <c r="A363" t="s">
        <v>815</v>
      </c>
      <c r="B363">
        <v>944150</v>
      </c>
      <c r="C363" t="s">
        <v>15</v>
      </c>
      <c r="D363" t="s">
        <v>12</v>
      </c>
      <c r="E363" t="s">
        <v>18</v>
      </c>
      <c r="F363">
        <v>18973</v>
      </c>
      <c r="G363">
        <v>2</v>
      </c>
      <c r="H363">
        <v>2.2999999999999998</v>
      </c>
      <c r="I363">
        <v>5</v>
      </c>
      <c r="J363">
        <v>3</v>
      </c>
      <c r="K363" t="s">
        <v>1032</v>
      </c>
      <c r="L363">
        <f t="shared" si="7"/>
        <v>25</v>
      </c>
      <c r="M363" t="s">
        <v>1038</v>
      </c>
    </row>
    <row r="364" spans="1:13">
      <c r="A364" t="s">
        <v>817</v>
      </c>
      <c r="B364">
        <v>279697</v>
      </c>
      <c r="C364" t="s">
        <v>15</v>
      </c>
      <c r="D364" t="s">
        <v>12</v>
      </c>
      <c r="E364" t="s">
        <v>18</v>
      </c>
      <c r="F364">
        <v>20921</v>
      </c>
      <c r="G364">
        <v>2</v>
      </c>
      <c r="H364">
        <v>2.2999999999999998</v>
      </c>
      <c r="I364">
        <v>5</v>
      </c>
      <c r="J364">
        <v>3</v>
      </c>
      <c r="K364" t="s">
        <v>1035</v>
      </c>
      <c r="L364">
        <f t="shared" si="7"/>
        <v>25</v>
      </c>
      <c r="M364" t="s">
        <v>1040</v>
      </c>
    </row>
    <row r="365" spans="1:13">
      <c r="A365" t="s">
        <v>820</v>
      </c>
      <c r="B365">
        <v>438945</v>
      </c>
      <c r="C365" t="s">
        <v>15</v>
      </c>
      <c r="D365" t="s">
        <v>59</v>
      </c>
      <c r="E365" t="s">
        <v>13</v>
      </c>
      <c r="F365">
        <v>24672</v>
      </c>
      <c r="G365">
        <v>2</v>
      </c>
      <c r="H365">
        <v>2.2999999999999998</v>
      </c>
      <c r="I365">
        <v>30</v>
      </c>
      <c r="J365">
        <v>3</v>
      </c>
      <c r="K365" t="s">
        <v>1033</v>
      </c>
      <c r="L365">
        <f t="shared" si="7"/>
        <v>25</v>
      </c>
      <c r="M365" t="s">
        <v>1038</v>
      </c>
    </row>
    <row r="366" spans="1:13">
      <c r="A366" t="s">
        <v>857</v>
      </c>
      <c r="B366">
        <v>35632</v>
      </c>
      <c r="C366" t="s">
        <v>15</v>
      </c>
      <c r="D366" t="s">
        <v>59</v>
      </c>
      <c r="E366" t="s">
        <v>18</v>
      </c>
      <c r="F366">
        <v>15040</v>
      </c>
      <c r="G366">
        <v>2</v>
      </c>
      <c r="H366">
        <v>2.2000000000000002</v>
      </c>
      <c r="I366">
        <v>5</v>
      </c>
      <c r="J366">
        <v>3</v>
      </c>
      <c r="K366" t="s">
        <v>1034</v>
      </c>
      <c r="L366">
        <f t="shared" si="7"/>
        <v>25</v>
      </c>
      <c r="M366" t="s">
        <v>1040</v>
      </c>
    </row>
    <row r="367" spans="1:13">
      <c r="A367" t="s">
        <v>859</v>
      </c>
      <c r="B367">
        <v>339693</v>
      </c>
      <c r="C367" t="s">
        <v>15</v>
      </c>
      <c r="D367" t="s">
        <v>59</v>
      </c>
      <c r="E367" t="s">
        <v>13</v>
      </c>
      <c r="F367">
        <v>22066</v>
      </c>
      <c r="G367">
        <v>2</v>
      </c>
      <c r="H367">
        <v>2.2000000000000002</v>
      </c>
      <c r="I367">
        <v>30</v>
      </c>
      <c r="J367">
        <v>3</v>
      </c>
      <c r="K367" t="s">
        <v>1035</v>
      </c>
      <c r="L367">
        <f t="shared" si="7"/>
        <v>25</v>
      </c>
      <c r="M367" t="s">
        <v>1040</v>
      </c>
    </row>
    <row r="368" spans="1:13">
      <c r="A368" t="s">
        <v>933</v>
      </c>
      <c r="B368">
        <v>809113</v>
      </c>
      <c r="C368" t="s">
        <v>15</v>
      </c>
      <c r="D368" t="s">
        <v>12</v>
      </c>
      <c r="E368" t="s">
        <v>24</v>
      </c>
      <c r="F368">
        <v>24145</v>
      </c>
      <c r="G368">
        <v>2</v>
      </c>
      <c r="H368">
        <v>1.97</v>
      </c>
      <c r="I368">
        <v>6</v>
      </c>
      <c r="J368">
        <v>3</v>
      </c>
      <c r="K368" t="s">
        <v>1032</v>
      </c>
      <c r="L368">
        <f t="shared" si="7"/>
        <v>25</v>
      </c>
      <c r="M368" t="s">
        <v>1040</v>
      </c>
    </row>
    <row r="369" spans="1:13">
      <c r="A369" t="s">
        <v>934</v>
      </c>
      <c r="B369">
        <v>762551</v>
      </c>
      <c r="C369" t="s">
        <v>15</v>
      </c>
      <c r="D369" t="s">
        <v>12</v>
      </c>
      <c r="E369" t="s">
        <v>21</v>
      </c>
      <c r="F369">
        <v>20383</v>
      </c>
      <c r="G369">
        <v>2</v>
      </c>
      <c r="H369">
        <v>1.97</v>
      </c>
      <c r="I369">
        <v>12</v>
      </c>
      <c r="J369">
        <v>3</v>
      </c>
      <c r="K369" t="s">
        <v>1032</v>
      </c>
      <c r="L369">
        <f t="shared" si="7"/>
        <v>25</v>
      </c>
      <c r="M369" t="s">
        <v>1038</v>
      </c>
    </row>
    <row r="370" spans="1:13">
      <c r="A370" t="s">
        <v>974</v>
      </c>
      <c r="B370">
        <v>306010</v>
      </c>
      <c r="C370" t="s">
        <v>15</v>
      </c>
      <c r="D370" t="s">
        <v>12</v>
      </c>
      <c r="E370" t="s">
        <v>21</v>
      </c>
      <c r="F370">
        <v>16446</v>
      </c>
      <c r="G370">
        <v>2</v>
      </c>
      <c r="H370">
        <v>1.83</v>
      </c>
      <c r="I370">
        <v>12</v>
      </c>
      <c r="J370">
        <v>3</v>
      </c>
      <c r="K370" t="s">
        <v>1035</v>
      </c>
      <c r="L370">
        <f t="shared" si="7"/>
        <v>25</v>
      </c>
      <c r="M370" t="s">
        <v>1040</v>
      </c>
    </row>
    <row r="371" spans="1:13">
      <c r="A371" t="s">
        <v>990</v>
      </c>
      <c r="B371">
        <v>590840</v>
      </c>
      <c r="C371" t="s">
        <v>15</v>
      </c>
      <c r="D371" t="s">
        <v>12</v>
      </c>
      <c r="E371" t="s">
        <v>37</v>
      </c>
      <c r="F371">
        <v>22451</v>
      </c>
      <c r="G371">
        <v>2</v>
      </c>
      <c r="H371">
        <v>1.73</v>
      </c>
      <c r="I371">
        <v>20</v>
      </c>
      <c r="J371">
        <v>3</v>
      </c>
      <c r="K371" t="s">
        <v>1036</v>
      </c>
      <c r="L371">
        <f t="shared" si="7"/>
        <v>25</v>
      </c>
      <c r="M371" t="s">
        <v>1040</v>
      </c>
    </row>
    <row r="372" spans="1:13">
      <c r="A372" t="s">
        <v>1001</v>
      </c>
      <c r="B372">
        <v>521025</v>
      </c>
      <c r="C372" t="s">
        <v>15</v>
      </c>
      <c r="D372" t="s">
        <v>59</v>
      </c>
      <c r="E372" t="s">
        <v>21</v>
      </c>
      <c r="F372">
        <v>21319</v>
      </c>
      <c r="G372">
        <v>2</v>
      </c>
      <c r="H372">
        <v>1.67</v>
      </c>
      <c r="I372">
        <v>12</v>
      </c>
      <c r="J372">
        <v>3</v>
      </c>
      <c r="K372" t="s">
        <v>1033</v>
      </c>
      <c r="L372">
        <f t="shared" si="7"/>
        <v>25</v>
      </c>
      <c r="M372" t="s">
        <v>1040</v>
      </c>
    </row>
    <row r="373" spans="1:13">
      <c r="A373" t="s">
        <v>47</v>
      </c>
      <c r="B373">
        <v>280490</v>
      </c>
      <c r="C373" t="s">
        <v>11</v>
      </c>
      <c r="D373" t="s">
        <v>12</v>
      </c>
      <c r="E373" t="s">
        <v>21</v>
      </c>
      <c r="F373">
        <v>24686</v>
      </c>
      <c r="G373">
        <v>2</v>
      </c>
      <c r="H373">
        <v>3.93</v>
      </c>
      <c r="I373">
        <v>12</v>
      </c>
      <c r="J373">
        <v>3</v>
      </c>
      <c r="K373" t="s">
        <v>1032</v>
      </c>
      <c r="L373">
        <f t="shared" si="7"/>
        <v>25</v>
      </c>
      <c r="M373" t="s">
        <v>1038</v>
      </c>
    </row>
    <row r="374" spans="1:13">
      <c r="A374" t="s">
        <v>49</v>
      </c>
      <c r="B374">
        <v>556501</v>
      </c>
      <c r="C374" t="s">
        <v>15</v>
      </c>
      <c r="D374" t="s">
        <v>12</v>
      </c>
      <c r="E374" t="s">
        <v>24</v>
      </c>
      <c r="F374">
        <v>23213</v>
      </c>
      <c r="G374">
        <v>2</v>
      </c>
      <c r="H374">
        <v>3.93</v>
      </c>
      <c r="I374">
        <v>6</v>
      </c>
      <c r="J374">
        <v>3</v>
      </c>
      <c r="K374" t="s">
        <v>1033</v>
      </c>
      <c r="L374">
        <f t="shared" si="7"/>
        <v>25</v>
      </c>
      <c r="M374" t="s">
        <v>1040</v>
      </c>
    </row>
    <row r="375" spans="1:13">
      <c r="A375" t="s">
        <v>89</v>
      </c>
      <c r="B375">
        <v>224552</v>
      </c>
      <c r="C375" t="s">
        <v>15</v>
      </c>
      <c r="D375" t="s">
        <v>65</v>
      </c>
      <c r="E375" t="s">
        <v>21</v>
      </c>
      <c r="F375">
        <v>21801</v>
      </c>
      <c r="G375">
        <v>2</v>
      </c>
      <c r="H375">
        <v>3.7</v>
      </c>
      <c r="I375">
        <v>12</v>
      </c>
      <c r="J375">
        <v>3</v>
      </c>
      <c r="K375" t="s">
        <v>1033</v>
      </c>
      <c r="L375">
        <f t="shared" si="7"/>
        <v>25</v>
      </c>
      <c r="M375" t="s">
        <v>1040</v>
      </c>
    </row>
    <row r="376" spans="1:13">
      <c r="A376" t="s">
        <v>94</v>
      </c>
      <c r="B376">
        <v>915994</v>
      </c>
      <c r="C376" t="s">
        <v>11</v>
      </c>
      <c r="D376" t="s">
        <v>12</v>
      </c>
      <c r="E376" t="s">
        <v>24</v>
      </c>
      <c r="F376">
        <v>16654</v>
      </c>
      <c r="G376">
        <v>2</v>
      </c>
      <c r="H376">
        <v>3.7</v>
      </c>
      <c r="I376">
        <v>6</v>
      </c>
      <c r="J376">
        <v>3</v>
      </c>
      <c r="K376" t="s">
        <v>1035</v>
      </c>
      <c r="L376">
        <f t="shared" si="7"/>
        <v>25</v>
      </c>
      <c r="M376" t="s">
        <v>1038</v>
      </c>
    </row>
    <row r="377" spans="1:13">
      <c r="A377" t="s">
        <v>97</v>
      </c>
      <c r="B377">
        <v>577554</v>
      </c>
      <c r="C377" t="s">
        <v>15</v>
      </c>
      <c r="D377" t="s">
        <v>12</v>
      </c>
      <c r="E377" t="s">
        <v>21</v>
      </c>
      <c r="F377">
        <v>22178</v>
      </c>
      <c r="G377">
        <v>2</v>
      </c>
      <c r="H377">
        <v>3.7</v>
      </c>
      <c r="I377">
        <v>12</v>
      </c>
      <c r="J377">
        <v>3</v>
      </c>
      <c r="K377" t="s">
        <v>1035</v>
      </c>
      <c r="L377">
        <f t="shared" si="7"/>
        <v>25</v>
      </c>
      <c r="M377" t="s">
        <v>1038</v>
      </c>
    </row>
    <row r="378" spans="1:13">
      <c r="A378" t="s">
        <v>110</v>
      </c>
      <c r="B378">
        <v>482052</v>
      </c>
      <c r="C378" t="s">
        <v>15</v>
      </c>
      <c r="D378" t="s">
        <v>65</v>
      </c>
      <c r="E378" t="s">
        <v>18</v>
      </c>
      <c r="F378">
        <v>21379</v>
      </c>
      <c r="G378">
        <v>2</v>
      </c>
      <c r="H378">
        <v>3.63</v>
      </c>
      <c r="I378">
        <v>5</v>
      </c>
      <c r="J378">
        <v>3</v>
      </c>
      <c r="K378" t="s">
        <v>1034</v>
      </c>
      <c r="L378">
        <f t="shared" si="7"/>
        <v>25</v>
      </c>
      <c r="M378" t="s">
        <v>1040</v>
      </c>
    </row>
    <row r="379" spans="1:13">
      <c r="A379" t="s">
        <v>111</v>
      </c>
      <c r="B379">
        <v>421770</v>
      </c>
      <c r="C379" t="s">
        <v>15</v>
      </c>
      <c r="D379" t="s">
        <v>12</v>
      </c>
      <c r="E379" t="s">
        <v>21</v>
      </c>
      <c r="F379">
        <v>18265</v>
      </c>
      <c r="G379">
        <v>2</v>
      </c>
      <c r="H379">
        <v>3.63</v>
      </c>
      <c r="I379">
        <v>12</v>
      </c>
      <c r="J379">
        <v>3</v>
      </c>
      <c r="K379" t="s">
        <v>1033</v>
      </c>
      <c r="L379">
        <f t="shared" si="7"/>
        <v>25</v>
      </c>
      <c r="M379" t="s">
        <v>1038</v>
      </c>
    </row>
    <row r="380" spans="1:13">
      <c r="A380" t="s">
        <v>142</v>
      </c>
      <c r="B380">
        <v>403188</v>
      </c>
      <c r="C380" t="s">
        <v>11</v>
      </c>
      <c r="D380" t="s">
        <v>12</v>
      </c>
      <c r="E380" t="s">
        <v>37</v>
      </c>
      <c r="F380">
        <v>21352</v>
      </c>
      <c r="G380">
        <v>2</v>
      </c>
      <c r="H380">
        <v>3.53</v>
      </c>
      <c r="I380">
        <v>20</v>
      </c>
      <c r="J380">
        <v>3</v>
      </c>
      <c r="K380" t="s">
        <v>1035</v>
      </c>
      <c r="L380">
        <f t="shared" si="7"/>
        <v>25</v>
      </c>
      <c r="M380" t="s">
        <v>1038</v>
      </c>
    </row>
    <row r="381" spans="1:13">
      <c r="A381" t="s">
        <v>174</v>
      </c>
      <c r="B381">
        <v>232548</v>
      </c>
      <c r="C381" t="s">
        <v>11</v>
      </c>
      <c r="D381" t="s">
        <v>12</v>
      </c>
      <c r="E381" t="s">
        <v>37</v>
      </c>
      <c r="F381">
        <v>24229</v>
      </c>
      <c r="G381">
        <v>2</v>
      </c>
      <c r="H381">
        <v>3.47</v>
      </c>
      <c r="I381">
        <v>20</v>
      </c>
      <c r="J381">
        <v>3</v>
      </c>
      <c r="K381" t="s">
        <v>1034</v>
      </c>
      <c r="L381">
        <f t="shared" si="7"/>
        <v>25</v>
      </c>
      <c r="M381" t="s">
        <v>1038</v>
      </c>
    </row>
    <row r="382" spans="1:13">
      <c r="A382" t="s">
        <v>263</v>
      </c>
      <c r="B382">
        <v>84870</v>
      </c>
      <c r="C382" t="s">
        <v>11</v>
      </c>
      <c r="D382" t="s">
        <v>12</v>
      </c>
      <c r="E382" t="s">
        <v>37</v>
      </c>
      <c r="F382">
        <v>22714</v>
      </c>
      <c r="G382">
        <v>2</v>
      </c>
      <c r="H382">
        <v>3.27</v>
      </c>
      <c r="I382">
        <v>20</v>
      </c>
      <c r="J382">
        <v>3</v>
      </c>
      <c r="K382" t="s">
        <v>1033</v>
      </c>
      <c r="L382">
        <f t="shared" si="7"/>
        <v>25</v>
      </c>
      <c r="M382" t="s">
        <v>1038</v>
      </c>
    </row>
    <row r="383" spans="1:13">
      <c r="A383" t="s">
        <v>285</v>
      </c>
      <c r="B383">
        <v>943517</v>
      </c>
      <c r="C383" t="s">
        <v>15</v>
      </c>
      <c r="D383" t="s">
        <v>12</v>
      </c>
      <c r="E383" t="s">
        <v>21</v>
      </c>
      <c r="F383">
        <v>18429</v>
      </c>
      <c r="G383">
        <v>2</v>
      </c>
      <c r="H383">
        <v>3.23</v>
      </c>
      <c r="I383">
        <v>12</v>
      </c>
      <c r="J383">
        <v>3</v>
      </c>
      <c r="K383" t="s">
        <v>1036</v>
      </c>
      <c r="L383">
        <f t="shared" si="7"/>
        <v>25</v>
      </c>
      <c r="M383" t="s">
        <v>1038</v>
      </c>
    </row>
    <row r="384" spans="1:13">
      <c r="A384" t="s">
        <v>296</v>
      </c>
      <c r="B384">
        <v>877287</v>
      </c>
      <c r="C384" t="s">
        <v>11</v>
      </c>
      <c r="D384" t="s">
        <v>12</v>
      </c>
      <c r="E384" t="s">
        <v>13</v>
      </c>
      <c r="F384">
        <v>19649</v>
      </c>
      <c r="G384">
        <v>2</v>
      </c>
      <c r="H384">
        <v>3.2</v>
      </c>
      <c r="I384">
        <v>30</v>
      </c>
      <c r="J384">
        <v>3</v>
      </c>
      <c r="K384" t="s">
        <v>1035</v>
      </c>
      <c r="L384">
        <f t="shared" si="7"/>
        <v>25</v>
      </c>
      <c r="M384" t="s">
        <v>1038</v>
      </c>
    </row>
    <row r="385" spans="1:13">
      <c r="A385" t="s">
        <v>324</v>
      </c>
      <c r="B385">
        <v>107232</v>
      </c>
      <c r="C385" t="s">
        <v>15</v>
      </c>
      <c r="D385" t="s">
        <v>12</v>
      </c>
      <c r="E385" t="s">
        <v>21</v>
      </c>
      <c r="F385">
        <v>20378</v>
      </c>
      <c r="G385">
        <v>2</v>
      </c>
      <c r="H385">
        <v>3.13</v>
      </c>
      <c r="I385">
        <v>12</v>
      </c>
      <c r="J385">
        <v>3</v>
      </c>
      <c r="K385" t="s">
        <v>1035</v>
      </c>
      <c r="L385">
        <f t="shared" si="7"/>
        <v>25</v>
      </c>
      <c r="M385" t="s">
        <v>1038</v>
      </c>
    </row>
    <row r="386" spans="1:13">
      <c r="A386" t="s">
        <v>337</v>
      </c>
      <c r="B386">
        <v>110243</v>
      </c>
      <c r="C386" t="s">
        <v>11</v>
      </c>
      <c r="D386" t="s">
        <v>12</v>
      </c>
      <c r="E386" t="s">
        <v>18</v>
      </c>
      <c r="F386">
        <v>21389</v>
      </c>
      <c r="G386">
        <v>2</v>
      </c>
      <c r="H386">
        <v>3.13</v>
      </c>
      <c r="I386">
        <v>5</v>
      </c>
      <c r="J386">
        <v>3</v>
      </c>
      <c r="K386" t="s">
        <v>1033</v>
      </c>
      <c r="L386">
        <f t="shared" si="7"/>
        <v>25</v>
      </c>
      <c r="M386" t="s">
        <v>1038</v>
      </c>
    </row>
    <row r="387" spans="1:13">
      <c r="A387" t="s">
        <v>413</v>
      </c>
      <c r="B387">
        <v>495814</v>
      </c>
      <c r="C387" t="s">
        <v>11</v>
      </c>
      <c r="D387" t="s">
        <v>12</v>
      </c>
      <c r="E387" t="s">
        <v>16</v>
      </c>
      <c r="F387">
        <v>21150</v>
      </c>
      <c r="G387">
        <v>2</v>
      </c>
      <c r="H387">
        <v>3</v>
      </c>
      <c r="I387">
        <v>25</v>
      </c>
      <c r="J387">
        <v>3</v>
      </c>
      <c r="K387" t="s">
        <v>1035</v>
      </c>
      <c r="L387">
        <f t="shared" si="7"/>
        <v>25</v>
      </c>
      <c r="M387" t="s">
        <v>1038</v>
      </c>
    </row>
    <row r="388" spans="1:13">
      <c r="A388" t="s">
        <v>417</v>
      </c>
      <c r="B388">
        <v>529327</v>
      </c>
      <c r="C388" t="s">
        <v>15</v>
      </c>
      <c r="D388" t="s">
        <v>12</v>
      </c>
      <c r="E388" t="s">
        <v>24</v>
      </c>
      <c r="F388">
        <v>21179</v>
      </c>
      <c r="G388">
        <v>2</v>
      </c>
      <c r="H388">
        <v>3</v>
      </c>
      <c r="I388">
        <v>6</v>
      </c>
      <c r="J388">
        <v>3</v>
      </c>
      <c r="K388" t="s">
        <v>1032</v>
      </c>
      <c r="L388">
        <f t="shared" si="7"/>
        <v>25</v>
      </c>
      <c r="M388" t="s">
        <v>1038</v>
      </c>
    </row>
    <row r="389" spans="1:13">
      <c r="A389" t="s">
        <v>427</v>
      </c>
      <c r="B389">
        <v>955420</v>
      </c>
      <c r="C389" t="s">
        <v>11</v>
      </c>
      <c r="D389" t="s">
        <v>12</v>
      </c>
      <c r="E389" t="s">
        <v>21</v>
      </c>
      <c r="F389">
        <v>17265</v>
      </c>
      <c r="G389">
        <v>2</v>
      </c>
      <c r="H389">
        <v>2.97</v>
      </c>
      <c r="I389">
        <v>12</v>
      </c>
      <c r="J389">
        <v>3</v>
      </c>
      <c r="K389" t="s">
        <v>1032</v>
      </c>
      <c r="L389">
        <f t="shared" si="7"/>
        <v>25</v>
      </c>
      <c r="M389" t="s">
        <v>1038</v>
      </c>
    </row>
    <row r="390" spans="1:13">
      <c r="A390" t="s">
        <v>449</v>
      </c>
      <c r="B390">
        <v>187525</v>
      </c>
      <c r="C390" t="s">
        <v>15</v>
      </c>
      <c r="D390" t="s">
        <v>12</v>
      </c>
      <c r="E390" t="s">
        <v>37</v>
      </c>
      <c r="F390">
        <v>22552</v>
      </c>
      <c r="G390">
        <v>2</v>
      </c>
      <c r="H390">
        <v>2.93</v>
      </c>
      <c r="I390">
        <v>20</v>
      </c>
      <c r="J390">
        <v>3</v>
      </c>
      <c r="K390" t="s">
        <v>1036</v>
      </c>
      <c r="L390">
        <f t="shared" si="7"/>
        <v>25</v>
      </c>
      <c r="M390" t="s">
        <v>1040</v>
      </c>
    </row>
    <row r="391" spans="1:13">
      <c r="A391" t="s">
        <v>455</v>
      </c>
      <c r="B391">
        <v>126724</v>
      </c>
      <c r="C391" t="s">
        <v>15</v>
      </c>
      <c r="D391" t="s">
        <v>12</v>
      </c>
      <c r="E391" t="s">
        <v>13</v>
      </c>
      <c r="F391">
        <v>23754</v>
      </c>
      <c r="G391">
        <v>2</v>
      </c>
      <c r="H391">
        <v>2.93</v>
      </c>
      <c r="I391">
        <v>30</v>
      </c>
      <c r="J391">
        <v>3</v>
      </c>
      <c r="K391" t="s">
        <v>1032</v>
      </c>
      <c r="L391">
        <f t="shared" si="7"/>
        <v>25</v>
      </c>
      <c r="M391" t="s">
        <v>1038</v>
      </c>
    </row>
    <row r="392" spans="1:13">
      <c r="A392" t="s">
        <v>459</v>
      </c>
      <c r="B392">
        <v>848155</v>
      </c>
      <c r="C392" t="s">
        <v>11</v>
      </c>
      <c r="D392" t="s">
        <v>12</v>
      </c>
      <c r="E392" t="s">
        <v>21</v>
      </c>
      <c r="F392">
        <v>23428</v>
      </c>
      <c r="G392">
        <v>2</v>
      </c>
      <c r="H392">
        <v>2.93</v>
      </c>
      <c r="I392">
        <v>12</v>
      </c>
      <c r="J392">
        <v>3</v>
      </c>
      <c r="K392" t="s">
        <v>1035</v>
      </c>
      <c r="L392">
        <f t="shared" si="7"/>
        <v>25</v>
      </c>
      <c r="M392" t="s">
        <v>1038</v>
      </c>
    </row>
    <row r="393" spans="1:13">
      <c r="A393" t="s">
        <v>468</v>
      </c>
      <c r="B393">
        <v>595435</v>
      </c>
      <c r="C393" t="s">
        <v>15</v>
      </c>
      <c r="D393" t="s">
        <v>12</v>
      </c>
      <c r="E393" t="s">
        <v>18</v>
      </c>
      <c r="F393">
        <v>15011</v>
      </c>
      <c r="G393">
        <v>2</v>
      </c>
      <c r="H393">
        <v>2.9</v>
      </c>
      <c r="I393">
        <v>5</v>
      </c>
      <c r="J393">
        <v>3</v>
      </c>
      <c r="K393" t="s">
        <v>1032</v>
      </c>
      <c r="L393">
        <f t="shared" si="7"/>
        <v>25</v>
      </c>
      <c r="M393" t="s">
        <v>1038</v>
      </c>
    </row>
    <row r="394" spans="1:13">
      <c r="A394" t="s">
        <v>474</v>
      </c>
      <c r="B394">
        <v>485192</v>
      </c>
      <c r="C394" t="s">
        <v>11</v>
      </c>
      <c r="D394" t="s">
        <v>65</v>
      </c>
      <c r="E394" t="s">
        <v>16</v>
      </c>
      <c r="F394">
        <v>20035</v>
      </c>
      <c r="G394">
        <v>2</v>
      </c>
      <c r="H394">
        <v>2.9</v>
      </c>
      <c r="I394">
        <v>25</v>
      </c>
      <c r="J394">
        <v>3</v>
      </c>
      <c r="K394" t="s">
        <v>1033</v>
      </c>
      <c r="L394">
        <f t="shared" si="7"/>
        <v>25</v>
      </c>
      <c r="M394" t="s">
        <v>1038</v>
      </c>
    </row>
    <row r="395" spans="1:13">
      <c r="A395" t="s">
        <v>511</v>
      </c>
      <c r="B395">
        <v>526088</v>
      </c>
      <c r="C395" t="s">
        <v>15</v>
      </c>
      <c r="D395" t="s">
        <v>65</v>
      </c>
      <c r="E395" t="s">
        <v>18</v>
      </c>
      <c r="F395">
        <v>17277</v>
      </c>
      <c r="G395">
        <v>2</v>
      </c>
      <c r="H395">
        <v>2.8</v>
      </c>
      <c r="I395">
        <v>5</v>
      </c>
      <c r="J395">
        <v>3</v>
      </c>
      <c r="K395" t="s">
        <v>1032</v>
      </c>
      <c r="L395">
        <f t="shared" si="7"/>
        <v>25</v>
      </c>
      <c r="M395" t="s">
        <v>1038</v>
      </c>
    </row>
    <row r="396" spans="1:13">
      <c r="A396" t="s">
        <v>564</v>
      </c>
      <c r="B396">
        <v>690309</v>
      </c>
      <c r="C396" t="s">
        <v>15</v>
      </c>
      <c r="D396" t="s">
        <v>12</v>
      </c>
      <c r="E396" t="s">
        <v>37</v>
      </c>
      <c r="F396">
        <v>19811</v>
      </c>
      <c r="G396">
        <v>2</v>
      </c>
      <c r="H396">
        <v>2.73</v>
      </c>
      <c r="I396">
        <v>20</v>
      </c>
      <c r="J396">
        <v>3</v>
      </c>
      <c r="K396" t="s">
        <v>1036</v>
      </c>
      <c r="L396">
        <f t="shared" si="7"/>
        <v>25</v>
      </c>
      <c r="M396" t="s">
        <v>1038</v>
      </c>
    </row>
    <row r="397" spans="1:13">
      <c r="A397" t="s">
        <v>572</v>
      </c>
      <c r="B397">
        <v>168443</v>
      </c>
      <c r="C397" t="s">
        <v>15</v>
      </c>
      <c r="D397" t="s">
        <v>12</v>
      </c>
      <c r="E397" t="s">
        <v>18</v>
      </c>
      <c r="F397">
        <v>18750</v>
      </c>
      <c r="G397">
        <v>2</v>
      </c>
      <c r="H397">
        <v>2.73</v>
      </c>
      <c r="I397">
        <v>5</v>
      </c>
      <c r="J397">
        <v>3</v>
      </c>
      <c r="K397" t="s">
        <v>1034</v>
      </c>
      <c r="L397">
        <f t="shared" si="7"/>
        <v>25</v>
      </c>
      <c r="M397" t="s">
        <v>1038</v>
      </c>
    </row>
    <row r="398" spans="1:13">
      <c r="A398" t="s">
        <v>604</v>
      </c>
      <c r="B398">
        <v>358453</v>
      </c>
      <c r="C398" t="s">
        <v>11</v>
      </c>
      <c r="D398" t="s">
        <v>12</v>
      </c>
      <c r="E398" t="s">
        <v>13</v>
      </c>
      <c r="F398">
        <v>24584</v>
      </c>
      <c r="G398">
        <v>2</v>
      </c>
      <c r="H398">
        <v>2.67</v>
      </c>
      <c r="I398">
        <v>30</v>
      </c>
      <c r="J398">
        <v>3</v>
      </c>
      <c r="K398" t="s">
        <v>1036</v>
      </c>
      <c r="L398">
        <f t="shared" si="7"/>
        <v>25</v>
      </c>
      <c r="M398" t="s">
        <v>1038</v>
      </c>
    </row>
    <row r="399" spans="1:13">
      <c r="A399" t="s">
        <v>662</v>
      </c>
      <c r="B399">
        <v>603278</v>
      </c>
      <c r="C399" t="s">
        <v>11</v>
      </c>
      <c r="D399" t="s">
        <v>12</v>
      </c>
      <c r="E399" t="s">
        <v>37</v>
      </c>
      <c r="F399">
        <v>21161</v>
      </c>
      <c r="G399">
        <v>2</v>
      </c>
      <c r="H399">
        <v>2.57</v>
      </c>
      <c r="I399">
        <v>20</v>
      </c>
      <c r="J399">
        <v>3</v>
      </c>
      <c r="K399" t="s">
        <v>1032</v>
      </c>
      <c r="L399">
        <f t="shared" ref="L399:L462" si="8">J399+22</f>
        <v>25</v>
      </c>
      <c r="M399" t="s">
        <v>1038</v>
      </c>
    </row>
    <row r="400" spans="1:13">
      <c r="A400" t="s">
        <v>672</v>
      </c>
      <c r="B400">
        <v>529872</v>
      </c>
      <c r="C400" t="s">
        <v>15</v>
      </c>
      <c r="D400" t="s">
        <v>12</v>
      </c>
      <c r="E400" t="s">
        <v>21</v>
      </c>
      <c r="F400">
        <v>22928</v>
      </c>
      <c r="G400">
        <v>2</v>
      </c>
      <c r="H400">
        <v>2.57</v>
      </c>
      <c r="I400">
        <v>12</v>
      </c>
      <c r="J400">
        <v>3</v>
      </c>
      <c r="K400" t="s">
        <v>1033</v>
      </c>
      <c r="L400">
        <f t="shared" si="8"/>
        <v>25</v>
      </c>
      <c r="M400" t="s">
        <v>1038</v>
      </c>
    </row>
    <row r="401" spans="1:13">
      <c r="A401" t="s">
        <v>702</v>
      </c>
      <c r="B401">
        <v>316671</v>
      </c>
      <c r="C401" t="s">
        <v>11</v>
      </c>
      <c r="D401" t="s">
        <v>65</v>
      </c>
      <c r="E401" t="s">
        <v>13</v>
      </c>
      <c r="F401">
        <v>19119</v>
      </c>
      <c r="G401">
        <v>2</v>
      </c>
      <c r="H401">
        <v>2.4700000000000002</v>
      </c>
      <c r="I401">
        <v>30</v>
      </c>
      <c r="J401">
        <v>3</v>
      </c>
      <c r="K401" t="s">
        <v>1033</v>
      </c>
      <c r="L401">
        <f t="shared" si="8"/>
        <v>25</v>
      </c>
      <c r="M401" t="s">
        <v>1038</v>
      </c>
    </row>
    <row r="402" spans="1:13">
      <c r="A402" t="s">
        <v>772</v>
      </c>
      <c r="B402">
        <v>858118</v>
      </c>
      <c r="C402" t="s">
        <v>15</v>
      </c>
      <c r="D402" t="s">
        <v>12</v>
      </c>
      <c r="E402" t="s">
        <v>37</v>
      </c>
      <c r="F402">
        <v>20277</v>
      </c>
      <c r="G402">
        <v>2</v>
      </c>
      <c r="H402">
        <v>2.37</v>
      </c>
      <c r="I402">
        <v>20</v>
      </c>
      <c r="J402">
        <v>3</v>
      </c>
      <c r="K402" t="s">
        <v>1033</v>
      </c>
      <c r="L402">
        <f t="shared" si="8"/>
        <v>25</v>
      </c>
      <c r="M402" t="s">
        <v>1038</v>
      </c>
    </row>
    <row r="403" spans="1:13">
      <c r="A403" t="s">
        <v>791</v>
      </c>
      <c r="B403">
        <v>811415</v>
      </c>
      <c r="C403" t="s">
        <v>15</v>
      </c>
      <c r="D403" t="s">
        <v>12</v>
      </c>
      <c r="E403" t="s">
        <v>24</v>
      </c>
      <c r="F403">
        <v>16187</v>
      </c>
      <c r="G403">
        <v>2</v>
      </c>
      <c r="H403">
        <v>2.33</v>
      </c>
      <c r="I403">
        <v>6</v>
      </c>
      <c r="J403">
        <v>3</v>
      </c>
      <c r="K403" t="s">
        <v>1034</v>
      </c>
      <c r="L403">
        <f t="shared" si="8"/>
        <v>25</v>
      </c>
      <c r="M403" t="s">
        <v>1038</v>
      </c>
    </row>
    <row r="404" spans="1:13">
      <c r="A404" t="s">
        <v>802</v>
      </c>
      <c r="B404">
        <v>272309</v>
      </c>
      <c r="C404" t="s">
        <v>11</v>
      </c>
      <c r="D404" t="s">
        <v>12</v>
      </c>
      <c r="E404" t="s">
        <v>21</v>
      </c>
      <c r="F404">
        <v>18395</v>
      </c>
      <c r="G404">
        <v>2</v>
      </c>
      <c r="H404">
        <v>2.2999999999999998</v>
      </c>
      <c r="I404">
        <v>12</v>
      </c>
      <c r="J404">
        <v>3</v>
      </c>
      <c r="K404" t="s">
        <v>1034</v>
      </c>
      <c r="L404">
        <f t="shared" si="8"/>
        <v>25</v>
      </c>
      <c r="M404" t="s">
        <v>1038</v>
      </c>
    </row>
    <row r="405" spans="1:13">
      <c r="A405" t="s">
        <v>839</v>
      </c>
      <c r="B405">
        <v>982866</v>
      </c>
      <c r="C405" t="s">
        <v>15</v>
      </c>
      <c r="D405" t="s">
        <v>12</v>
      </c>
      <c r="E405" t="s">
        <v>37</v>
      </c>
      <c r="F405">
        <v>15349</v>
      </c>
      <c r="G405">
        <v>2</v>
      </c>
      <c r="H405">
        <v>2.23</v>
      </c>
      <c r="I405">
        <v>20</v>
      </c>
      <c r="J405">
        <v>3</v>
      </c>
      <c r="K405" t="s">
        <v>1035</v>
      </c>
      <c r="L405">
        <f t="shared" si="8"/>
        <v>25</v>
      </c>
      <c r="M405" t="s">
        <v>1038</v>
      </c>
    </row>
    <row r="406" spans="1:13">
      <c r="A406" t="s">
        <v>842</v>
      </c>
      <c r="B406">
        <v>923227</v>
      </c>
      <c r="C406" t="s">
        <v>15</v>
      </c>
      <c r="D406" t="s">
        <v>12</v>
      </c>
      <c r="E406" t="s">
        <v>18</v>
      </c>
      <c r="F406">
        <v>18459</v>
      </c>
      <c r="G406">
        <v>2</v>
      </c>
      <c r="H406">
        <v>2.23</v>
      </c>
      <c r="I406">
        <v>5</v>
      </c>
      <c r="J406">
        <v>3</v>
      </c>
      <c r="K406" t="s">
        <v>1036</v>
      </c>
      <c r="L406">
        <f t="shared" si="8"/>
        <v>25</v>
      </c>
      <c r="M406" t="s">
        <v>1038</v>
      </c>
    </row>
    <row r="407" spans="1:13">
      <c r="A407" t="s">
        <v>848</v>
      </c>
      <c r="B407">
        <v>156302</v>
      </c>
      <c r="C407" t="s">
        <v>11</v>
      </c>
      <c r="D407" t="s">
        <v>12</v>
      </c>
      <c r="E407" t="s">
        <v>24</v>
      </c>
      <c r="F407">
        <v>18348</v>
      </c>
      <c r="G407">
        <v>2</v>
      </c>
      <c r="H407">
        <v>2.2000000000000002</v>
      </c>
      <c r="I407">
        <v>6</v>
      </c>
      <c r="J407">
        <v>3</v>
      </c>
      <c r="K407" t="s">
        <v>1034</v>
      </c>
      <c r="L407">
        <f t="shared" si="8"/>
        <v>25</v>
      </c>
      <c r="M407" t="s">
        <v>1038</v>
      </c>
    </row>
    <row r="408" spans="1:13">
      <c r="A408" t="s">
        <v>853</v>
      </c>
      <c r="B408">
        <v>186343</v>
      </c>
      <c r="C408" t="s">
        <v>15</v>
      </c>
      <c r="D408" t="s">
        <v>12</v>
      </c>
      <c r="E408" t="s">
        <v>13</v>
      </c>
      <c r="F408">
        <v>16453</v>
      </c>
      <c r="G408">
        <v>2</v>
      </c>
      <c r="H408">
        <v>2.2000000000000002</v>
      </c>
      <c r="I408">
        <v>30</v>
      </c>
      <c r="J408">
        <v>3</v>
      </c>
      <c r="K408" t="s">
        <v>1035</v>
      </c>
      <c r="L408">
        <f t="shared" si="8"/>
        <v>25</v>
      </c>
      <c r="M408" t="s">
        <v>1038</v>
      </c>
    </row>
    <row r="409" spans="1:13">
      <c r="A409" t="s">
        <v>891</v>
      </c>
      <c r="B409">
        <v>451107</v>
      </c>
      <c r="C409" t="s">
        <v>11</v>
      </c>
      <c r="D409" t="s">
        <v>12</v>
      </c>
      <c r="E409" t="s">
        <v>21</v>
      </c>
      <c r="F409">
        <v>18135</v>
      </c>
      <c r="G409">
        <v>2</v>
      </c>
      <c r="H409">
        <v>2.0699999999999998</v>
      </c>
      <c r="I409">
        <v>12</v>
      </c>
      <c r="J409">
        <v>3</v>
      </c>
      <c r="K409" t="s">
        <v>1032</v>
      </c>
      <c r="L409">
        <f t="shared" si="8"/>
        <v>25</v>
      </c>
      <c r="M409" t="s">
        <v>1038</v>
      </c>
    </row>
    <row r="410" spans="1:13">
      <c r="A410" t="s">
        <v>904</v>
      </c>
      <c r="B410">
        <v>329098</v>
      </c>
      <c r="C410" t="s">
        <v>15</v>
      </c>
      <c r="D410" t="s">
        <v>59</v>
      </c>
      <c r="E410" t="s">
        <v>13</v>
      </c>
      <c r="F410">
        <v>23189</v>
      </c>
      <c r="G410">
        <v>2</v>
      </c>
      <c r="H410">
        <v>2.0699999999999998</v>
      </c>
      <c r="I410">
        <v>30</v>
      </c>
      <c r="J410">
        <v>3</v>
      </c>
      <c r="K410" t="s">
        <v>1033</v>
      </c>
      <c r="L410">
        <f t="shared" si="8"/>
        <v>25</v>
      </c>
      <c r="M410" t="s">
        <v>1038</v>
      </c>
    </row>
    <row r="411" spans="1:13">
      <c r="A411" t="s">
        <v>14</v>
      </c>
      <c r="B411">
        <v>890020</v>
      </c>
      <c r="C411" t="s">
        <v>15</v>
      </c>
      <c r="D411" t="s">
        <v>12</v>
      </c>
      <c r="E411" t="s">
        <v>16</v>
      </c>
      <c r="F411">
        <v>15104</v>
      </c>
      <c r="G411">
        <v>3</v>
      </c>
      <c r="H411">
        <v>4.53</v>
      </c>
      <c r="I411">
        <v>25</v>
      </c>
      <c r="J411">
        <v>4</v>
      </c>
      <c r="K411" t="s">
        <v>1034</v>
      </c>
      <c r="L411">
        <f t="shared" si="8"/>
        <v>26</v>
      </c>
      <c r="M411" t="s">
        <v>1038</v>
      </c>
    </row>
    <row r="412" spans="1:13">
      <c r="A412" t="s">
        <v>32</v>
      </c>
      <c r="B412">
        <v>675073</v>
      </c>
      <c r="C412" t="s">
        <v>11</v>
      </c>
      <c r="D412" t="s">
        <v>12</v>
      </c>
      <c r="E412" t="s">
        <v>21</v>
      </c>
      <c r="F412">
        <v>15506</v>
      </c>
      <c r="G412">
        <v>3</v>
      </c>
      <c r="H412">
        <v>4.07</v>
      </c>
      <c r="I412">
        <v>12</v>
      </c>
      <c r="J412">
        <v>4</v>
      </c>
      <c r="K412" t="s">
        <v>1034</v>
      </c>
      <c r="L412">
        <f t="shared" si="8"/>
        <v>26</v>
      </c>
      <c r="M412" t="s">
        <v>1038</v>
      </c>
    </row>
    <row r="413" spans="1:13">
      <c r="A413" t="s">
        <v>48</v>
      </c>
      <c r="B413">
        <v>499001</v>
      </c>
      <c r="C413" t="s">
        <v>15</v>
      </c>
      <c r="D413" t="s">
        <v>12</v>
      </c>
      <c r="E413" t="s">
        <v>21</v>
      </c>
      <c r="F413">
        <v>21274</v>
      </c>
      <c r="G413">
        <v>3</v>
      </c>
      <c r="H413">
        <v>3.93</v>
      </c>
      <c r="I413">
        <v>12</v>
      </c>
      <c r="J413">
        <v>4</v>
      </c>
      <c r="K413" t="s">
        <v>1036</v>
      </c>
      <c r="L413">
        <f t="shared" si="8"/>
        <v>26</v>
      </c>
      <c r="M413" t="s">
        <v>1038</v>
      </c>
    </row>
    <row r="414" spans="1:13">
      <c r="A414" t="s">
        <v>76</v>
      </c>
      <c r="B414">
        <v>887994</v>
      </c>
      <c r="C414" t="s">
        <v>15</v>
      </c>
      <c r="D414" t="s">
        <v>12</v>
      </c>
      <c r="E414" t="s">
        <v>16</v>
      </c>
      <c r="F414">
        <v>21557</v>
      </c>
      <c r="G414">
        <v>3</v>
      </c>
      <c r="H414">
        <v>3.8</v>
      </c>
      <c r="I414">
        <v>25</v>
      </c>
      <c r="J414">
        <v>4</v>
      </c>
      <c r="K414" t="s">
        <v>1036</v>
      </c>
      <c r="L414">
        <f t="shared" si="8"/>
        <v>26</v>
      </c>
      <c r="M414" t="s">
        <v>1038</v>
      </c>
    </row>
    <row r="415" spans="1:13">
      <c r="A415" t="s">
        <v>121</v>
      </c>
      <c r="B415">
        <v>203879</v>
      </c>
      <c r="C415" t="s">
        <v>15</v>
      </c>
      <c r="D415" t="s">
        <v>12</v>
      </c>
      <c r="E415" t="s">
        <v>24</v>
      </c>
      <c r="F415">
        <v>15091</v>
      </c>
      <c r="G415">
        <v>3</v>
      </c>
      <c r="H415">
        <v>3.6</v>
      </c>
      <c r="I415">
        <v>6</v>
      </c>
      <c r="J415">
        <v>4</v>
      </c>
      <c r="K415" t="s">
        <v>1036</v>
      </c>
      <c r="L415">
        <f t="shared" si="8"/>
        <v>26</v>
      </c>
      <c r="M415" t="s">
        <v>1038</v>
      </c>
    </row>
    <row r="416" spans="1:13">
      <c r="A416" t="s">
        <v>133</v>
      </c>
      <c r="B416">
        <v>615661</v>
      </c>
      <c r="C416" t="s">
        <v>11</v>
      </c>
      <c r="D416" t="s">
        <v>12</v>
      </c>
      <c r="E416" t="s">
        <v>13</v>
      </c>
      <c r="F416">
        <v>19962</v>
      </c>
      <c r="G416">
        <v>3</v>
      </c>
      <c r="H416">
        <v>3.57</v>
      </c>
      <c r="I416">
        <v>30</v>
      </c>
      <c r="J416">
        <v>4</v>
      </c>
      <c r="K416" t="s">
        <v>1032</v>
      </c>
      <c r="L416">
        <f t="shared" si="8"/>
        <v>26</v>
      </c>
      <c r="M416" t="s">
        <v>1038</v>
      </c>
    </row>
    <row r="417" spans="1:13">
      <c r="A417" t="s">
        <v>139</v>
      </c>
      <c r="B417">
        <v>14845</v>
      </c>
      <c r="C417" t="s">
        <v>15</v>
      </c>
      <c r="D417" t="s">
        <v>12</v>
      </c>
      <c r="E417" t="s">
        <v>21</v>
      </c>
      <c r="F417">
        <v>15134</v>
      </c>
      <c r="G417">
        <v>3</v>
      </c>
      <c r="H417">
        <v>3.53</v>
      </c>
      <c r="I417">
        <v>12</v>
      </c>
      <c r="J417">
        <v>4</v>
      </c>
      <c r="K417" t="s">
        <v>1033</v>
      </c>
      <c r="L417">
        <f t="shared" si="8"/>
        <v>26</v>
      </c>
      <c r="M417" t="s">
        <v>1038</v>
      </c>
    </row>
    <row r="418" spans="1:13">
      <c r="A418" t="s">
        <v>259</v>
      </c>
      <c r="B418">
        <v>343863</v>
      </c>
      <c r="C418" t="s">
        <v>15</v>
      </c>
      <c r="D418" t="s">
        <v>12</v>
      </c>
      <c r="E418" t="s">
        <v>13</v>
      </c>
      <c r="F418">
        <v>23248</v>
      </c>
      <c r="G418">
        <v>3</v>
      </c>
      <c r="H418">
        <v>3.27</v>
      </c>
      <c r="I418">
        <v>30</v>
      </c>
      <c r="J418">
        <v>4</v>
      </c>
      <c r="K418" t="s">
        <v>1034</v>
      </c>
      <c r="L418">
        <f t="shared" si="8"/>
        <v>26</v>
      </c>
      <c r="M418" t="s">
        <v>1038</v>
      </c>
    </row>
    <row r="419" spans="1:13">
      <c r="A419" t="s">
        <v>350</v>
      </c>
      <c r="B419">
        <v>829586</v>
      </c>
      <c r="C419" t="s">
        <v>15</v>
      </c>
      <c r="D419" t="s">
        <v>12</v>
      </c>
      <c r="E419" t="s">
        <v>21</v>
      </c>
      <c r="F419">
        <v>16053</v>
      </c>
      <c r="G419">
        <v>3</v>
      </c>
      <c r="H419">
        <v>3.1</v>
      </c>
      <c r="I419">
        <v>12</v>
      </c>
      <c r="J419">
        <v>4</v>
      </c>
      <c r="K419" t="s">
        <v>1033</v>
      </c>
      <c r="L419">
        <f t="shared" si="8"/>
        <v>26</v>
      </c>
      <c r="M419" t="s">
        <v>1038</v>
      </c>
    </row>
    <row r="420" spans="1:13">
      <c r="A420" t="s">
        <v>351</v>
      </c>
      <c r="B420">
        <v>957786</v>
      </c>
      <c r="C420" t="s">
        <v>15</v>
      </c>
      <c r="D420" t="s">
        <v>12</v>
      </c>
      <c r="E420" t="s">
        <v>37</v>
      </c>
      <c r="F420">
        <v>21803</v>
      </c>
      <c r="G420">
        <v>3</v>
      </c>
      <c r="H420">
        <v>3.1</v>
      </c>
      <c r="I420">
        <v>20</v>
      </c>
      <c r="J420">
        <v>4</v>
      </c>
      <c r="K420" t="s">
        <v>1036</v>
      </c>
      <c r="L420">
        <f t="shared" si="8"/>
        <v>26</v>
      </c>
      <c r="M420" t="s">
        <v>1038</v>
      </c>
    </row>
    <row r="421" spans="1:13">
      <c r="A421" t="s">
        <v>418</v>
      </c>
      <c r="B421">
        <v>210730</v>
      </c>
      <c r="C421" t="s">
        <v>11</v>
      </c>
      <c r="D421" t="s">
        <v>59</v>
      </c>
      <c r="E421" t="s">
        <v>24</v>
      </c>
      <c r="F421">
        <v>22681</v>
      </c>
      <c r="G421">
        <v>3</v>
      </c>
      <c r="H421">
        <v>3</v>
      </c>
      <c r="I421">
        <v>6</v>
      </c>
      <c r="J421">
        <v>4</v>
      </c>
      <c r="K421" t="s">
        <v>1032</v>
      </c>
      <c r="L421">
        <f t="shared" si="8"/>
        <v>26</v>
      </c>
      <c r="M421" t="s">
        <v>1038</v>
      </c>
    </row>
    <row r="422" spans="1:13">
      <c r="A422" t="s">
        <v>419</v>
      </c>
      <c r="B422">
        <v>877184</v>
      </c>
      <c r="C422" t="s">
        <v>15</v>
      </c>
      <c r="D422" t="s">
        <v>59</v>
      </c>
      <c r="E422" t="s">
        <v>18</v>
      </c>
      <c r="F422">
        <v>24407</v>
      </c>
      <c r="G422">
        <v>3</v>
      </c>
      <c r="H422">
        <v>3</v>
      </c>
      <c r="I422">
        <v>5</v>
      </c>
      <c r="J422">
        <v>4</v>
      </c>
      <c r="K422" t="s">
        <v>1033</v>
      </c>
      <c r="L422">
        <f t="shared" si="8"/>
        <v>26</v>
      </c>
      <c r="M422" t="s">
        <v>1038</v>
      </c>
    </row>
    <row r="423" spans="1:13">
      <c r="A423" t="s">
        <v>585</v>
      </c>
      <c r="B423">
        <v>303956</v>
      </c>
      <c r="C423" t="s">
        <v>15</v>
      </c>
      <c r="D423" t="s">
        <v>12</v>
      </c>
      <c r="E423" t="s">
        <v>24</v>
      </c>
      <c r="F423">
        <v>24208</v>
      </c>
      <c r="G423">
        <v>3</v>
      </c>
      <c r="H423">
        <v>2.7</v>
      </c>
      <c r="I423">
        <v>6</v>
      </c>
      <c r="J423">
        <v>4</v>
      </c>
      <c r="K423" t="s">
        <v>1035</v>
      </c>
      <c r="L423">
        <f t="shared" si="8"/>
        <v>26</v>
      </c>
      <c r="M423" t="s">
        <v>1038</v>
      </c>
    </row>
    <row r="424" spans="1:13">
      <c r="A424" t="s">
        <v>590</v>
      </c>
      <c r="B424">
        <v>289796</v>
      </c>
      <c r="C424" t="s">
        <v>11</v>
      </c>
      <c r="D424" t="s">
        <v>12</v>
      </c>
      <c r="E424" t="s">
        <v>21</v>
      </c>
      <c r="F424">
        <v>24546</v>
      </c>
      <c r="G424">
        <v>3</v>
      </c>
      <c r="H424">
        <v>2.7</v>
      </c>
      <c r="I424">
        <v>12</v>
      </c>
      <c r="J424">
        <v>4</v>
      </c>
      <c r="K424" t="s">
        <v>1032</v>
      </c>
      <c r="L424">
        <f t="shared" si="8"/>
        <v>26</v>
      </c>
      <c r="M424" t="s">
        <v>1038</v>
      </c>
    </row>
    <row r="425" spans="1:13">
      <c r="A425" t="s">
        <v>644</v>
      </c>
      <c r="B425">
        <v>155022</v>
      </c>
      <c r="C425" t="s">
        <v>11</v>
      </c>
      <c r="D425" t="s">
        <v>12</v>
      </c>
      <c r="E425" t="s">
        <v>21</v>
      </c>
      <c r="F425">
        <v>22472</v>
      </c>
      <c r="G425">
        <v>3</v>
      </c>
      <c r="H425">
        <v>2.6</v>
      </c>
      <c r="I425">
        <v>12</v>
      </c>
      <c r="J425">
        <v>4</v>
      </c>
      <c r="K425" t="s">
        <v>1033</v>
      </c>
      <c r="L425">
        <f t="shared" si="8"/>
        <v>26</v>
      </c>
      <c r="M425" t="s">
        <v>1038</v>
      </c>
    </row>
    <row r="426" spans="1:13">
      <c r="A426" t="s">
        <v>685</v>
      </c>
      <c r="B426">
        <v>19944</v>
      </c>
      <c r="C426" t="s">
        <v>15</v>
      </c>
      <c r="D426" t="s">
        <v>12</v>
      </c>
      <c r="E426" t="s">
        <v>16</v>
      </c>
      <c r="F426">
        <v>17205</v>
      </c>
      <c r="G426">
        <v>3</v>
      </c>
      <c r="H426">
        <v>2.5299999999999998</v>
      </c>
      <c r="I426">
        <v>25</v>
      </c>
      <c r="J426">
        <v>4</v>
      </c>
      <c r="K426" t="s">
        <v>1032</v>
      </c>
      <c r="L426">
        <f t="shared" si="8"/>
        <v>26</v>
      </c>
      <c r="M426" t="s">
        <v>1038</v>
      </c>
    </row>
    <row r="427" spans="1:13">
      <c r="A427" t="s">
        <v>701</v>
      </c>
      <c r="B427">
        <v>930779</v>
      </c>
      <c r="C427" t="s">
        <v>11</v>
      </c>
      <c r="D427" t="s">
        <v>12</v>
      </c>
      <c r="E427" t="s">
        <v>21</v>
      </c>
      <c r="F427">
        <v>19310</v>
      </c>
      <c r="G427">
        <v>3</v>
      </c>
      <c r="H427">
        <v>2.4700000000000002</v>
      </c>
      <c r="I427">
        <v>12</v>
      </c>
      <c r="J427">
        <v>4</v>
      </c>
      <c r="K427" t="s">
        <v>1032</v>
      </c>
      <c r="L427">
        <f t="shared" si="8"/>
        <v>26</v>
      </c>
      <c r="M427" t="s">
        <v>1038</v>
      </c>
    </row>
    <row r="428" spans="1:13">
      <c r="A428" t="s">
        <v>809</v>
      </c>
      <c r="B428">
        <v>941388</v>
      </c>
      <c r="C428" t="s">
        <v>15</v>
      </c>
      <c r="D428" t="s">
        <v>12</v>
      </c>
      <c r="E428" t="s">
        <v>24</v>
      </c>
      <c r="F428">
        <v>23088</v>
      </c>
      <c r="G428">
        <v>3</v>
      </c>
      <c r="H428">
        <v>2.2999999999999998</v>
      </c>
      <c r="I428">
        <v>6</v>
      </c>
      <c r="J428">
        <v>4</v>
      </c>
      <c r="K428" t="s">
        <v>1033</v>
      </c>
      <c r="L428">
        <f t="shared" si="8"/>
        <v>26</v>
      </c>
      <c r="M428" t="s">
        <v>1038</v>
      </c>
    </row>
    <row r="429" spans="1:13">
      <c r="A429" t="s">
        <v>811</v>
      </c>
      <c r="B429">
        <v>634493</v>
      </c>
      <c r="C429" t="s">
        <v>11</v>
      </c>
      <c r="D429" t="s">
        <v>12</v>
      </c>
      <c r="E429" t="s">
        <v>21</v>
      </c>
      <c r="F429">
        <v>23513</v>
      </c>
      <c r="G429">
        <v>3</v>
      </c>
      <c r="H429">
        <v>2.2999999999999998</v>
      </c>
      <c r="I429">
        <v>12</v>
      </c>
      <c r="J429">
        <v>4</v>
      </c>
      <c r="K429" t="s">
        <v>1032</v>
      </c>
      <c r="L429">
        <f t="shared" si="8"/>
        <v>26</v>
      </c>
      <c r="M429" t="s">
        <v>1038</v>
      </c>
    </row>
    <row r="430" spans="1:13">
      <c r="A430" t="s">
        <v>872</v>
      </c>
      <c r="B430">
        <v>403640</v>
      </c>
      <c r="C430" t="s">
        <v>11</v>
      </c>
      <c r="D430" t="s">
        <v>12</v>
      </c>
      <c r="E430" t="s">
        <v>37</v>
      </c>
      <c r="F430">
        <v>19770</v>
      </c>
      <c r="G430">
        <v>3</v>
      </c>
      <c r="H430">
        <v>2.13</v>
      </c>
      <c r="I430">
        <v>20</v>
      </c>
      <c r="J430">
        <v>4</v>
      </c>
      <c r="K430" t="s">
        <v>1036</v>
      </c>
      <c r="L430">
        <f t="shared" si="8"/>
        <v>26</v>
      </c>
      <c r="M430" t="s">
        <v>1038</v>
      </c>
    </row>
    <row r="431" spans="1:13">
      <c r="A431" t="s">
        <v>877</v>
      </c>
      <c r="B431">
        <v>125306</v>
      </c>
      <c r="C431" t="s">
        <v>15</v>
      </c>
      <c r="D431" t="s">
        <v>12</v>
      </c>
      <c r="E431" t="s">
        <v>37</v>
      </c>
      <c r="F431">
        <v>22581</v>
      </c>
      <c r="G431">
        <v>3</v>
      </c>
      <c r="H431">
        <v>2.13</v>
      </c>
      <c r="I431">
        <v>20</v>
      </c>
      <c r="J431">
        <v>4</v>
      </c>
      <c r="K431" t="s">
        <v>1036</v>
      </c>
      <c r="L431">
        <f t="shared" si="8"/>
        <v>26</v>
      </c>
      <c r="M431" t="s">
        <v>1038</v>
      </c>
    </row>
    <row r="432" spans="1:13">
      <c r="A432" t="s">
        <v>884</v>
      </c>
      <c r="B432">
        <v>649748</v>
      </c>
      <c r="C432" t="s">
        <v>15</v>
      </c>
      <c r="D432" t="s">
        <v>12</v>
      </c>
      <c r="E432" t="s">
        <v>21</v>
      </c>
      <c r="F432">
        <v>22232</v>
      </c>
      <c r="G432">
        <v>3</v>
      </c>
      <c r="H432">
        <v>2.1</v>
      </c>
      <c r="I432">
        <v>12</v>
      </c>
      <c r="J432">
        <v>4</v>
      </c>
      <c r="K432" t="s">
        <v>1036</v>
      </c>
      <c r="L432">
        <f t="shared" si="8"/>
        <v>26</v>
      </c>
      <c r="M432" t="s">
        <v>1038</v>
      </c>
    </row>
    <row r="433" spans="1:13">
      <c r="A433" t="s">
        <v>901</v>
      </c>
      <c r="B433">
        <v>894371</v>
      </c>
      <c r="C433" t="s">
        <v>15</v>
      </c>
      <c r="D433" t="s">
        <v>12</v>
      </c>
      <c r="E433" t="s">
        <v>37</v>
      </c>
      <c r="F433">
        <v>20561</v>
      </c>
      <c r="G433">
        <v>3</v>
      </c>
      <c r="H433">
        <v>2.0699999999999998</v>
      </c>
      <c r="I433">
        <v>20</v>
      </c>
      <c r="J433">
        <v>4</v>
      </c>
      <c r="K433" t="s">
        <v>1033</v>
      </c>
      <c r="L433">
        <f t="shared" si="8"/>
        <v>26</v>
      </c>
      <c r="M433" t="s">
        <v>1038</v>
      </c>
    </row>
    <row r="434" spans="1:13">
      <c r="A434" t="s">
        <v>947</v>
      </c>
      <c r="B434">
        <v>958283</v>
      </c>
      <c r="C434" t="s">
        <v>15</v>
      </c>
      <c r="D434" t="s">
        <v>12</v>
      </c>
      <c r="E434" t="s">
        <v>24</v>
      </c>
      <c r="F434">
        <v>23258</v>
      </c>
      <c r="G434">
        <v>3</v>
      </c>
      <c r="H434">
        <v>1.93</v>
      </c>
      <c r="I434">
        <v>6</v>
      </c>
      <c r="J434">
        <v>4</v>
      </c>
      <c r="K434" t="s">
        <v>1032</v>
      </c>
      <c r="L434">
        <f t="shared" si="8"/>
        <v>26</v>
      </c>
      <c r="M434" t="s">
        <v>1038</v>
      </c>
    </row>
    <row r="435" spans="1:13">
      <c r="A435" t="s">
        <v>956</v>
      </c>
      <c r="B435">
        <v>405358</v>
      </c>
      <c r="C435" t="s">
        <v>15</v>
      </c>
      <c r="D435" t="s">
        <v>12</v>
      </c>
      <c r="E435" t="s">
        <v>21</v>
      </c>
      <c r="F435">
        <v>19095</v>
      </c>
      <c r="G435">
        <v>3</v>
      </c>
      <c r="H435">
        <v>1.9</v>
      </c>
      <c r="I435">
        <v>12</v>
      </c>
      <c r="J435">
        <v>4</v>
      </c>
      <c r="K435" t="s">
        <v>1035</v>
      </c>
      <c r="L435">
        <f t="shared" si="8"/>
        <v>26</v>
      </c>
      <c r="M435" t="s">
        <v>1038</v>
      </c>
    </row>
    <row r="436" spans="1:13">
      <c r="A436" t="s">
        <v>54</v>
      </c>
      <c r="B436">
        <v>588501</v>
      </c>
      <c r="C436" t="s">
        <v>15</v>
      </c>
      <c r="D436" t="s">
        <v>12</v>
      </c>
      <c r="E436" t="s">
        <v>16</v>
      </c>
      <c r="F436">
        <v>18217</v>
      </c>
      <c r="G436">
        <v>3</v>
      </c>
      <c r="H436">
        <v>3.87</v>
      </c>
      <c r="I436">
        <v>25</v>
      </c>
      <c r="J436">
        <v>4</v>
      </c>
      <c r="K436" t="s">
        <v>1032</v>
      </c>
      <c r="L436">
        <f t="shared" si="8"/>
        <v>26</v>
      </c>
      <c r="M436" t="s">
        <v>1038</v>
      </c>
    </row>
    <row r="437" spans="1:13">
      <c r="A437" t="s">
        <v>81</v>
      </c>
      <c r="B437">
        <v>363119</v>
      </c>
      <c r="C437" t="s">
        <v>11</v>
      </c>
      <c r="D437" t="s">
        <v>12</v>
      </c>
      <c r="E437" t="s">
        <v>16</v>
      </c>
      <c r="F437">
        <v>22017</v>
      </c>
      <c r="G437">
        <v>3</v>
      </c>
      <c r="H437">
        <v>3.73</v>
      </c>
      <c r="I437">
        <v>25</v>
      </c>
      <c r="J437">
        <v>4</v>
      </c>
      <c r="K437" t="s">
        <v>1034</v>
      </c>
      <c r="L437">
        <f t="shared" si="8"/>
        <v>26</v>
      </c>
      <c r="M437" t="s">
        <v>1038</v>
      </c>
    </row>
    <row r="438" spans="1:13">
      <c r="A438" t="s">
        <v>83</v>
      </c>
      <c r="B438">
        <v>627779</v>
      </c>
      <c r="C438" t="s">
        <v>11</v>
      </c>
      <c r="D438" t="s">
        <v>12</v>
      </c>
      <c r="E438" t="s">
        <v>37</v>
      </c>
      <c r="F438">
        <v>23820</v>
      </c>
      <c r="G438">
        <v>3</v>
      </c>
      <c r="H438">
        <v>3.73</v>
      </c>
      <c r="I438">
        <v>20</v>
      </c>
      <c r="J438">
        <v>4</v>
      </c>
      <c r="K438" t="s">
        <v>1035</v>
      </c>
      <c r="L438">
        <f t="shared" si="8"/>
        <v>26</v>
      </c>
      <c r="M438" t="s">
        <v>1038</v>
      </c>
    </row>
    <row r="439" spans="1:13">
      <c r="A439" t="s">
        <v>92</v>
      </c>
      <c r="B439">
        <v>197420</v>
      </c>
      <c r="C439" t="s">
        <v>15</v>
      </c>
      <c r="D439" t="s">
        <v>12</v>
      </c>
      <c r="E439" t="s">
        <v>24</v>
      </c>
      <c r="F439">
        <v>19120</v>
      </c>
      <c r="G439">
        <v>3</v>
      </c>
      <c r="H439">
        <v>3.7</v>
      </c>
      <c r="I439">
        <v>6</v>
      </c>
      <c r="J439">
        <v>4</v>
      </c>
      <c r="K439" t="s">
        <v>1034</v>
      </c>
      <c r="L439">
        <f t="shared" si="8"/>
        <v>26</v>
      </c>
      <c r="M439" t="s">
        <v>1038</v>
      </c>
    </row>
    <row r="440" spans="1:13">
      <c r="A440" t="s">
        <v>95</v>
      </c>
      <c r="B440">
        <v>357974</v>
      </c>
      <c r="C440" t="s">
        <v>15</v>
      </c>
      <c r="D440" t="s">
        <v>12</v>
      </c>
      <c r="E440" t="s">
        <v>16</v>
      </c>
      <c r="F440">
        <v>24129</v>
      </c>
      <c r="G440">
        <v>3</v>
      </c>
      <c r="H440">
        <v>3.7</v>
      </c>
      <c r="I440">
        <v>25</v>
      </c>
      <c r="J440">
        <v>4</v>
      </c>
      <c r="K440" t="s">
        <v>1033</v>
      </c>
      <c r="L440">
        <f t="shared" si="8"/>
        <v>26</v>
      </c>
      <c r="M440" t="s">
        <v>1038</v>
      </c>
    </row>
    <row r="441" spans="1:13">
      <c r="A441" t="s">
        <v>122</v>
      </c>
      <c r="B441">
        <v>869636</v>
      </c>
      <c r="C441" t="s">
        <v>11</v>
      </c>
      <c r="D441" t="s">
        <v>12</v>
      </c>
      <c r="E441" t="s">
        <v>21</v>
      </c>
      <c r="F441">
        <v>20185</v>
      </c>
      <c r="G441">
        <v>3</v>
      </c>
      <c r="H441">
        <v>3.6</v>
      </c>
      <c r="I441">
        <v>12</v>
      </c>
      <c r="J441">
        <v>4</v>
      </c>
      <c r="K441" t="s">
        <v>1032</v>
      </c>
      <c r="L441">
        <f t="shared" si="8"/>
        <v>26</v>
      </c>
      <c r="M441" t="s">
        <v>1038</v>
      </c>
    </row>
    <row r="442" spans="1:13">
      <c r="A442" t="s">
        <v>123</v>
      </c>
      <c r="B442">
        <v>155665</v>
      </c>
      <c r="C442" t="s">
        <v>11</v>
      </c>
      <c r="D442" t="s">
        <v>12</v>
      </c>
      <c r="E442" t="s">
        <v>21</v>
      </c>
      <c r="F442">
        <v>18340</v>
      </c>
      <c r="G442">
        <v>3</v>
      </c>
      <c r="H442">
        <v>3.6</v>
      </c>
      <c r="I442">
        <v>12</v>
      </c>
      <c r="J442">
        <v>4</v>
      </c>
      <c r="K442" t="s">
        <v>1036</v>
      </c>
      <c r="L442">
        <f t="shared" si="8"/>
        <v>26</v>
      </c>
      <c r="M442" t="s">
        <v>1038</v>
      </c>
    </row>
    <row r="443" spans="1:13">
      <c r="A443" t="s">
        <v>175</v>
      </c>
      <c r="B443">
        <v>774461</v>
      </c>
      <c r="C443" t="s">
        <v>11</v>
      </c>
      <c r="D443" t="s">
        <v>12</v>
      </c>
      <c r="E443" t="s">
        <v>21</v>
      </c>
      <c r="F443">
        <v>23508</v>
      </c>
      <c r="G443">
        <v>3</v>
      </c>
      <c r="H443">
        <v>3.47</v>
      </c>
      <c r="I443">
        <v>12</v>
      </c>
      <c r="J443">
        <v>4</v>
      </c>
      <c r="K443" t="s">
        <v>1034</v>
      </c>
      <c r="L443">
        <f t="shared" si="8"/>
        <v>26</v>
      </c>
      <c r="M443" t="s">
        <v>1038</v>
      </c>
    </row>
    <row r="444" spans="1:13">
      <c r="A444" t="s">
        <v>182</v>
      </c>
      <c r="B444">
        <v>970163</v>
      </c>
      <c r="C444" t="s">
        <v>11</v>
      </c>
      <c r="D444" t="s">
        <v>12</v>
      </c>
      <c r="E444" t="s">
        <v>21</v>
      </c>
      <c r="F444">
        <v>18309</v>
      </c>
      <c r="G444">
        <v>3</v>
      </c>
      <c r="H444">
        <v>3.43</v>
      </c>
      <c r="I444">
        <v>12</v>
      </c>
      <c r="J444">
        <v>4</v>
      </c>
      <c r="K444" t="s">
        <v>1032</v>
      </c>
      <c r="L444">
        <f t="shared" si="8"/>
        <v>26</v>
      </c>
      <c r="M444" t="s">
        <v>1038</v>
      </c>
    </row>
    <row r="445" spans="1:13">
      <c r="A445" t="s">
        <v>323</v>
      </c>
      <c r="B445">
        <v>623845</v>
      </c>
      <c r="C445" t="s">
        <v>15</v>
      </c>
      <c r="D445" t="s">
        <v>12</v>
      </c>
      <c r="E445" t="s">
        <v>21</v>
      </c>
      <c r="F445">
        <v>16561</v>
      </c>
      <c r="G445">
        <v>3</v>
      </c>
      <c r="H445">
        <v>3.13</v>
      </c>
      <c r="I445">
        <v>12</v>
      </c>
      <c r="J445">
        <v>4</v>
      </c>
      <c r="K445" t="s">
        <v>1036</v>
      </c>
      <c r="L445">
        <f t="shared" si="8"/>
        <v>26</v>
      </c>
      <c r="M445" t="s">
        <v>1038</v>
      </c>
    </row>
    <row r="446" spans="1:13">
      <c r="A446" t="s">
        <v>328</v>
      </c>
      <c r="B446">
        <v>862512</v>
      </c>
      <c r="C446" t="s">
        <v>11</v>
      </c>
      <c r="D446" t="s">
        <v>12</v>
      </c>
      <c r="E446" t="s">
        <v>16</v>
      </c>
      <c r="F446">
        <v>20739</v>
      </c>
      <c r="G446">
        <v>3</v>
      </c>
      <c r="H446">
        <v>3.13</v>
      </c>
      <c r="I446">
        <v>25</v>
      </c>
      <c r="J446">
        <v>4</v>
      </c>
      <c r="K446" t="s">
        <v>1035</v>
      </c>
      <c r="L446">
        <f t="shared" si="8"/>
        <v>26</v>
      </c>
      <c r="M446" t="s">
        <v>1038</v>
      </c>
    </row>
    <row r="447" spans="1:13">
      <c r="A447" t="s">
        <v>426</v>
      </c>
      <c r="B447">
        <v>162358</v>
      </c>
      <c r="C447" t="s">
        <v>15</v>
      </c>
      <c r="D447" t="s">
        <v>12</v>
      </c>
      <c r="E447" t="s">
        <v>16</v>
      </c>
      <c r="F447">
        <v>15960</v>
      </c>
      <c r="G447">
        <v>3</v>
      </c>
      <c r="H447">
        <v>2.97</v>
      </c>
      <c r="I447">
        <v>25</v>
      </c>
      <c r="J447">
        <v>4</v>
      </c>
      <c r="K447" t="s">
        <v>1036</v>
      </c>
      <c r="L447">
        <f t="shared" si="8"/>
        <v>26</v>
      </c>
      <c r="M447" t="s">
        <v>1038</v>
      </c>
    </row>
    <row r="448" spans="1:13">
      <c r="A448" t="s">
        <v>434</v>
      </c>
      <c r="B448">
        <v>842057</v>
      </c>
      <c r="C448" t="s">
        <v>11</v>
      </c>
      <c r="D448" t="s">
        <v>59</v>
      </c>
      <c r="E448" t="s">
        <v>37</v>
      </c>
      <c r="F448">
        <v>18459</v>
      </c>
      <c r="G448">
        <v>3</v>
      </c>
      <c r="H448">
        <v>2.97</v>
      </c>
      <c r="I448">
        <v>20</v>
      </c>
      <c r="J448">
        <v>4</v>
      </c>
      <c r="K448" t="s">
        <v>1035</v>
      </c>
      <c r="L448">
        <f t="shared" si="8"/>
        <v>26</v>
      </c>
      <c r="M448" t="s">
        <v>1038</v>
      </c>
    </row>
    <row r="449" spans="1:13">
      <c r="A449" t="s">
        <v>479</v>
      </c>
      <c r="B449">
        <v>838730</v>
      </c>
      <c r="C449" t="s">
        <v>11</v>
      </c>
      <c r="D449" t="s">
        <v>12</v>
      </c>
      <c r="E449" t="s">
        <v>18</v>
      </c>
      <c r="F449">
        <v>20850</v>
      </c>
      <c r="G449">
        <v>3</v>
      </c>
      <c r="H449">
        <v>2.9</v>
      </c>
      <c r="I449">
        <v>5</v>
      </c>
      <c r="J449">
        <v>4</v>
      </c>
      <c r="K449" t="s">
        <v>1033</v>
      </c>
      <c r="L449">
        <f t="shared" si="8"/>
        <v>26</v>
      </c>
      <c r="M449" t="s">
        <v>1038</v>
      </c>
    </row>
    <row r="450" spans="1:13">
      <c r="A450" t="s">
        <v>512</v>
      </c>
      <c r="B450">
        <v>216680</v>
      </c>
      <c r="C450" t="s">
        <v>11</v>
      </c>
      <c r="D450" t="s">
        <v>12</v>
      </c>
      <c r="E450" t="s">
        <v>13</v>
      </c>
      <c r="F450">
        <v>23599</v>
      </c>
      <c r="G450">
        <v>3</v>
      </c>
      <c r="H450">
        <v>2.8</v>
      </c>
      <c r="I450">
        <v>30</v>
      </c>
      <c r="J450">
        <v>4</v>
      </c>
      <c r="K450" t="s">
        <v>1033</v>
      </c>
      <c r="L450">
        <f t="shared" si="8"/>
        <v>26</v>
      </c>
      <c r="M450" t="s">
        <v>1038</v>
      </c>
    </row>
    <row r="451" spans="1:13">
      <c r="A451" t="s">
        <v>521</v>
      </c>
      <c r="B451">
        <v>733218</v>
      </c>
      <c r="C451" t="s">
        <v>15</v>
      </c>
      <c r="D451" t="s">
        <v>12</v>
      </c>
      <c r="E451" t="s">
        <v>24</v>
      </c>
      <c r="F451">
        <v>22391</v>
      </c>
      <c r="G451">
        <v>3</v>
      </c>
      <c r="H451">
        <v>2.8</v>
      </c>
      <c r="I451">
        <v>6</v>
      </c>
      <c r="J451">
        <v>4</v>
      </c>
      <c r="K451" t="s">
        <v>1035</v>
      </c>
      <c r="L451">
        <f t="shared" si="8"/>
        <v>26</v>
      </c>
      <c r="M451" t="s">
        <v>1038</v>
      </c>
    </row>
    <row r="452" spans="1:13">
      <c r="A452" t="s">
        <v>608</v>
      </c>
      <c r="B452">
        <v>123706</v>
      </c>
      <c r="C452" t="s">
        <v>15</v>
      </c>
      <c r="D452" t="s">
        <v>12</v>
      </c>
      <c r="E452" t="s">
        <v>13</v>
      </c>
      <c r="F452">
        <v>19695</v>
      </c>
      <c r="G452">
        <v>3</v>
      </c>
      <c r="H452">
        <v>2.67</v>
      </c>
      <c r="I452">
        <v>30</v>
      </c>
      <c r="J452">
        <v>4</v>
      </c>
      <c r="K452" t="s">
        <v>1034</v>
      </c>
      <c r="L452">
        <f t="shared" si="8"/>
        <v>26</v>
      </c>
      <c r="M452" t="s">
        <v>1038</v>
      </c>
    </row>
    <row r="453" spans="1:13">
      <c r="A453" t="s">
        <v>683</v>
      </c>
      <c r="B453">
        <v>662959</v>
      </c>
      <c r="C453" t="s">
        <v>11</v>
      </c>
      <c r="D453" t="s">
        <v>12</v>
      </c>
      <c r="E453" t="s">
        <v>18</v>
      </c>
      <c r="F453">
        <v>19828</v>
      </c>
      <c r="G453">
        <v>3</v>
      </c>
      <c r="H453">
        <v>2.5299999999999998</v>
      </c>
      <c r="I453">
        <v>5</v>
      </c>
      <c r="J453">
        <v>4</v>
      </c>
      <c r="K453" t="s">
        <v>1032</v>
      </c>
      <c r="L453">
        <f t="shared" si="8"/>
        <v>26</v>
      </c>
      <c r="M453" t="s">
        <v>1038</v>
      </c>
    </row>
    <row r="454" spans="1:13">
      <c r="A454" t="s">
        <v>688</v>
      </c>
      <c r="B454">
        <v>423679</v>
      </c>
      <c r="C454" t="s">
        <v>15</v>
      </c>
      <c r="D454" t="s">
        <v>12</v>
      </c>
      <c r="E454" t="s">
        <v>18</v>
      </c>
      <c r="F454">
        <v>17853</v>
      </c>
      <c r="G454">
        <v>3</v>
      </c>
      <c r="H454">
        <v>2.5299999999999998</v>
      </c>
      <c r="I454">
        <v>5</v>
      </c>
      <c r="J454">
        <v>4</v>
      </c>
      <c r="K454" t="s">
        <v>1034</v>
      </c>
      <c r="L454">
        <f t="shared" si="8"/>
        <v>26</v>
      </c>
      <c r="M454" t="s">
        <v>1038</v>
      </c>
    </row>
    <row r="455" spans="1:13">
      <c r="A455" t="s">
        <v>733</v>
      </c>
      <c r="B455">
        <v>861691</v>
      </c>
      <c r="C455" t="s">
        <v>15</v>
      </c>
      <c r="D455" t="s">
        <v>12</v>
      </c>
      <c r="E455" t="s">
        <v>21</v>
      </c>
      <c r="F455">
        <v>17275</v>
      </c>
      <c r="G455">
        <v>3</v>
      </c>
      <c r="H455">
        <v>2.4300000000000002</v>
      </c>
      <c r="I455">
        <v>12</v>
      </c>
      <c r="J455">
        <v>4</v>
      </c>
      <c r="K455" t="s">
        <v>1032</v>
      </c>
      <c r="L455">
        <f t="shared" si="8"/>
        <v>26</v>
      </c>
      <c r="M455" t="s">
        <v>1038</v>
      </c>
    </row>
    <row r="456" spans="1:13">
      <c r="A456" t="s">
        <v>734</v>
      </c>
      <c r="B456">
        <v>498487</v>
      </c>
      <c r="C456" t="s">
        <v>15</v>
      </c>
      <c r="D456" t="s">
        <v>12</v>
      </c>
      <c r="E456" t="s">
        <v>37</v>
      </c>
      <c r="F456">
        <v>23583</v>
      </c>
      <c r="G456">
        <v>3</v>
      </c>
      <c r="H456">
        <v>2.4300000000000002</v>
      </c>
      <c r="I456">
        <v>20</v>
      </c>
      <c r="J456">
        <v>4</v>
      </c>
      <c r="K456" t="s">
        <v>1033</v>
      </c>
      <c r="L456">
        <f t="shared" si="8"/>
        <v>26</v>
      </c>
      <c r="M456" t="s">
        <v>1038</v>
      </c>
    </row>
    <row r="457" spans="1:13">
      <c r="A457" t="s">
        <v>879</v>
      </c>
      <c r="B457">
        <v>534294</v>
      </c>
      <c r="C457" t="s">
        <v>15</v>
      </c>
      <c r="D457" t="s">
        <v>59</v>
      </c>
      <c r="E457" t="s">
        <v>21</v>
      </c>
      <c r="F457">
        <v>16736</v>
      </c>
      <c r="G457">
        <v>3</v>
      </c>
      <c r="H457">
        <v>2.13</v>
      </c>
      <c r="I457">
        <v>12</v>
      </c>
      <c r="J457">
        <v>4</v>
      </c>
      <c r="K457" t="s">
        <v>1035</v>
      </c>
      <c r="L457">
        <f t="shared" si="8"/>
        <v>26</v>
      </c>
      <c r="M457" t="s">
        <v>1038</v>
      </c>
    </row>
    <row r="458" spans="1:13">
      <c r="A458" t="s">
        <v>949</v>
      </c>
      <c r="B458">
        <v>577719</v>
      </c>
      <c r="C458" t="s">
        <v>11</v>
      </c>
      <c r="D458" t="s">
        <v>12</v>
      </c>
      <c r="E458" t="s">
        <v>21</v>
      </c>
      <c r="F458">
        <v>24873</v>
      </c>
      <c r="G458">
        <v>3</v>
      </c>
      <c r="H458">
        <v>1.93</v>
      </c>
      <c r="I458">
        <v>12</v>
      </c>
      <c r="J458">
        <v>4</v>
      </c>
      <c r="K458" t="s">
        <v>1032</v>
      </c>
      <c r="L458">
        <f t="shared" si="8"/>
        <v>26</v>
      </c>
      <c r="M458" t="s">
        <v>1038</v>
      </c>
    </row>
    <row r="459" spans="1:13">
      <c r="A459" t="s">
        <v>1004</v>
      </c>
      <c r="B459">
        <v>21717</v>
      </c>
      <c r="C459" t="s">
        <v>11</v>
      </c>
      <c r="D459" t="s">
        <v>12</v>
      </c>
      <c r="E459" t="s">
        <v>18</v>
      </c>
      <c r="F459">
        <v>18547</v>
      </c>
      <c r="G459">
        <v>3</v>
      </c>
      <c r="H459">
        <v>1.6</v>
      </c>
      <c r="I459">
        <v>5</v>
      </c>
      <c r="J459">
        <v>4</v>
      </c>
      <c r="K459" t="s">
        <v>1036</v>
      </c>
      <c r="L459">
        <f t="shared" si="8"/>
        <v>26</v>
      </c>
      <c r="M459" t="s">
        <v>1038</v>
      </c>
    </row>
    <row r="460" spans="1:13">
      <c r="A460" t="s">
        <v>30</v>
      </c>
      <c r="B460">
        <v>155077</v>
      </c>
      <c r="C460" t="s">
        <v>15</v>
      </c>
      <c r="D460" t="s">
        <v>12</v>
      </c>
      <c r="E460" t="s">
        <v>21</v>
      </c>
      <c r="F460">
        <v>18046</v>
      </c>
      <c r="G460">
        <v>3</v>
      </c>
      <c r="H460">
        <v>4.07</v>
      </c>
      <c r="I460">
        <v>12</v>
      </c>
      <c r="J460">
        <v>4</v>
      </c>
      <c r="K460" t="s">
        <v>1033</v>
      </c>
      <c r="L460">
        <f t="shared" si="8"/>
        <v>26</v>
      </c>
      <c r="M460" t="s">
        <v>1038</v>
      </c>
    </row>
    <row r="461" spans="1:13">
      <c r="A461" t="s">
        <v>51</v>
      </c>
      <c r="B461">
        <v>782379</v>
      </c>
      <c r="C461" t="s">
        <v>11</v>
      </c>
      <c r="D461" t="s">
        <v>59</v>
      </c>
      <c r="E461" t="s">
        <v>16</v>
      </c>
      <c r="F461">
        <v>21699</v>
      </c>
      <c r="G461">
        <v>3</v>
      </c>
      <c r="H461">
        <v>3.93</v>
      </c>
      <c r="I461">
        <v>25</v>
      </c>
      <c r="J461">
        <v>4</v>
      </c>
      <c r="K461" t="s">
        <v>1033</v>
      </c>
      <c r="L461">
        <f t="shared" si="8"/>
        <v>26</v>
      </c>
      <c r="M461" t="s">
        <v>1038</v>
      </c>
    </row>
    <row r="462" spans="1:13">
      <c r="A462" t="s">
        <v>177</v>
      </c>
      <c r="B462">
        <v>284340</v>
      </c>
      <c r="C462" t="s">
        <v>11</v>
      </c>
      <c r="D462" t="s">
        <v>59</v>
      </c>
      <c r="E462" t="s">
        <v>13</v>
      </c>
      <c r="F462">
        <v>17407</v>
      </c>
      <c r="G462">
        <v>3</v>
      </c>
      <c r="H462">
        <v>3.47</v>
      </c>
      <c r="I462">
        <v>30</v>
      </c>
      <c r="J462">
        <v>4</v>
      </c>
      <c r="K462" t="s">
        <v>1032</v>
      </c>
      <c r="L462">
        <f t="shared" si="8"/>
        <v>26</v>
      </c>
      <c r="M462" t="s">
        <v>1038</v>
      </c>
    </row>
    <row r="463" spans="1:13">
      <c r="A463" t="s">
        <v>194</v>
      </c>
      <c r="B463">
        <v>950274</v>
      </c>
      <c r="C463" t="s">
        <v>15</v>
      </c>
      <c r="D463" t="s">
        <v>12</v>
      </c>
      <c r="E463" t="s">
        <v>37</v>
      </c>
      <c r="F463">
        <v>24354</v>
      </c>
      <c r="G463">
        <v>3</v>
      </c>
      <c r="H463">
        <v>3.4</v>
      </c>
      <c r="I463">
        <v>20</v>
      </c>
      <c r="J463">
        <v>4</v>
      </c>
      <c r="K463" t="s">
        <v>1034</v>
      </c>
      <c r="L463">
        <f t="shared" ref="L463:L526" si="9">J463+22</f>
        <v>26</v>
      </c>
      <c r="M463" t="s">
        <v>1038</v>
      </c>
    </row>
    <row r="464" spans="1:13">
      <c r="A464" t="s">
        <v>215</v>
      </c>
      <c r="B464">
        <v>800471</v>
      </c>
      <c r="C464" t="s">
        <v>15</v>
      </c>
      <c r="D464" t="s">
        <v>12</v>
      </c>
      <c r="E464" t="s">
        <v>16</v>
      </c>
      <c r="F464">
        <v>18138</v>
      </c>
      <c r="G464">
        <v>3</v>
      </c>
      <c r="H464">
        <v>3.37</v>
      </c>
      <c r="I464">
        <v>25</v>
      </c>
      <c r="J464">
        <v>4</v>
      </c>
      <c r="K464" t="s">
        <v>1036</v>
      </c>
      <c r="L464">
        <f t="shared" si="9"/>
        <v>26</v>
      </c>
      <c r="M464" t="s">
        <v>1038</v>
      </c>
    </row>
    <row r="465" spans="1:13">
      <c r="A465" t="s">
        <v>229</v>
      </c>
      <c r="B465">
        <v>201110</v>
      </c>
      <c r="C465" t="s">
        <v>11</v>
      </c>
      <c r="D465" t="s">
        <v>12</v>
      </c>
      <c r="E465" t="s">
        <v>13</v>
      </c>
      <c r="F465">
        <v>17509</v>
      </c>
      <c r="G465">
        <v>3</v>
      </c>
      <c r="H465">
        <v>3.33</v>
      </c>
      <c r="I465">
        <v>30</v>
      </c>
      <c r="J465">
        <v>4</v>
      </c>
      <c r="K465" t="s">
        <v>1036</v>
      </c>
      <c r="L465">
        <f t="shared" si="9"/>
        <v>26</v>
      </c>
      <c r="M465" t="s">
        <v>1038</v>
      </c>
    </row>
    <row r="466" spans="1:13">
      <c r="A466" t="s">
        <v>265</v>
      </c>
      <c r="B466">
        <v>1807</v>
      </c>
      <c r="C466" t="s">
        <v>15</v>
      </c>
      <c r="D466" t="s">
        <v>12</v>
      </c>
      <c r="E466" t="s">
        <v>21</v>
      </c>
      <c r="F466">
        <v>20771</v>
      </c>
      <c r="G466">
        <v>3</v>
      </c>
      <c r="H466">
        <v>3.27</v>
      </c>
      <c r="I466">
        <v>12</v>
      </c>
      <c r="J466">
        <v>4</v>
      </c>
      <c r="K466" t="s">
        <v>1036</v>
      </c>
      <c r="L466">
        <f t="shared" si="9"/>
        <v>26</v>
      </c>
      <c r="M466" t="s">
        <v>1038</v>
      </c>
    </row>
    <row r="467" spans="1:13">
      <c r="A467" t="s">
        <v>268</v>
      </c>
      <c r="B467">
        <v>112899</v>
      </c>
      <c r="C467" t="s">
        <v>15</v>
      </c>
      <c r="D467" t="s">
        <v>12</v>
      </c>
      <c r="E467" t="s">
        <v>37</v>
      </c>
      <c r="F467">
        <v>18101</v>
      </c>
      <c r="G467">
        <v>3</v>
      </c>
      <c r="H467">
        <v>3.27</v>
      </c>
      <c r="I467">
        <v>20</v>
      </c>
      <c r="J467">
        <v>4</v>
      </c>
      <c r="K467" t="s">
        <v>1034</v>
      </c>
      <c r="L467">
        <f t="shared" si="9"/>
        <v>26</v>
      </c>
      <c r="M467" t="s">
        <v>1038</v>
      </c>
    </row>
    <row r="468" spans="1:13">
      <c r="A468" t="s">
        <v>280</v>
      </c>
      <c r="B468">
        <v>36280</v>
      </c>
      <c r="C468" t="s">
        <v>15</v>
      </c>
      <c r="D468" t="s">
        <v>12</v>
      </c>
      <c r="E468" t="s">
        <v>13</v>
      </c>
      <c r="F468">
        <v>23293</v>
      </c>
      <c r="G468">
        <v>3</v>
      </c>
      <c r="H468">
        <v>3.23</v>
      </c>
      <c r="I468">
        <v>30</v>
      </c>
      <c r="J468">
        <v>4</v>
      </c>
      <c r="K468" t="s">
        <v>1034</v>
      </c>
      <c r="L468">
        <f t="shared" si="9"/>
        <v>26</v>
      </c>
      <c r="M468" t="s">
        <v>1038</v>
      </c>
    </row>
    <row r="469" spans="1:13">
      <c r="A469" t="s">
        <v>310</v>
      </c>
      <c r="B469">
        <v>186838</v>
      </c>
      <c r="C469" t="s">
        <v>11</v>
      </c>
      <c r="D469" t="s">
        <v>12</v>
      </c>
      <c r="E469" t="s">
        <v>24</v>
      </c>
      <c r="F469">
        <v>17567</v>
      </c>
      <c r="G469">
        <v>3</v>
      </c>
      <c r="H469">
        <v>3.17</v>
      </c>
      <c r="I469">
        <v>6</v>
      </c>
      <c r="J469">
        <v>4</v>
      </c>
      <c r="K469" t="s">
        <v>1032</v>
      </c>
      <c r="L469">
        <f t="shared" si="9"/>
        <v>26</v>
      </c>
      <c r="M469" t="s">
        <v>1038</v>
      </c>
    </row>
    <row r="470" spans="1:13">
      <c r="A470" t="s">
        <v>423</v>
      </c>
      <c r="B470">
        <v>217449</v>
      </c>
      <c r="C470" t="s">
        <v>11</v>
      </c>
      <c r="D470" t="s">
        <v>12</v>
      </c>
      <c r="E470" t="s">
        <v>13</v>
      </c>
      <c r="F470">
        <v>18304</v>
      </c>
      <c r="G470">
        <v>3</v>
      </c>
      <c r="H470">
        <v>2.97</v>
      </c>
      <c r="I470">
        <v>30</v>
      </c>
      <c r="J470">
        <v>4</v>
      </c>
      <c r="K470" t="s">
        <v>1034</v>
      </c>
      <c r="L470">
        <f t="shared" si="9"/>
        <v>26</v>
      </c>
      <c r="M470" t="s">
        <v>1038</v>
      </c>
    </row>
    <row r="471" spans="1:13">
      <c r="A471" t="s">
        <v>506</v>
      </c>
      <c r="B471">
        <v>368520</v>
      </c>
      <c r="C471" t="s">
        <v>15</v>
      </c>
      <c r="D471" t="s">
        <v>59</v>
      </c>
      <c r="E471" t="s">
        <v>18</v>
      </c>
      <c r="F471">
        <v>15833</v>
      </c>
      <c r="G471">
        <v>3</v>
      </c>
      <c r="H471">
        <v>2.83</v>
      </c>
      <c r="I471">
        <v>5</v>
      </c>
      <c r="J471">
        <v>4</v>
      </c>
      <c r="K471" t="s">
        <v>1034</v>
      </c>
      <c r="L471">
        <f t="shared" si="9"/>
        <v>26</v>
      </c>
      <c r="M471" t="s">
        <v>1038</v>
      </c>
    </row>
    <row r="472" spans="1:13">
      <c r="A472" t="s">
        <v>530</v>
      </c>
      <c r="B472">
        <v>755284</v>
      </c>
      <c r="C472" t="s">
        <v>11</v>
      </c>
      <c r="D472" t="s">
        <v>12</v>
      </c>
      <c r="E472" t="s">
        <v>37</v>
      </c>
      <c r="F472">
        <v>20637</v>
      </c>
      <c r="G472">
        <v>3</v>
      </c>
      <c r="H472">
        <v>2.77</v>
      </c>
      <c r="I472">
        <v>20</v>
      </c>
      <c r="J472">
        <v>4</v>
      </c>
      <c r="K472" t="s">
        <v>1036</v>
      </c>
      <c r="L472">
        <f t="shared" si="9"/>
        <v>26</v>
      </c>
      <c r="M472" t="s">
        <v>1038</v>
      </c>
    </row>
    <row r="473" spans="1:13">
      <c r="A473" t="s">
        <v>747</v>
      </c>
      <c r="B473">
        <v>328164</v>
      </c>
      <c r="C473" t="s">
        <v>11</v>
      </c>
      <c r="D473" t="s">
        <v>12</v>
      </c>
      <c r="E473" t="s">
        <v>18</v>
      </c>
      <c r="F473">
        <v>16573</v>
      </c>
      <c r="G473">
        <v>3</v>
      </c>
      <c r="H473">
        <v>2.4</v>
      </c>
      <c r="I473">
        <v>5</v>
      </c>
      <c r="J473">
        <v>4</v>
      </c>
      <c r="K473" t="s">
        <v>1036</v>
      </c>
      <c r="L473">
        <f t="shared" si="9"/>
        <v>26</v>
      </c>
      <c r="M473" t="s">
        <v>1038</v>
      </c>
    </row>
    <row r="474" spans="1:13">
      <c r="A474" t="s">
        <v>792</v>
      </c>
      <c r="B474">
        <v>793024</v>
      </c>
      <c r="C474" t="s">
        <v>15</v>
      </c>
      <c r="D474" t="s">
        <v>12</v>
      </c>
      <c r="E474" t="s">
        <v>21</v>
      </c>
      <c r="F474">
        <v>19205</v>
      </c>
      <c r="G474">
        <v>3</v>
      </c>
      <c r="H474">
        <v>2.33</v>
      </c>
      <c r="I474">
        <v>12</v>
      </c>
      <c r="J474">
        <v>4</v>
      </c>
      <c r="K474" t="s">
        <v>1036</v>
      </c>
      <c r="L474">
        <f t="shared" si="9"/>
        <v>26</v>
      </c>
      <c r="M474" t="s">
        <v>1038</v>
      </c>
    </row>
    <row r="475" spans="1:13">
      <c r="A475" t="s">
        <v>804</v>
      </c>
      <c r="B475">
        <v>461321</v>
      </c>
      <c r="C475" t="s">
        <v>11</v>
      </c>
      <c r="D475" t="s">
        <v>12</v>
      </c>
      <c r="E475" t="s">
        <v>13</v>
      </c>
      <c r="F475">
        <v>21655</v>
      </c>
      <c r="G475">
        <v>3</v>
      </c>
      <c r="H475">
        <v>2.2999999999999998</v>
      </c>
      <c r="I475">
        <v>30</v>
      </c>
      <c r="J475">
        <v>4</v>
      </c>
      <c r="K475" t="s">
        <v>1034</v>
      </c>
      <c r="L475">
        <f t="shared" si="9"/>
        <v>26</v>
      </c>
      <c r="M475" t="s">
        <v>1038</v>
      </c>
    </row>
    <row r="476" spans="1:13">
      <c r="A476" t="s">
        <v>810</v>
      </c>
      <c r="B476">
        <v>191701</v>
      </c>
      <c r="C476" t="s">
        <v>11</v>
      </c>
      <c r="D476" t="s">
        <v>12</v>
      </c>
      <c r="E476" t="s">
        <v>16</v>
      </c>
      <c r="F476">
        <v>23280</v>
      </c>
      <c r="G476">
        <v>3</v>
      </c>
      <c r="H476">
        <v>2.2999999999999998</v>
      </c>
      <c r="I476">
        <v>25</v>
      </c>
      <c r="J476">
        <v>4</v>
      </c>
      <c r="K476" t="s">
        <v>1032</v>
      </c>
      <c r="L476">
        <f t="shared" si="9"/>
        <v>26</v>
      </c>
      <c r="M476" t="s">
        <v>1038</v>
      </c>
    </row>
    <row r="477" spans="1:13">
      <c r="A477" t="s">
        <v>826</v>
      </c>
      <c r="B477">
        <v>874791</v>
      </c>
      <c r="C477" t="s">
        <v>11</v>
      </c>
      <c r="D477" t="s">
        <v>12</v>
      </c>
      <c r="E477" t="s">
        <v>16</v>
      </c>
      <c r="F477">
        <v>20266</v>
      </c>
      <c r="G477">
        <v>3</v>
      </c>
      <c r="H477">
        <v>2.27</v>
      </c>
      <c r="I477">
        <v>25</v>
      </c>
      <c r="J477">
        <v>4</v>
      </c>
      <c r="K477" t="s">
        <v>1032</v>
      </c>
      <c r="L477">
        <f t="shared" si="9"/>
        <v>26</v>
      </c>
      <c r="M477" t="s">
        <v>1038</v>
      </c>
    </row>
    <row r="478" spans="1:13">
      <c r="A478" t="s">
        <v>851</v>
      </c>
      <c r="B478">
        <v>599689</v>
      </c>
      <c r="C478" t="s">
        <v>15</v>
      </c>
      <c r="D478" t="s">
        <v>12</v>
      </c>
      <c r="E478" t="s">
        <v>21</v>
      </c>
      <c r="F478">
        <v>16551</v>
      </c>
      <c r="G478">
        <v>3</v>
      </c>
      <c r="H478">
        <v>2.2000000000000002</v>
      </c>
      <c r="I478">
        <v>12</v>
      </c>
      <c r="J478">
        <v>4</v>
      </c>
      <c r="K478" t="s">
        <v>1033</v>
      </c>
      <c r="L478">
        <f t="shared" si="9"/>
        <v>26</v>
      </c>
      <c r="M478" t="s">
        <v>1038</v>
      </c>
    </row>
    <row r="479" spans="1:13">
      <c r="A479" t="s">
        <v>856</v>
      </c>
      <c r="B479">
        <v>833559</v>
      </c>
      <c r="C479" t="s">
        <v>11</v>
      </c>
      <c r="D479" t="s">
        <v>12</v>
      </c>
      <c r="E479" t="s">
        <v>13</v>
      </c>
      <c r="F479">
        <v>18203</v>
      </c>
      <c r="G479">
        <v>3</v>
      </c>
      <c r="H479">
        <v>2.2000000000000002</v>
      </c>
      <c r="I479">
        <v>30</v>
      </c>
      <c r="J479">
        <v>4</v>
      </c>
      <c r="K479" t="s">
        <v>1033</v>
      </c>
      <c r="L479">
        <f t="shared" si="9"/>
        <v>26</v>
      </c>
      <c r="M479" t="s">
        <v>1038</v>
      </c>
    </row>
    <row r="480" spans="1:13">
      <c r="A480" t="s">
        <v>873</v>
      </c>
      <c r="B480">
        <v>646544</v>
      </c>
      <c r="C480" t="s">
        <v>15</v>
      </c>
      <c r="D480" t="s">
        <v>12</v>
      </c>
      <c r="E480" t="s">
        <v>37</v>
      </c>
      <c r="F480">
        <v>22020</v>
      </c>
      <c r="G480">
        <v>3</v>
      </c>
      <c r="H480">
        <v>2.13</v>
      </c>
      <c r="I480">
        <v>20</v>
      </c>
      <c r="J480">
        <v>4</v>
      </c>
      <c r="K480" t="s">
        <v>1036</v>
      </c>
      <c r="L480">
        <f t="shared" si="9"/>
        <v>26</v>
      </c>
      <c r="M480" t="s">
        <v>1038</v>
      </c>
    </row>
    <row r="481" spans="1:13">
      <c r="A481" t="s">
        <v>931</v>
      </c>
      <c r="B481">
        <v>964541</v>
      </c>
      <c r="C481" t="s">
        <v>11</v>
      </c>
      <c r="D481" t="s">
        <v>12</v>
      </c>
      <c r="E481" t="s">
        <v>13</v>
      </c>
      <c r="F481">
        <v>17051</v>
      </c>
      <c r="G481">
        <v>3</v>
      </c>
      <c r="H481">
        <v>1.97</v>
      </c>
      <c r="I481">
        <v>30</v>
      </c>
      <c r="J481">
        <v>4</v>
      </c>
      <c r="K481" t="s">
        <v>1034</v>
      </c>
      <c r="L481">
        <f t="shared" si="9"/>
        <v>26</v>
      </c>
      <c r="M481" t="s">
        <v>1038</v>
      </c>
    </row>
    <row r="482" spans="1:13">
      <c r="A482" t="s">
        <v>988</v>
      </c>
      <c r="B482">
        <v>327172</v>
      </c>
      <c r="C482" t="s">
        <v>11</v>
      </c>
      <c r="D482" t="s">
        <v>12</v>
      </c>
      <c r="E482" t="s">
        <v>24</v>
      </c>
      <c r="F482">
        <v>17391</v>
      </c>
      <c r="G482">
        <v>3</v>
      </c>
      <c r="H482">
        <v>1.73</v>
      </c>
      <c r="I482">
        <v>6</v>
      </c>
      <c r="J482">
        <v>4</v>
      </c>
      <c r="K482" t="s">
        <v>1033</v>
      </c>
      <c r="L482">
        <f t="shared" si="9"/>
        <v>26</v>
      </c>
      <c r="M482" t="s">
        <v>1038</v>
      </c>
    </row>
    <row r="483" spans="1:13">
      <c r="A483" t="s">
        <v>1009</v>
      </c>
      <c r="B483">
        <v>598598</v>
      </c>
      <c r="C483" t="s">
        <v>15</v>
      </c>
      <c r="D483" t="s">
        <v>12</v>
      </c>
      <c r="E483" t="s">
        <v>18</v>
      </c>
      <c r="F483">
        <v>16685</v>
      </c>
      <c r="G483">
        <v>3</v>
      </c>
      <c r="H483">
        <v>1.57</v>
      </c>
      <c r="I483">
        <v>5</v>
      </c>
      <c r="J483">
        <v>4</v>
      </c>
      <c r="K483" t="s">
        <v>1036</v>
      </c>
      <c r="L483">
        <f t="shared" si="9"/>
        <v>26</v>
      </c>
      <c r="M483" t="s">
        <v>1038</v>
      </c>
    </row>
    <row r="484" spans="1:13">
      <c r="A484" t="s">
        <v>1014</v>
      </c>
      <c r="B484">
        <v>244541</v>
      </c>
      <c r="C484" t="s">
        <v>15</v>
      </c>
      <c r="D484" t="s">
        <v>59</v>
      </c>
      <c r="E484" t="s">
        <v>24</v>
      </c>
      <c r="F484">
        <v>21426</v>
      </c>
      <c r="G484">
        <v>3</v>
      </c>
      <c r="H484">
        <v>1.53</v>
      </c>
      <c r="I484">
        <v>6</v>
      </c>
      <c r="J484">
        <v>4</v>
      </c>
      <c r="K484" t="s">
        <v>1033</v>
      </c>
      <c r="L484">
        <f t="shared" si="9"/>
        <v>26</v>
      </c>
      <c r="M484" t="s">
        <v>1038</v>
      </c>
    </row>
    <row r="485" spans="1:13">
      <c r="A485" t="s">
        <v>25</v>
      </c>
      <c r="B485">
        <v>92860</v>
      </c>
      <c r="C485" t="s">
        <v>15</v>
      </c>
      <c r="D485" t="s">
        <v>59</v>
      </c>
      <c r="E485" t="s">
        <v>21</v>
      </c>
      <c r="F485">
        <v>23021</v>
      </c>
      <c r="G485">
        <v>3</v>
      </c>
      <c r="H485">
        <v>4.17</v>
      </c>
      <c r="I485">
        <v>12</v>
      </c>
      <c r="J485">
        <v>5</v>
      </c>
      <c r="K485" t="s">
        <v>1034</v>
      </c>
      <c r="L485">
        <f t="shared" si="9"/>
        <v>27</v>
      </c>
      <c r="M485" t="s">
        <v>1038</v>
      </c>
    </row>
    <row r="486" spans="1:13">
      <c r="A486" t="s">
        <v>77</v>
      </c>
      <c r="B486">
        <v>809314</v>
      </c>
      <c r="C486" t="s">
        <v>11</v>
      </c>
      <c r="D486" t="s">
        <v>12</v>
      </c>
      <c r="E486" t="s">
        <v>37</v>
      </c>
      <c r="F486">
        <v>17566</v>
      </c>
      <c r="G486">
        <v>3</v>
      </c>
      <c r="H486">
        <v>3.77</v>
      </c>
      <c r="I486">
        <v>20</v>
      </c>
      <c r="J486">
        <v>5</v>
      </c>
      <c r="K486" t="s">
        <v>1036</v>
      </c>
      <c r="L486">
        <f t="shared" si="9"/>
        <v>27</v>
      </c>
      <c r="M486" t="s">
        <v>1039</v>
      </c>
    </row>
    <row r="487" spans="1:13">
      <c r="A487" t="s">
        <v>114</v>
      </c>
      <c r="B487">
        <v>818213</v>
      </c>
      <c r="C487" t="s">
        <v>11</v>
      </c>
      <c r="D487" t="s">
        <v>12</v>
      </c>
      <c r="E487" t="s">
        <v>16</v>
      </c>
      <c r="F487">
        <v>24978</v>
      </c>
      <c r="G487">
        <v>3</v>
      </c>
      <c r="H487">
        <v>3.63</v>
      </c>
      <c r="I487">
        <v>25</v>
      </c>
      <c r="J487">
        <v>5</v>
      </c>
      <c r="K487" t="s">
        <v>1036</v>
      </c>
      <c r="L487">
        <f t="shared" si="9"/>
        <v>27</v>
      </c>
      <c r="M487" t="s">
        <v>1038</v>
      </c>
    </row>
    <row r="488" spans="1:13">
      <c r="A488" t="s">
        <v>126</v>
      </c>
      <c r="B488">
        <v>355997</v>
      </c>
      <c r="C488" t="s">
        <v>15</v>
      </c>
      <c r="D488" t="s">
        <v>12</v>
      </c>
      <c r="E488" t="s">
        <v>24</v>
      </c>
      <c r="F488">
        <v>16028</v>
      </c>
      <c r="G488">
        <v>3</v>
      </c>
      <c r="H488">
        <v>3.6</v>
      </c>
      <c r="I488">
        <v>6</v>
      </c>
      <c r="J488">
        <v>5</v>
      </c>
      <c r="K488" t="s">
        <v>1036</v>
      </c>
      <c r="L488">
        <f t="shared" si="9"/>
        <v>27</v>
      </c>
      <c r="M488" t="s">
        <v>1038</v>
      </c>
    </row>
    <row r="489" spans="1:13">
      <c r="A489" t="s">
        <v>204</v>
      </c>
      <c r="B489">
        <v>600558</v>
      </c>
      <c r="C489" t="s">
        <v>11</v>
      </c>
      <c r="D489" t="s">
        <v>12</v>
      </c>
      <c r="E489" t="s">
        <v>21</v>
      </c>
      <c r="F489">
        <v>16508</v>
      </c>
      <c r="G489">
        <v>3</v>
      </c>
      <c r="H489">
        <v>3.37</v>
      </c>
      <c r="I489">
        <v>12</v>
      </c>
      <c r="J489">
        <v>5</v>
      </c>
      <c r="K489" t="s">
        <v>1032</v>
      </c>
      <c r="L489">
        <f t="shared" si="9"/>
        <v>27</v>
      </c>
      <c r="M489" t="s">
        <v>1038</v>
      </c>
    </row>
    <row r="490" spans="1:13">
      <c r="A490" t="s">
        <v>219</v>
      </c>
      <c r="B490">
        <v>40286</v>
      </c>
      <c r="C490" t="s">
        <v>15</v>
      </c>
      <c r="D490" t="s">
        <v>12</v>
      </c>
      <c r="E490" t="s">
        <v>13</v>
      </c>
      <c r="F490">
        <v>15578</v>
      </c>
      <c r="G490">
        <v>3</v>
      </c>
      <c r="H490">
        <v>3.37</v>
      </c>
      <c r="I490">
        <v>30</v>
      </c>
      <c r="J490">
        <v>5</v>
      </c>
      <c r="K490" t="s">
        <v>1035</v>
      </c>
      <c r="L490">
        <f t="shared" si="9"/>
        <v>27</v>
      </c>
      <c r="M490" t="s">
        <v>1038</v>
      </c>
    </row>
    <row r="491" spans="1:13">
      <c r="A491" t="s">
        <v>235</v>
      </c>
      <c r="B491">
        <v>782921</v>
      </c>
      <c r="C491" t="s">
        <v>11</v>
      </c>
      <c r="D491" t="s">
        <v>59</v>
      </c>
      <c r="E491" t="s">
        <v>13</v>
      </c>
      <c r="F491">
        <v>21820</v>
      </c>
      <c r="G491">
        <v>3</v>
      </c>
      <c r="H491">
        <v>3.33</v>
      </c>
      <c r="I491">
        <v>30</v>
      </c>
      <c r="J491">
        <v>5</v>
      </c>
      <c r="K491" t="s">
        <v>1032</v>
      </c>
      <c r="L491">
        <f t="shared" si="9"/>
        <v>27</v>
      </c>
      <c r="M491" t="s">
        <v>1039</v>
      </c>
    </row>
    <row r="492" spans="1:13">
      <c r="A492" t="s">
        <v>281</v>
      </c>
      <c r="B492">
        <v>286582</v>
      </c>
      <c r="C492" t="s">
        <v>15</v>
      </c>
      <c r="D492" t="s">
        <v>12</v>
      </c>
      <c r="E492" t="s">
        <v>21</v>
      </c>
      <c r="F492">
        <v>21394</v>
      </c>
      <c r="G492">
        <v>3</v>
      </c>
      <c r="H492">
        <v>3.23</v>
      </c>
      <c r="I492">
        <v>12</v>
      </c>
      <c r="J492">
        <v>5</v>
      </c>
      <c r="K492" t="s">
        <v>1035</v>
      </c>
      <c r="L492">
        <f t="shared" si="9"/>
        <v>27</v>
      </c>
      <c r="M492" t="s">
        <v>1038</v>
      </c>
    </row>
    <row r="493" spans="1:13">
      <c r="A493" t="s">
        <v>333</v>
      </c>
      <c r="B493">
        <v>243116</v>
      </c>
      <c r="C493" t="s">
        <v>15</v>
      </c>
      <c r="D493" t="s">
        <v>12</v>
      </c>
      <c r="E493" t="s">
        <v>21</v>
      </c>
      <c r="F493">
        <v>21471</v>
      </c>
      <c r="G493">
        <v>3</v>
      </c>
      <c r="H493">
        <v>3.13</v>
      </c>
      <c r="I493">
        <v>12</v>
      </c>
      <c r="J493">
        <v>5</v>
      </c>
      <c r="K493" t="s">
        <v>1032</v>
      </c>
      <c r="L493">
        <f t="shared" si="9"/>
        <v>27</v>
      </c>
      <c r="M493" t="s">
        <v>1038</v>
      </c>
    </row>
    <row r="494" spans="1:13">
      <c r="A494" t="s">
        <v>385</v>
      </c>
      <c r="B494">
        <v>747490</v>
      </c>
      <c r="C494" t="s">
        <v>15</v>
      </c>
      <c r="D494" t="s">
        <v>12</v>
      </c>
      <c r="E494" t="s">
        <v>18</v>
      </c>
      <c r="F494">
        <v>17087</v>
      </c>
      <c r="G494">
        <v>3</v>
      </c>
      <c r="H494">
        <v>3.03</v>
      </c>
      <c r="I494">
        <v>5</v>
      </c>
      <c r="J494">
        <v>5</v>
      </c>
      <c r="K494" t="s">
        <v>1033</v>
      </c>
      <c r="L494">
        <f t="shared" si="9"/>
        <v>27</v>
      </c>
      <c r="M494" t="s">
        <v>1038</v>
      </c>
    </row>
    <row r="495" spans="1:13">
      <c r="A495" t="s">
        <v>397</v>
      </c>
      <c r="B495">
        <v>192065</v>
      </c>
      <c r="C495" t="s">
        <v>15</v>
      </c>
      <c r="D495" t="s">
        <v>12</v>
      </c>
      <c r="E495" t="s">
        <v>21</v>
      </c>
      <c r="F495">
        <v>21741</v>
      </c>
      <c r="G495">
        <v>3</v>
      </c>
      <c r="H495">
        <v>3.03</v>
      </c>
      <c r="I495">
        <v>12</v>
      </c>
      <c r="J495">
        <v>5</v>
      </c>
      <c r="K495" t="s">
        <v>1035</v>
      </c>
      <c r="L495">
        <f t="shared" si="9"/>
        <v>27</v>
      </c>
      <c r="M495" t="s">
        <v>1038</v>
      </c>
    </row>
    <row r="496" spans="1:13">
      <c r="A496" t="s">
        <v>510</v>
      </c>
      <c r="B496">
        <v>307035</v>
      </c>
      <c r="C496" t="s">
        <v>11</v>
      </c>
      <c r="D496" t="s">
        <v>12</v>
      </c>
      <c r="E496" t="s">
        <v>16</v>
      </c>
      <c r="F496">
        <v>19209</v>
      </c>
      <c r="G496">
        <v>3</v>
      </c>
      <c r="H496">
        <v>2.8</v>
      </c>
      <c r="I496">
        <v>25</v>
      </c>
      <c r="J496">
        <v>5</v>
      </c>
      <c r="K496" t="s">
        <v>1034</v>
      </c>
      <c r="L496">
        <f t="shared" si="9"/>
        <v>27</v>
      </c>
      <c r="M496" t="s">
        <v>1038</v>
      </c>
    </row>
    <row r="497" spans="1:13">
      <c r="A497" t="s">
        <v>514</v>
      </c>
      <c r="B497">
        <v>218955</v>
      </c>
      <c r="C497" t="s">
        <v>15</v>
      </c>
      <c r="D497" t="s">
        <v>12</v>
      </c>
      <c r="E497" t="s">
        <v>16</v>
      </c>
      <c r="F497">
        <v>15076</v>
      </c>
      <c r="G497">
        <v>3</v>
      </c>
      <c r="H497">
        <v>2.8</v>
      </c>
      <c r="I497">
        <v>25</v>
      </c>
      <c r="J497">
        <v>5</v>
      </c>
      <c r="K497" t="s">
        <v>1036</v>
      </c>
      <c r="L497">
        <f t="shared" si="9"/>
        <v>27</v>
      </c>
      <c r="M497" t="s">
        <v>1038</v>
      </c>
    </row>
    <row r="498" spans="1:13">
      <c r="A498" t="s">
        <v>656</v>
      </c>
      <c r="B498">
        <v>185015</v>
      </c>
      <c r="C498" t="s">
        <v>15</v>
      </c>
      <c r="D498" t="s">
        <v>12</v>
      </c>
      <c r="E498" t="s">
        <v>21</v>
      </c>
      <c r="F498">
        <v>16056</v>
      </c>
      <c r="G498">
        <v>3</v>
      </c>
      <c r="H498">
        <v>2.6</v>
      </c>
      <c r="I498">
        <v>12</v>
      </c>
      <c r="J498">
        <v>5</v>
      </c>
      <c r="K498" t="s">
        <v>1035</v>
      </c>
      <c r="L498">
        <f t="shared" si="9"/>
        <v>27</v>
      </c>
      <c r="M498" t="s">
        <v>1038</v>
      </c>
    </row>
    <row r="499" spans="1:13">
      <c r="A499" t="s">
        <v>697</v>
      </c>
      <c r="B499">
        <v>905256</v>
      </c>
      <c r="C499" t="s">
        <v>11</v>
      </c>
      <c r="D499" t="s">
        <v>12</v>
      </c>
      <c r="E499" t="s">
        <v>13</v>
      </c>
      <c r="F499">
        <v>17519</v>
      </c>
      <c r="G499">
        <v>3</v>
      </c>
      <c r="H499">
        <v>2.5</v>
      </c>
      <c r="I499">
        <v>30</v>
      </c>
      <c r="J499">
        <v>5</v>
      </c>
      <c r="K499" t="s">
        <v>1033</v>
      </c>
      <c r="L499">
        <f t="shared" si="9"/>
        <v>27</v>
      </c>
      <c r="M499" t="s">
        <v>1038</v>
      </c>
    </row>
    <row r="500" spans="1:13">
      <c r="A500" t="s">
        <v>699</v>
      </c>
      <c r="B500">
        <v>770340</v>
      </c>
      <c r="C500" t="s">
        <v>11</v>
      </c>
      <c r="D500" t="s">
        <v>12</v>
      </c>
      <c r="E500" t="s">
        <v>18</v>
      </c>
      <c r="F500">
        <v>20274</v>
      </c>
      <c r="G500">
        <v>3</v>
      </c>
      <c r="H500">
        <v>2.4700000000000002</v>
      </c>
      <c r="I500">
        <v>5</v>
      </c>
      <c r="J500">
        <v>5</v>
      </c>
      <c r="K500" t="s">
        <v>1036</v>
      </c>
      <c r="L500">
        <f t="shared" si="9"/>
        <v>27</v>
      </c>
      <c r="M500" t="s">
        <v>1038</v>
      </c>
    </row>
    <row r="501" spans="1:13">
      <c r="A501" t="s">
        <v>706</v>
      </c>
      <c r="B501">
        <v>287564</v>
      </c>
      <c r="C501" t="s">
        <v>11</v>
      </c>
      <c r="D501" t="s">
        <v>12</v>
      </c>
      <c r="E501" t="s">
        <v>21</v>
      </c>
      <c r="F501">
        <v>16186</v>
      </c>
      <c r="G501">
        <v>3</v>
      </c>
      <c r="H501">
        <v>2.4700000000000002</v>
      </c>
      <c r="I501">
        <v>12</v>
      </c>
      <c r="J501">
        <v>5</v>
      </c>
      <c r="K501" t="s">
        <v>1034</v>
      </c>
      <c r="L501">
        <f t="shared" si="9"/>
        <v>27</v>
      </c>
      <c r="M501" t="s">
        <v>1039</v>
      </c>
    </row>
    <row r="502" spans="1:13">
      <c r="A502" t="s">
        <v>721</v>
      </c>
      <c r="B502">
        <v>287738</v>
      </c>
      <c r="C502" t="s">
        <v>15</v>
      </c>
      <c r="D502" t="s">
        <v>59</v>
      </c>
      <c r="E502" t="s">
        <v>37</v>
      </c>
      <c r="F502">
        <v>20058</v>
      </c>
      <c r="G502">
        <v>3</v>
      </c>
      <c r="H502">
        <v>2.4700000000000002</v>
      </c>
      <c r="I502">
        <v>20</v>
      </c>
      <c r="J502">
        <v>5</v>
      </c>
      <c r="K502" t="s">
        <v>1033</v>
      </c>
      <c r="L502">
        <f t="shared" si="9"/>
        <v>27</v>
      </c>
      <c r="M502" t="s">
        <v>1038</v>
      </c>
    </row>
    <row r="503" spans="1:13">
      <c r="A503" t="s">
        <v>726</v>
      </c>
      <c r="B503">
        <v>670874</v>
      </c>
      <c r="C503" t="s">
        <v>11</v>
      </c>
      <c r="D503" t="s">
        <v>12</v>
      </c>
      <c r="E503" t="s">
        <v>24</v>
      </c>
      <c r="F503">
        <v>21161</v>
      </c>
      <c r="G503">
        <v>3</v>
      </c>
      <c r="H503">
        <v>2.4300000000000002</v>
      </c>
      <c r="I503">
        <v>6</v>
      </c>
      <c r="J503">
        <v>5</v>
      </c>
      <c r="K503" t="s">
        <v>1032</v>
      </c>
      <c r="L503">
        <f t="shared" si="9"/>
        <v>27</v>
      </c>
      <c r="M503" t="s">
        <v>1039</v>
      </c>
    </row>
    <row r="504" spans="1:13">
      <c r="A504" t="s">
        <v>794</v>
      </c>
      <c r="B504">
        <v>41580</v>
      </c>
      <c r="C504" t="s">
        <v>15</v>
      </c>
      <c r="D504" t="s">
        <v>12</v>
      </c>
      <c r="E504" t="s">
        <v>24</v>
      </c>
      <c r="F504">
        <v>19015</v>
      </c>
      <c r="G504">
        <v>3</v>
      </c>
      <c r="H504">
        <v>2.33</v>
      </c>
      <c r="I504">
        <v>6</v>
      </c>
      <c r="J504">
        <v>5</v>
      </c>
      <c r="K504" t="s">
        <v>1036</v>
      </c>
      <c r="L504">
        <f t="shared" si="9"/>
        <v>27</v>
      </c>
      <c r="M504" t="s">
        <v>1039</v>
      </c>
    </row>
    <row r="505" spans="1:13">
      <c r="A505" t="s">
        <v>825</v>
      </c>
      <c r="B505">
        <v>764458</v>
      </c>
      <c r="C505" t="s">
        <v>15</v>
      </c>
      <c r="D505" t="s">
        <v>12</v>
      </c>
      <c r="E505" t="s">
        <v>37</v>
      </c>
      <c r="F505">
        <v>18717</v>
      </c>
      <c r="G505">
        <v>3</v>
      </c>
      <c r="H505">
        <v>2.27</v>
      </c>
      <c r="I505">
        <v>20</v>
      </c>
      <c r="J505">
        <v>5</v>
      </c>
      <c r="K505" t="s">
        <v>1034</v>
      </c>
      <c r="L505">
        <f t="shared" si="9"/>
        <v>27</v>
      </c>
      <c r="M505" t="s">
        <v>1038</v>
      </c>
    </row>
    <row r="506" spans="1:13">
      <c r="A506" t="s">
        <v>924</v>
      </c>
      <c r="B506">
        <v>302289</v>
      </c>
      <c r="C506" t="s">
        <v>15</v>
      </c>
      <c r="D506" t="s">
        <v>12</v>
      </c>
      <c r="E506" t="s">
        <v>21</v>
      </c>
      <c r="F506">
        <v>15888</v>
      </c>
      <c r="G506">
        <v>3</v>
      </c>
      <c r="H506">
        <v>2</v>
      </c>
      <c r="I506">
        <v>12</v>
      </c>
      <c r="J506">
        <v>5</v>
      </c>
      <c r="K506" t="s">
        <v>1034</v>
      </c>
      <c r="L506">
        <f t="shared" si="9"/>
        <v>27</v>
      </c>
      <c r="M506" t="s">
        <v>1039</v>
      </c>
    </row>
    <row r="507" spans="1:13">
      <c r="A507" t="s">
        <v>34</v>
      </c>
      <c r="B507">
        <v>554745</v>
      </c>
      <c r="C507" t="s">
        <v>15</v>
      </c>
      <c r="D507" t="s">
        <v>12</v>
      </c>
      <c r="E507" t="s">
        <v>21</v>
      </c>
      <c r="F507">
        <v>20497</v>
      </c>
      <c r="G507">
        <v>3</v>
      </c>
      <c r="H507">
        <v>4.03</v>
      </c>
      <c r="I507">
        <v>12</v>
      </c>
      <c r="J507">
        <v>5</v>
      </c>
      <c r="K507" t="s">
        <v>1035</v>
      </c>
      <c r="L507">
        <f t="shared" si="9"/>
        <v>27</v>
      </c>
      <c r="M507" t="s">
        <v>1038</v>
      </c>
    </row>
    <row r="508" spans="1:13">
      <c r="A508" t="s">
        <v>53</v>
      </c>
      <c r="B508">
        <v>294230</v>
      </c>
      <c r="C508" t="s">
        <v>15</v>
      </c>
      <c r="D508" t="s">
        <v>59</v>
      </c>
      <c r="E508" t="s">
        <v>13</v>
      </c>
      <c r="F508">
        <v>16813</v>
      </c>
      <c r="G508">
        <v>3</v>
      </c>
      <c r="H508">
        <v>3.9</v>
      </c>
      <c r="I508">
        <v>30</v>
      </c>
      <c r="J508">
        <v>5</v>
      </c>
      <c r="K508" t="s">
        <v>1032</v>
      </c>
      <c r="L508">
        <f t="shared" si="9"/>
        <v>27</v>
      </c>
      <c r="M508" t="s">
        <v>1039</v>
      </c>
    </row>
    <row r="509" spans="1:13">
      <c r="A509" t="s">
        <v>55</v>
      </c>
      <c r="B509">
        <v>684219</v>
      </c>
      <c r="C509" t="s">
        <v>15</v>
      </c>
      <c r="D509" t="s">
        <v>12</v>
      </c>
      <c r="E509" t="s">
        <v>21</v>
      </c>
      <c r="F509">
        <v>24433</v>
      </c>
      <c r="G509">
        <v>3</v>
      </c>
      <c r="H509">
        <v>3.87</v>
      </c>
      <c r="I509">
        <v>12</v>
      </c>
      <c r="J509">
        <v>5</v>
      </c>
      <c r="K509" t="s">
        <v>1034</v>
      </c>
      <c r="L509">
        <f t="shared" si="9"/>
        <v>27</v>
      </c>
      <c r="M509" t="s">
        <v>1039</v>
      </c>
    </row>
    <row r="510" spans="1:13">
      <c r="A510" t="s">
        <v>60</v>
      </c>
      <c r="B510">
        <v>122161</v>
      </c>
      <c r="C510" t="s">
        <v>11</v>
      </c>
      <c r="D510" t="s">
        <v>12</v>
      </c>
      <c r="E510" t="s">
        <v>13</v>
      </c>
      <c r="F510">
        <v>18928</v>
      </c>
      <c r="G510">
        <v>3</v>
      </c>
      <c r="H510">
        <v>3.87</v>
      </c>
      <c r="I510">
        <v>30</v>
      </c>
      <c r="J510">
        <v>5</v>
      </c>
      <c r="K510" t="s">
        <v>1036</v>
      </c>
      <c r="L510">
        <f t="shared" si="9"/>
        <v>27</v>
      </c>
      <c r="M510" t="s">
        <v>1038</v>
      </c>
    </row>
    <row r="511" spans="1:13">
      <c r="A511" t="s">
        <v>125</v>
      </c>
      <c r="B511">
        <v>644671</v>
      </c>
      <c r="C511" t="s">
        <v>11</v>
      </c>
      <c r="D511" t="s">
        <v>12</v>
      </c>
      <c r="E511" t="s">
        <v>21</v>
      </c>
      <c r="F511">
        <v>24966</v>
      </c>
      <c r="G511">
        <v>3</v>
      </c>
      <c r="H511">
        <v>3.6</v>
      </c>
      <c r="I511">
        <v>12</v>
      </c>
      <c r="J511">
        <v>5</v>
      </c>
      <c r="K511" t="s">
        <v>1034</v>
      </c>
      <c r="L511">
        <f t="shared" si="9"/>
        <v>27</v>
      </c>
      <c r="M511" t="s">
        <v>1038</v>
      </c>
    </row>
    <row r="512" spans="1:13">
      <c r="A512" t="s">
        <v>127</v>
      </c>
      <c r="B512">
        <v>36232</v>
      </c>
      <c r="C512" t="s">
        <v>15</v>
      </c>
      <c r="D512" t="s">
        <v>12</v>
      </c>
      <c r="E512" t="s">
        <v>18</v>
      </c>
      <c r="F512">
        <v>16973</v>
      </c>
      <c r="G512">
        <v>3</v>
      </c>
      <c r="H512">
        <v>3.6</v>
      </c>
      <c r="I512">
        <v>5</v>
      </c>
      <c r="J512">
        <v>5</v>
      </c>
      <c r="K512" t="s">
        <v>1035</v>
      </c>
      <c r="L512">
        <f t="shared" si="9"/>
        <v>27</v>
      </c>
      <c r="M512" t="s">
        <v>1038</v>
      </c>
    </row>
    <row r="513" spans="1:13">
      <c r="A513" t="s">
        <v>231</v>
      </c>
      <c r="B513">
        <v>77871</v>
      </c>
      <c r="C513" t="s">
        <v>11</v>
      </c>
      <c r="D513" t="s">
        <v>12</v>
      </c>
      <c r="E513" t="s">
        <v>16</v>
      </c>
      <c r="F513">
        <v>17503</v>
      </c>
      <c r="G513">
        <v>3</v>
      </c>
      <c r="H513">
        <v>3.33</v>
      </c>
      <c r="I513">
        <v>25</v>
      </c>
      <c r="J513">
        <v>5</v>
      </c>
      <c r="K513" t="s">
        <v>1036</v>
      </c>
      <c r="L513">
        <f t="shared" si="9"/>
        <v>27</v>
      </c>
      <c r="M513" t="s">
        <v>1038</v>
      </c>
    </row>
    <row r="514" spans="1:13">
      <c r="A514" t="s">
        <v>248</v>
      </c>
      <c r="B514">
        <v>576207</v>
      </c>
      <c r="C514" t="s">
        <v>15</v>
      </c>
      <c r="D514" t="s">
        <v>12</v>
      </c>
      <c r="E514" t="s">
        <v>21</v>
      </c>
      <c r="F514">
        <v>15420</v>
      </c>
      <c r="G514">
        <v>3</v>
      </c>
      <c r="H514">
        <v>3.3</v>
      </c>
      <c r="I514">
        <v>12</v>
      </c>
      <c r="J514">
        <v>5</v>
      </c>
      <c r="K514" t="s">
        <v>1033</v>
      </c>
      <c r="L514">
        <f t="shared" si="9"/>
        <v>27</v>
      </c>
      <c r="M514" t="s">
        <v>1039</v>
      </c>
    </row>
    <row r="515" spans="1:13">
      <c r="A515" t="s">
        <v>354</v>
      </c>
      <c r="B515">
        <v>352515</v>
      </c>
      <c r="C515" t="s">
        <v>15</v>
      </c>
      <c r="D515" t="s">
        <v>12</v>
      </c>
      <c r="E515" t="s">
        <v>21</v>
      </c>
      <c r="F515">
        <v>24830</v>
      </c>
      <c r="G515">
        <v>3</v>
      </c>
      <c r="H515">
        <v>3.1</v>
      </c>
      <c r="I515">
        <v>12</v>
      </c>
      <c r="J515">
        <v>5</v>
      </c>
      <c r="K515" t="s">
        <v>1032</v>
      </c>
      <c r="L515">
        <f t="shared" si="9"/>
        <v>27</v>
      </c>
      <c r="M515" t="s">
        <v>1038</v>
      </c>
    </row>
    <row r="516" spans="1:13">
      <c r="A516" t="s">
        <v>402</v>
      </c>
      <c r="B516">
        <v>378519</v>
      </c>
      <c r="C516" t="s">
        <v>11</v>
      </c>
      <c r="D516" t="s">
        <v>12</v>
      </c>
      <c r="E516" t="s">
        <v>13</v>
      </c>
      <c r="F516">
        <v>15057</v>
      </c>
      <c r="G516">
        <v>3</v>
      </c>
      <c r="H516">
        <v>3</v>
      </c>
      <c r="I516">
        <v>30</v>
      </c>
      <c r="J516">
        <v>5</v>
      </c>
      <c r="K516" t="s">
        <v>1034</v>
      </c>
      <c r="L516">
        <f t="shared" si="9"/>
        <v>27</v>
      </c>
      <c r="M516" t="s">
        <v>1039</v>
      </c>
    </row>
    <row r="517" spans="1:13">
      <c r="A517" t="s">
        <v>488</v>
      </c>
      <c r="B517">
        <v>447733</v>
      </c>
      <c r="C517" t="s">
        <v>15</v>
      </c>
      <c r="D517" t="s">
        <v>12</v>
      </c>
      <c r="E517" t="s">
        <v>21</v>
      </c>
      <c r="F517">
        <v>15730</v>
      </c>
      <c r="G517">
        <v>3</v>
      </c>
      <c r="H517">
        <v>2.87</v>
      </c>
      <c r="I517">
        <v>12</v>
      </c>
      <c r="J517">
        <v>5</v>
      </c>
      <c r="K517" t="s">
        <v>1036</v>
      </c>
      <c r="L517">
        <f t="shared" si="9"/>
        <v>27</v>
      </c>
      <c r="M517" t="s">
        <v>1038</v>
      </c>
    </row>
    <row r="518" spans="1:13">
      <c r="A518" t="s">
        <v>570</v>
      </c>
      <c r="B518">
        <v>681423</v>
      </c>
      <c r="C518" t="s">
        <v>11</v>
      </c>
      <c r="D518" t="s">
        <v>12</v>
      </c>
      <c r="E518" t="s">
        <v>16</v>
      </c>
      <c r="F518">
        <v>24208</v>
      </c>
      <c r="G518">
        <v>3</v>
      </c>
      <c r="H518">
        <v>2.73</v>
      </c>
      <c r="I518">
        <v>25</v>
      </c>
      <c r="J518">
        <v>5</v>
      </c>
      <c r="K518" t="s">
        <v>1033</v>
      </c>
      <c r="L518">
        <f t="shared" si="9"/>
        <v>27</v>
      </c>
      <c r="M518" t="s">
        <v>1039</v>
      </c>
    </row>
    <row r="519" spans="1:13">
      <c r="A519" t="s">
        <v>579</v>
      </c>
      <c r="B519">
        <v>281241</v>
      </c>
      <c r="C519" t="s">
        <v>15</v>
      </c>
      <c r="D519" t="s">
        <v>12</v>
      </c>
      <c r="E519" t="s">
        <v>37</v>
      </c>
      <c r="F519">
        <v>22566</v>
      </c>
      <c r="G519">
        <v>3</v>
      </c>
      <c r="H519">
        <v>2.7</v>
      </c>
      <c r="I519">
        <v>20</v>
      </c>
      <c r="J519">
        <v>5</v>
      </c>
      <c r="K519" t="s">
        <v>1036</v>
      </c>
      <c r="L519">
        <f t="shared" si="9"/>
        <v>27</v>
      </c>
      <c r="M519" t="s">
        <v>1038</v>
      </c>
    </row>
    <row r="520" spans="1:13">
      <c r="A520" t="s">
        <v>592</v>
      </c>
      <c r="B520">
        <v>526123</v>
      </c>
      <c r="C520" t="s">
        <v>15</v>
      </c>
      <c r="D520" t="s">
        <v>12</v>
      </c>
      <c r="E520" t="s">
        <v>13</v>
      </c>
      <c r="F520">
        <v>23568</v>
      </c>
      <c r="G520">
        <v>3</v>
      </c>
      <c r="H520">
        <v>2.7</v>
      </c>
      <c r="I520">
        <v>30</v>
      </c>
      <c r="J520">
        <v>5</v>
      </c>
      <c r="K520" t="s">
        <v>1034</v>
      </c>
      <c r="L520">
        <f t="shared" si="9"/>
        <v>27</v>
      </c>
      <c r="M520" t="s">
        <v>1039</v>
      </c>
    </row>
    <row r="521" spans="1:13">
      <c r="A521" t="s">
        <v>643</v>
      </c>
      <c r="B521">
        <v>495509</v>
      </c>
      <c r="C521" t="s">
        <v>11</v>
      </c>
      <c r="D521" t="s">
        <v>12</v>
      </c>
      <c r="E521" t="s">
        <v>37</v>
      </c>
      <c r="F521">
        <v>17214</v>
      </c>
      <c r="G521">
        <v>3</v>
      </c>
      <c r="H521">
        <v>2.6</v>
      </c>
      <c r="I521">
        <v>20</v>
      </c>
      <c r="J521">
        <v>5</v>
      </c>
      <c r="K521" t="s">
        <v>1036</v>
      </c>
      <c r="L521">
        <f t="shared" si="9"/>
        <v>27</v>
      </c>
      <c r="M521" t="s">
        <v>1038</v>
      </c>
    </row>
    <row r="522" spans="1:13">
      <c r="A522" t="s">
        <v>669</v>
      </c>
      <c r="B522">
        <v>258480</v>
      </c>
      <c r="C522" t="s">
        <v>11</v>
      </c>
      <c r="D522" t="s">
        <v>12</v>
      </c>
      <c r="E522" t="s">
        <v>18</v>
      </c>
      <c r="F522">
        <v>20524</v>
      </c>
      <c r="G522">
        <v>3</v>
      </c>
      <c r="H522">
        <v>2.57</v>
      </c>
      <c r="I522">
        <v>5</v>
      </c>
      <c r="J522">
        <v>5</v>
      </c>
      <c r="K522" t="s">
        <v>1035</v>
      </c>
      <c r="L522">
        <f t="shared" si="9"/>
        <v>27</v>
      </c>
      <c r="M522" t="s">
        <v>1039</v>
      </c>
    </row>
    <row r="523" spans="1:13">
      <c r="A523" t="s">
        <v>731</v>
      </c>
      <c r="B523">
        <v>970320</v>
      </c>
      <c r="C523" t="s">
        <v>15</v>
      </c>
      <c r="D523" t="s">
        <v>12</v>
      </c>
      <c r="E523" t="s">
        <v>16</v>
      </c>
      <c r="F523">
        <v>16367</v>
      </c>
      <c r="G523">
        <v>3</v>
      </c>
      <c r="H523">
        <v>2.4300000000000002</v>
      </c>
      <c r="I523">
        <v>25</v>
      </c>
      <c r="J523">
        <v>5</v>
      </c>
      <c r="K523" t="s">
        <v>1035</v>
      </c>
      <c r="L523">
        <f t="shared" si="9"/>
        <v>27</v>
      </c>
      <c r="M523" t="s">
        <v>1038</v>
      </c>
    </row>
    <row r="524" spans="1:13">
      <c r="A524" t="s">
        <v>750</v>
      </c>
      <c r="B524">
        <v>538300</v>
      </c>
      <c r="C524" t="s">
        <v>11</v>
      </c>
      <c r="D524" t="s">
        <v>12</v>
      </c>
      <c r="E524" t="s">
        <v>37</v>
      </c>
      <c r="F524">
        <v>22020</v>
      </c>
      <c r="G524">
        <v>3</v>
      </c>
      <c r="H524">
        <v>2.4</v>
      </c>
      <c r="I524">
        <v>20</v>
      </c>
      <c r="J524">
        <v>5</v>
      </c>
      <c r="K524" t="s">
        <v>1034</v>
      </c>
      <c r="L524">
        <f t="shared" si="9"/>
        <v>27</v>
      </c>
      <c r="M524" t="s">
        <v>1038</v>
      </c>
    </row>
    <row r="525" spans="1:13">
      <c r="A525" t="s">
        <v>767</v>
      </c>
      <c r="B525">
        <v>839060</v>
      </c>
      <c r="C525" t="s">
        <v>11</v>
      </c>
      <c r="D525" t="s">
        <v>12</v>
      </c>
      <c r="E525" t="s">
        <v>21</v>
      </c>
      <c r="F525">
        <v>21372</v>
      </c>
      <c r="G525">
        <v>3</v>
      </c>
      <c r="H525">
        <v>2.37</v>
      </c>
      <c r="I525">
        <v>12</v>
      </c>
      <c r="J525">
        <v>5</v>
      </c>
      <c r="K525" t="s">
        <v>1036</v>
      </c>
      <c r="L525">
        <f t="shared" si="9"/>
        <v>27</v>
      </c>
      <c r="M525" t="s">
        <v>1039</v>
      </c>
    </row>
    <row r="526" spans="1:13">
      <c r="A526" t="s">
        <v>812</v>
      </c>
      <c r="B526">
        <v>820857</v>
      </c>
      <c r="C526" t="s">
        <v>15</v>
      </c>
      <c r="D526" t="s">
        <v>12</v>
      </c>
      <c r="E526" t="s">
        <v>37</v>
      </c>
      <c r="F526">
        <v>21707</v>
      </c>
      <c r="G526">
        <v>3</v>
      </c>
      <c r="H526">
        <v>2.2999999999999998</v>
      </c>
      <c r="I526">
        <v>20</v>
      </c>
      <c r="J526">
        <v>5</v>
      </c>
      <c r="K526" t="s">
        <v>1032</v>
      </c>
      <c r="L526">
        <f t="shared" si="9"/>
        <v>27</v>
      </c>
      <c r="M526" t="s">
        <v>1038</v>
      </c>
    </row>
    <row r="527" spans="1:13">
      <c r="A527" t="s">
        <v>834</v>
      </c>
      <c r="B527">
        <v>772626</v>
      </c>
      <c r="C527" t="s">
        <v>15</v>
      </c>
      <c r="D527" t="s">
        <v>12</v>
      </c>
      <c r="E527" t="s">
        <v>18</v>
      </c>
      <c r="F527">
        <v>23292</v>
      </c>
      <c r="G527">
        <v>3</v>
      </c>
      <c r="H527">
        <v>2.23</v>
      </c>
      <c r="I527">
        <v>5</v>
      </c>
      <c r="J527">
        <v>5</v>
      </c>
      <c r="K527" t="s">
        <v>1034</v>
      </c>
      <c r="L527">
        <f t="shared" ref="L527:L590" si="10">J527+22</f>
        <v>27</v>
      </c>
      <c r="M527" t="s">
        <v>1039</v>
      </c>
    </row>
    <row r="528" spans="1:13">
      <c r="A528" t="s">
        <v>855</v>
      </c>
      <c r="B528">
        <v>781521</v>
      </c>
      <c r="C528" t="s">
        <v>11</v>
      </c>
      <c r="D528" t="s">
        <v>12</v>
      </c>
      <c r="E528" t="s">
        <v>21</v>
      </c>
      <c r="F528">
        <v>22779</v>
      </c>
      <c r="G528">
        <v>3</v>
      </c>
      <c r="H528">
        <v>2.2000000000000002</v>
      </c>
      <c r="I528">
        <v>12</v>
      </c>
      <c r="J528">
        <v>5</v>
      </c>
      <c r="K528" t="s">
        <v>1033</v>
      </c>
      <c r="L528">
        <f t="shared" si="10"/>
        <v>27</v>
      </c>
      <c r="M528" t="s">
        <v>1038</v>
      </c>
    </row>
    <row r="529" spans="1:13">
      <c r="A529" t="s">
        <v>896</v>
      </c>
      <c r="B529">
        <v>90865</v>
      </c>
      <c r="C529" t="s">
        <v>11</v>
      </c>
      <c r="D529" t="s">
        <v>12</v>
      </c>
      <c r="E529" t="s">
        <v>13</v>
      </c>
      <c r="F529">
        <v>18418</v>
      </c>
      <c r="G529">
        <v>3</v>
      </c>
      <c r="H529">
        <v>2.0699999999999998</v>
      </c>
      <c r="I529">
        <v>30</v>
      </c>
      <c r="J529">
        <v>5</v>
      </c>
      <c r="K529" t="s">
        <v>1036</v>
      </c>
      <c r="L529">
        <f t="shared" si="10"/>
        <v>27</v>
      </c>
      <c r="M529" t="s">
        <v>1038</v>
      </c>
    </row>
    <row r="530" spans="1:13">
      <c r="A530" t="s">
        <v>916</v>
      </c>
      <c r="B530">
        <v>736796</v>
      </c>
      <c r="C530" t="s">
        <v>15</v>
      </c>
      <c r="D530" t="s">
        <v>12</v>
      </c>
      <c r="E530" t="s">
        <v>24</v>
      </c>
      <c r="F530">
        <v>16968</v>
      </c>
      <c r="G530">
        <v>3</v>
      </c>
      <c r="H530">
        <v>2</v>
      </c>
      <c r="I530">
        <v>6</v>
      </c>
      <c r="J530">
        <v>5</v>
      </c>
      <c r="K530" t="s">
        <v>1032</v>
      </c>
      <c r="L530">
        <f t="shared" si="10"/>
        <v>27</v>
      </c>
      <c r="M530" t="s">
        <v>1039</v>
      </c>
    </row>
    <row r="531" spans="1:13">
      <c r="A531" t="s">
        <v>968</v>
      </c>
      <c r="B531">
        <v>870171</v>
      </c>
      <c r="C531" t="s">
        <v>15</v>
      </c>
      <c r="D531" t="s">
        <v>12</v>
      </c>
      <c r="E531" t="s">
        <v>37</v>
      </c>
      <c r="F531">
        <v>19421</v>
      </c>
      <c r="G531">
        <v>3</v>
      </c>
      <c r="H531">
        <v>1.83</v>
      </c>
      <c r="I531">
        <v>20</v>
      </c>
      <c r="J531">
        <v>5</v>
      </c>
      <c r="K531" t="s">
        <v>1033</v>
      </c>
      <c r="L531">
        <f t="shared" si="10"/>
        <v>27</v>
      </c>
      <c r="M531" t="s">
        <v>1038</v>
      </c>
    </row>
    <row r="532" spans="1:13">
      <c r="A532" t="s">
        <v>981</v>
      </c>
      <c r="B532">
        <v>630097</v>
      </c>
      <c r="C532" t="s">
        <v>15</v>
      </c>
      <c r="D532" t="s">
        <v>12</v>
      </c>
      <c r="E532" t="s">
        <v>21</v>
      </c>
      <c r="F532">
        <v>19358</v>
      </c>
      <c r="G532">
        <v>3</v>
      </c>
      <c r="H532">
        <v>1.77</v>
      </c>
      <c r="I532">
        <v>12</v>
      </c>
      <c r="J532">
        <v>5</v>
      </c>
      <c r="K532" t="s">
        <v>1036</v>
      </c>
      <c r="L532">
        <f t="shared" si="10"/>
        <v>27</v>
      </c>
      <c r="M532" t="s">
        <v>1038</v>
      </c>
    </row>
    <row r="533" spans="1:13">
      <c r="A533" t="s">
        <v>994</v>
      </c>
      <c r="B533">
        <v>618469</v>
      </c>
      <c r="C533" t="s">
        <v>15</v>
      </c>
      <c r="D533" t="s">
        <v>12</v>
      </c>
      <c r="E533" t="s">
        <v>21</v>
      </c>
      <c r="F533">
        <v>17763</v>
      </c>
      <c r="G533">
        <v>3</v>
      </c>
      <c r="H533">
        <v>1.7</v>
      </c>
      <c r="I533">
        <v>12</v>
      </c>
      <c r="J533">
        <v>5</v>
      </c>
      <c r="K533" t="s">
        <v>1032</v>
      </c>
      <c r="L533">
        <f t="shared" si="10"/>
        <v>27</v>
      </c>
      <c r="M533" t="s">
        <v>1038</v>
      </c>
    </row>
    <row r="534" spans="1:13">
      <c r="A534" t="s">
        <v>1005</v>
      </c>
      <c r="B534">
        <v>370598</v>
      </c>
      <c r="C534" t="s">
        <v>15</v>
      </c>
      <c r="D534" t="s">
        <v>12</v>
      </c>
      <c r="E534" t="s">
        <v>37</v>
      </c>
      <c r="F534">
        <v>24404</v>
      </c>
      <c r="G534">
        <v>3</v>
      </c>
      <c r="H534">
        <v>1.6</v>
      </c>
      <c r="I534">
        <v>20</v>
      </c>
      <c r="J534">
        <v>5</v>
      </c>
      <c r="K534" t="s">
        <v>1036</v>
      </c>
      <c r="L534">
        <f t="shared" si="10"/>
        <v>27</v>
      </c>
      <c r="M534" t="s">
        <v>1038</v>
      </c>
    </row>
    <row r="535" spans="1:13">
      <c r="A535" t="s">
        <v>56</v>
      </c>
      <c r="B535">
        <v>206649</v>
      </c>
      <c r="C535" t="s">
        <v>11</v>
      </c>
      <c r="D535" t="s">
        <v>12</v>
      </c>
      <c r="E535" t="s">
        <v>21</v>
      </c>
      <c r="F535">
        <v>22447</v>
      </c>
      <c r="G535">
        <v>3</v>
      </c>
      <c r="H535">
        <v>3.87</v>
      </c>
      <c r="I535">
        <v>12</v>
      </c>
      <c r="J535">
        <v>5</v>
      </c>
      <c r="K535" t="s">
        <v>1035</v>
      </c>
      <c r="L535">
        <f t="shared" si="10"/>
        <v>27</v>
      </c>
      <c r="M535" t="s">
        <v>1038</v>
      </c>
    </row>
    <row r="536" spans="1:13">
      <c r="A536" t="s">
        <v>104</v>
      </c>
      <c r="B536">
        <v>492572</v>
      </c>
      <c r="C536" t="s">
        <v>11</v>
      </c>
      <c r="D536" t="s">
        <v>12</v>
      </c>
      <c r="E536" t="s">
        <v>13</v>
      </c>
      <c r="F536">
        <v>23657</v>
      </c>
      <c r="G536">
        <v>3</v>
      </c>
      <c r="H536">
        <v>3.67</v>
      </c>
      <c r="I536">
        <v>30</v>
      </c>
      <c r="J536">
        <v>5</v>
      </c>
      <c r="K536" t="s">
        <v>1032</v>
      </c>
      <c r="L536">
        <f t="shared" si="10"/>
        <v>27</v>
      </c>
      <c r="M536" t="s">
        <v>1038</v>
      </c>
    </row>
    <row r="537" spans="1:13">
      <c r="A537" t="s">
        <v>140</v>
      </c>
      <c r="B537">
        <v>924067</v>
      </c>
      <c r="C537" t="s">
        <v>15</v>
      </c>
      <c r="D537" t="s">
        <v>12</v>
      </c>
      <c r="E537" t="s">
        <v>37</v>
      </c>
      <c r="F537">
        <v>21843</v>
      </c>
      <c r="G537">
        <v>3</v>
      </c>
      <c r="H537">
        <v>3.53</v>
      </c>
      <c r="I537">
        <v>20</v>
      </c>
      <c r="J537">
        <v>5</v>
      </c>
      <c r="K537" t="s">
        <v>1032</v>
      </c>
      <c r="L537">
        <f t="shared" si="10"/>
        <v>27</v>
      </c>
      <c r="M537" t="s">
        <v>1038</v>
      </c>
    </row>
    <row r="538" spans="1:13">
      <c r="A538" t="s">
        <v>155</v>
      </c>
      <c r="B538">
        <v>276373</v>
      </c>
      <c r="C538" t="s">
        <v>15</v>
      </c>
      <c r="D538" t="s">
        <v>12</v>
      </c>
      <c r="E538" t="s">
        <v>18</v>
      </c>
      <c r="F538">
        <v>18870</v>
      </c>
      <c r="G538">
        <v>3</v>
      </c>
      <c r="H538">
        <v>3.5</v>
      </c>
      <c r="I538">
        <v>5</v>
      </c>
      <c r="J538">
        <v>5</v>
      </c>
      <c r="K538" t="s">
        <v>1036</v>
      </c>
      <c r="L538">
        <f t="shared" si="10"/>
        <v>27</v>
      </c>
      <c r="M538" t="s">
        <v>1039</v>
      </c>
    </row>
    <row r="539" spans="1:13">
      <c r="A539" t="s">
        <v>162</v>
      </c>
      <c r="B539">
        <v>629798</v>
      </c>
      <c r="C539" t="s">
        <v>15</v>
      </c>
      <c r="D539" t="s">
        <v>59</v>
      </c>
      <c r="E539" t="s">
        <v>24</v>
      </c>
      <c r="F539">
        <v>16726</v>
      </c>
      <c r="G539">
        <v>3</v>
      </c>
      <c r="H539">
        <v>3.5</v>
      </c>
      <c r="I539">
        <v>6</v>
      </c>
      <c r="J539">
        <v>5</v>
      </c>
      <c r="K539" t="s">
        <v>1035</v>
      </c>
      <c r="L539">
        <f t="shared" si="10"/>
        <v>27</v>
      </c>
      <c r="M539" t="s">
        <v>1039</v>
      </c>
    </row>
    <row r="540" spans="1:13">
      <c r="A540" t="s">
        <v>164</v>
      </c>
      <c r="B540">
        <v>695331</v>
      </c>
      <c r="C540" t="s">
        <v>11</v>
      </c>
      <c r="D540" t="s">
        <v>12</v>
      </c>
      <c r="E540" t="s">
        <v>21</v>
      </c>
      <c r="F540">
        <v>24240</v>
      </c>
      <c r="G540">
        <v>3</v>
      </c>
      <c r="H540">
        <v>3.47</v>
      </c>
      <c r="I540">
        <v>12</v>
      </c>
      <c r="J540">
        <v>5</v>
      </c>
      <c r="K540" t="s">
        <v>1033</v>
      </c>
      <c r="L540">
        <f t="shared" si="10"/>
        <v>27</v>
      </c>
      <c r="M540" t="s">
        <v>1038</v>
      </c>
    </row>
    <row r="541" spans="1:13">
      <c r="A541" t="s">
        <v>293</v>
      </c>
      <c r="B541">
        <v>875118</v>
      </c>
      <c r="C541" t="s">
        <v>11</v>
      </c>
      <c r="D541" t="s">
        <v>12</v>
      </c>
      <c r="E541" t="s">
        <v>18</v>
      </c>
      <c r="F541">
        <v>19488</v>
      </c>
      <c r="G541">
        <v>3</v>
      </c>
      <c r="H541">
        <v>3.2</v>
      </c>
      <c r="I541">
        <v>5</v>
      </c>
      <c r="J541">
        <v>5</v>
      </c>
      <c r="K541" t="s">
        <v>1035</v>
      </c>
      <c r="L541">
        <f t="shared" si="10"/>
        <v>27</v>
      </c>
      <c r="M541" t="s">
        <v>1038</v>
      </c>
    </row>
    <row r="542" spans="1:13">
      <c r="A542" t="s">
        <v>305</v>
      </c>
      <c r="B542">
        <v>369536</v>
      </c>
      <c r="C542" t="s">
        <v>15</v>
      </c>
      <c r="D542" t="s">
        <v>12</v>
      </c>
      <c r="E542" t="s">
        <v>21</v>
      </c>
      <c r="F542">
        <v>21418</v>
      </c>
      <c r="G542">
        <v>3</v>
      </c>
      <c r="H542">
        <v>3.17</v>
      </c>
      <c r="I542">
        <v>12</v>
      </c>
      <c r="J542">
        <v>5</v>
      </c>
      <c r="K542" t="s">
        <v>1032</v>
      </c>
      <c r="L542">
        <f t="shared" si="10"/>
        <v>27</v>
      </c>
      <c r="M542" t="s">
        <v>1038</v>
      </c>
    </row>
    <row r="543" spans="1:13">
      <c r="A543" t="s">
        <v>335</v>
      </c>
      <c r="B543">
        <v>562997</v>
      </c>
      <c r="C543" t="s">
        <v>11</v>
      </c>
      <c r="D543" t="s">
        <v>12</v>
      </c>
      <c r="E543" t="s">
        <v>24</v>
      </c>
      <c r="F543">
        <v>20901</v>
      </c>
      <c r="G543">
        <v>3</v>
      </c>
      <c r="H543">
        <v>3.13</v>
      </c>
      <c r="I543">
        <v>6</v>
      </c>
      <c r="J543">
        <v>5</v>
      </c>
      <c r="K543" t="s">
        <v>1036</v>
      </c>
      <c r="L543">
        <f t="shared" si="10"/>
        <v>27</v>
      </c>
      <c r="M543" t="s">
        <v>1039</v>
      </c>
    </row>
    <row r="544" spans="1:13">
      <c r="A544" t="s">
        <v>382</v>
      </c>
      <c r="B544">
        <v>100876</v>
      </c>
      <c r="C544" t="s">
        <v>15</v>
      </c>
      <c r="D544" t="s">
        <v>12</v>
      </c>
      <c r="E544" t="s">
        <v>24</v>
      </c>
      <c r="F544">
        <v>19513</v>
      </c>
      <c r="G544">
        <v>3</v>
      </c>
      <c r="H544">
        <v>3.03</v>
      </c>
      <c r="I544">
        <v>6</v>
      </c>
      <c r="J544">
        <v>5</v>
      </c>
      <c r="K544" t="s">
        <v>1034</v>
      </c>
      <c r="L544">
        <f t="shared" si="10"/>
        <v>27</v>
      </c>
      <c r="M544" t="s">
        <v>1038</v>
      </c>
    </row>
    <row r="545" spans="1:13">
      <c r="A545" t="s">
        <v>467</v>
      </c>
      <c r="B545">
        <v>506915</v>
      </c>
      <c r="C545" t="s">
        <v>15</v>
      </c>
      <c r="D545" t="s">
        <v>12</v>
      </c>
      <c r="E545" t="s">
        <v>37</v>
      </c>
      <c r="F545">
        <v>22828</v>
      </c>
      <c r="G545">
        <v>3</v>
      </c>
      <c r="H545">
        <v>2.9</v>
      </c>
      <c r="I545">
        <v>20</v>
      </c>
      <c r="J545">
        <v>5</v>
      </c>
      <c r="K545" t="s">
        <v>1033</v>
      </c>
      <c r="L545">
        <f t="shared" si="10"/>
        <v>27</v>
      </c>
      <c r="M545" t="s">
        <v>1039</v>
      </c>
    </row>
    <row r="546" spans="1:13">
      <c r="A546" t="s">
        <v>490</v>
      </c>
      <c r="B546">
        <v>133640</v>
      </c>
      <c r="C546" t="s">
        <v>11</v>
      </c>
      <c r="D546" t="s">
        <v>59</v>
      </c>
      <c r="E546" t="s">
        <v>21</v>
      </c>
      <c r="F546">
        <v>17718</v>
      </c>
      <c r="G546">
        <v>3</v>
      </c>
      <c r="H546">
        <v>2.87</v>
      </c>
      <c r="I546">
        <v>12</v>
      </c>
      <c r="J546">
        <v>5</v>
      </c>
      <c r="K546" t="s">
        <v>1033</v>
      </c>
      <c r="L546">
        <f t="shared" si="10"/>
        <v>27</v>
      </c>
      <c r="M546" t="s">
        <v>1038</v>
      </c>
    </row>
    <row r="547" spans="1:13">
      <c r="A547" t="s">
        <v>493</v>
      </c>
      <c r="B547">
        <v>643117</v>
      </c>
      <c r="C547" t="s">
        <v>15</v>
      </c>
      <c r="D547" t="s">
        <v>59</v>
      </c>
      <c r="E547" t="s">
        <v>21</v>
      </c>
      <c r="F547">
        <v>15395</v>
      </c>
      <c r="G547">
        <v>3</v>
      </c>
      <c r="H547">
        <v>2.87</v>
      </c>
      <c r="I547">
        <v>12</v>
      </c>
      <c r="J547">
        <v>5</v>
      </c>
      <c r="K547" t="s">
        <v>1032</v>
      </c>
      <c r="L547">
        <f t="shared" si="10"/>
        <v>27</v>
      </c>
      <c r="M547" t="s">
        <v>1039</v>
      </c>
    </row>
    <row r="548" spans="1:13">
      <c r="A548" t="s">
        <v>563</v>
      </c>
      <c r="B548">
        <v>102160</v>
      </c>
      <c r="C548" t="s">
        <v>15</v>
      </c>
      <c r="D548" t="s">
        <v>12</v>
      </c>
      <c r="E548" t="s">
        <v>18</v>
      </c>
      <c r="F548">
        <v>23711</v>
      </c>
      <c r="G548">
        <v>3</v>
      </c>
      <c r="H548">
        <v>2.73</v>
      </c>
      <c r="I548">
        <v>5</v>
      </c>
      <c r="J548">
        <v>5</v>
      </c>
      <c r="K548" t="s">
        <v>1036</v>
      </c>
      <c r="L548">
        <f t="shared" si="10"/>
        <v>27</v>
      </c>
      <c r="M548" t="s">
        <v>1038</v>
      </c>
    </row>
    <row r="549" spans="1:13">
      <c r="A549" t="s">
        <v>584</v>
      </c>
      <c r="B549">
        <v>72374</v>
      </c>
      <c r="C549" t="s">
        <v>15</v>
      </c>
      <c r="D549" t="s">
        <v>12</v>
      </c>
      <c r="E549" t="s">
        <v>37</v>
      </c>
      <c r="F549">
        <v>24087</v>
      </c>
      <c r="G549">
        <v>3</v>
      </c>
      <c r="H549">
        <v>2.7</v>
      </c>
      <c r="I549">
        <v>20</v>
      </c>
      <c r="J549">
        <v>5</v>
      </c>
      <c r="K549" t="s">
        <v>1033</v>
      </c>
      <c r="L549">
        <f t="shared" si="10"/>
        <v>27</v>
      </c>
      <c r="M549" t="s">
        <v>1038</v>
      </c>
    </row>
    <row r="550" spans="1:13">
      <c r="A550" t="s">
        <v>605</v>
      </c>
      <c r="B550">
        <v>425800</v>
      </c>
      <c r="C550" t="s">
        <v>15</v>
      </c>
      <c r="D550" t="s">
        <v>12</v>
      </c>
      <c r="E550" t="s">
        <v>21</v>
      </c>
      <c r="F550">
        <v>24729</v>
      </c>
      <c r="G550">
        <v>3</v>
      </c>
      <c r="H550">
        <v>2.67</v>
      </c>
      <c r="I550">
        <v>12</v>
      </c>
      <c r="J550">
        <v>5</v>
      </c>
      <c r="K550" t="s">
        <v>1035</v>
      </c>
      <c r="L550">
        <f t="shared" si="10"/>
        <v>27</v>
      </c>
      <c r="M550" t="s">
        <v>1038</v>
      </c>
    </row>
    <row r="551" spans="1:13">
      <c r="A551" t="s">
        <v>642</v>
      </c>
      <c r="B551">
        <v>506513</v>
      </c>
      <c r="C551" t="s">
        <v>11</v>
      </c>
      <c r="D551" t="s">
        <v>12</v>
      </c>
      <c r="E551" t="s">
        <v>21</v>
      </c>
      <c r="F551">
        <v>18089</v>
      </c>
      <c r="G551">
        <v>3</v>
      </c>
      <c r="H551">
        <v>2.6</v>
      </c>
      <c r="I551">
        <v>12</v>
      </c>
      <c r="J551">
        <v>5</v>
      </c>
      <c r="K551" t="s">
        <v>1034</v>
      </c>
      <c r="L551">
        <f t="shared" si="10"/>
        <v>27</v>
      </c>
      <c r="M551" t="s">
        <v>1039</v>
      </c>
    </row>
    <row r="552" spans="1:13">
      <c r="A552" t="s">
        <v>646</v>
      </c>
      <c r="B552">
        <v>218818</v>
      </c>
      <c r="C552" t="s">
        <v>15</v>
      </c>
      <c r="D552" t="s">
        <v>12</v>
      </c>
      <c r="E552" t="s">
        <v>37</v>
      </c>
      <c r="F552">
        <v>19575</v>
      </c>
      <c r="G552">
        <v>3</v>
      </c>
      <c r="H552">
        <v>2.6</v>
      </c>
      <c r="I552">
        <v>20</v>
      </c>
      <c r="J552">
        <v>5</v>
      </c>
      <c r="K552" t="s">
        <v>1035</v>
      </c>
      <c r="L552">
        <f t="shared" si="10"/>
        <v>27</v>
      </c>
      <c r="M552" t="s">
        <v>1038</v>
      </c>
    </row>
    <row r="553" spans="1:13">
      <c r="A553" t="s">
        <v>648</v>
      </c>
      <c r="B553">
        <v>40140</v>
      </c>
      <c r="C553" t="s">
        <v>11</v>
      </c>
      <c r="D553" t="s">
        <v>12</v>
      </c>
      <c r="E553" t="s">
        <v>16</v>
      </c>
      <c r="F553">
        <v>18046</v>
      </c>
      <c r="G553">
        <v>3</v>
      </c>
      <c r="H553">
        <v>2.6</v>
      </c>
      <c r="I553">
        <v>25</v>
      </c>
      <c r="J553">
        <v>5</v>
      </c>
      <c r="K553" t="s">
        <v>1032</v>
      </c>
      <c r="L553">
        <f t="shared" si="10"/>
        <v>27</v>
      </c>
      <c r="M553" t="s">
        <v>1038</v>
      </c>
    </row>
    <row r="554" spans="1:13">
      <c r="A554" t="s">
        <v>680</v>
      </c>
      <c r="B554">
        <v>586664</v>
      </c>
      <c r="C554" t="s">
        <v>11</v>
      </c>
      <c r="D554" t="s">
        <v>12</v>
      </c>
      <c r="E554" t="s">
        <v>24</v>
      </c>
      <c r="F554">
        <v>22420</v>
      </c>
      <c r="G554">
        <v>3</v>
      </c>
      <c r="H554">
        <v>2.5299999999999998</v>
      </c>
      <c r="I554">
        <v>6</v>
      </c>
      <c r="J554">
        <v>5</v>
      </c>
      <c r="K554" t="s">
        <v>1034</v>
      </c>
      <c r="L554">
        <f t="shared" si="10"/>
        <v>27</v>
      </c>
      <c r="M554" t="s">
        <v>1039</v>
      </c>
    </row>
    <row r="555" spans="1:13">
      <c r="A555" t="s">
        <v>729</v>
      </c>
      <c r="B555">
        <v>761602</v>
      </c>
      <c r="C555" t="s">
        <v>15</v>
      </c>
      <c r="D555" t="s">
        <v>12</v>
      </c>
      <c r="E555" t="s">
        <v>37</v>
      </c>
      <c r="F555">
        <v>22328</v>
      </c>
      <c r="G555">
        <v>3</v>
      </c>
      <c r="H555">
        <v>2.4300000000000002</v>
      </c>
      <c r="I555">
        <v>20</v>
      </c>
      <c r="J555">
        <v>5</v>
      </c>
      <c r="K555" t="s">
        <v>1033</v>
      </c>
      <c r="L555">
        <f t="shared" si="10"/>
        <v>27</v>
      </c>
      <c r="M555" t="s">
        <v>1038</v>
      </c>
    </row>
    <row r="556" spans="1:13">
      <c r="A556" t="s">
        <v>758</v>
      </c>
      <c r="B556">
        <v>407921</v>
      </c>
      <c r="C556" t="s">
        <v>15</v>
      </c>
      <c r="D556" t="s">
        <v>12</v>
      </c>
      <c r="E556" t="s">
        <v>24</v>
      </c>
      <c r="F556">
        <v>23553</v>
      </c>
      <c r="G556">
        <v>3</v>
      </c>
      <c r="H556">
        <v>2.4</v>
      </c>
      <c r="I556">
        <v>6</v>
      </c>
      <c r="J556">
        <v>5</v>
      </c>
      <c r="K556" t="s">
        <v>1033</v>
      </c>
      <c r="L556">
        <f t="shared" si="10"/>
        <v>27</v>
      </c>
      <c r="M556" t="s">
        <v>1038</v>
      </c>
    </row>
    <row r="557" spans="1:13">
      <c r="A557" t="s">
        <v>823</v>
      </c>
      <c r="B557">
        <v>921439</v>
      </c>
      <c r="C557" t="s">
        <v>15</v>
      </c>
      <c r="D557" t="s">
        <v>12</v>
      </c>
      <c r="E557" t="s">
        <v>37</v>
      </c>
      <c r="F557">
        <v>22919</v>
      </c>
      <c r="G557">
        <v>3</v>
      </c>
      <c r="H557">
        <v>2.27</v>
      </c>
      <c r="I557">
        <v>20</v>
      </c>
      <c r="J557">
        <v>5</v>
      </c>
      <c r="K557" t="s">
        <v>1032</v>
      </c>
      <c r="L557">
        <f t="shared" si="10"/>
        <v>27</v>
      </c>
      <c r="M557" t="s">
        <v>1039</v>
      </c>
    </row>
    <row r="558" spans="1:13">
      <c r="A558" t="s">
        <v>885</v>
      </c>
      <c r="B558">
        <v>445548</v>
      </c>
      <c r="C558" t="s">
        <v>11</v>
      </c>
      <c r="D558" t="s">
        <v>12</v>
      </c>
      <c r="E558" t="s">
        <v>16</v>
      </c>
      <c r="F558">
        <v>22359</v>
      </c>
      <c r="G558">
        <v>3</v>
      </c>
      <c r="H558">
        <v>2.1</v>
      </c>
      <c r="I558">
        <v>25</v>
      </c>
      <c r="J558">
        <v>5</v>
      </c>
      <c r="K558" t="s">
        <v>1034</v>
      </c>
      <c r="L558">
        <f t="shared" si="10"/>
        <v>27</v>
      </c>
      <c r="M558" t="s">
        <v>1038</v>
      </c>
    </row>
    <row r="559" spans="1:13">
      <c r="A559" t="s">
        <v>894</v>
      </c>
      <c r="B559">
        <v>158006</v>
      </c>
      <c r="C559" t="s">
        <v>11</v>
      </c>
      <c r="D559" t="s">
        <v>12</v>
      </c>
      <c r="E559" t="s">
        <v>37</v>
      </c>
      <c r="F559">
        <v>22608</v>
      </c>
      <c r="G559">
        <v>3</v>
      </c>
      <c r="H559">
        <v>2.0699999999999998</v>
      </c>
      <c r="I559">
        <v>20</v>
      </c>
      <c r="J559">
        <v>5</v>
      </c>
      <c r="K559" t="s">
        <v>1036</v>
      </c>
      <c r="L559">
        <f t="shared" si="10"/>
        <v>27</v>
      </c>
      <c r="M559" t="s">
        <v>1038</v>
      </c>
    </row>
    <row r="560" spans="1:13">
      <c r="A560" t="s">
        <v>909</v>
      </c>
      <c r="B560">
        <v>401297</v>
      </c>
      <c r="C560" t="s">
        <v>11</v>
      </c>
      <c r="D560" t="s">
        <v>12</v>
      </c>
      <c r="E560" t="s">
        <v>37</v>
      </c>
      <c r="F560">
        <v>21427</v>
      </c>
      <c r="G560">
        <v>3</v>
      </c>
      <c r="H560">
        <v>2.0299999999999998</v>
      </c>
      <c r="I560">
        <v>20</v>
      </c>
      <c r="J560">
        <v>5</v>
      </c>
      <c r="K560" t="s">
        <v>1034</v>
      </c>
      <c r="L560">
        <f t="shared" si="10"/>
        <v>27</v>
      </c>
      <c r="M560" t="s">
        <v>1038</v>
      </c>
    </row>
    <row r="561" spans="1:13">
      <c r="A561" t="s">
        <v>923</v>
      </c>
      <c r="B561">
        <v>49328</v>
      </c>
      <c r="C561" t="s">
        <v>15</v>
      </c>
      <c r="D561" t="s">
        <v>12</v>
      </c>
      <c r="E561" t="s">
        <v>24</v>
      </c>
      <c r="F561">
        <v>22991</v>
      </c>
      <c r="G561">
        <v>3</v>
      </c>
      <c r="H561">
        <v>2</v>
      </c>
      <c r="I561">
        <v>6</v>
      </c>
      <c r="J561">
        <v>5</v>
      </c>
      <c r="K561" t="s">
        <v>1032</v>
      </c>
      <c r="L561">
        <f t="shared" si="10"/>
        <v>27</v>
      </c>
      <c r="M561" t="s">
        <v>1039</v>
      </c>
    </row>
    <row r="562" spans="1:13">
      <c r="A562" t="s">
        <v>941</v>
      </c>
      <c r="B562">
        <v>907763</v>
      </c>
      <c r="C562" t="s">
        <v>11</v>
      </c>
      <c r="D562" t="s">
        <v>12</v>
      </c>
      <c r="E562" t="s">
        <v>16</v>
      </c>
      <c r="F562">
        <v>22233</v>
      </c>
      <c r="G562">
        <v>3</v>
      </c>
      <c r="H562">
        <v>1.93</v>
      </c>
      <c r="I562">
        <v>25</v>
      </c>
      <c r="J562">
        <v>5</v>
      </c>
      <c r="K562" t="s">
        <v>1032</v>
      </c>
      <c r="L562">
        <f t="shared" si="10"/>
        <v>27</v>
      </c>
      <c r="M562" t="s">
        <v>1039</v>
      </c>
    </row>
    <row r="563" spans="1:13">
      <c r="A563" t="s">
        <v>957</v>
      </c>
      <c r="B563">
        <v>960038</v>
      </c>
      <c r="C563" t="s">
        <v>11</v>
      </c>
      <c r="D563" t="s">
        <v>12</v>
      </c>
      <c r="E563" t="s">
        <v>16</v>
      </c>
      <c r="F563">
        <v>23476</v>
      </c>
      <c r="G563">
        <v>3</v>
      </c>
      <c r="H563">
        <v>1.9</v>
      </c>
      <c r="I563">
        <v>25</v>
      </c>
      <c r="J563">
        <v>5</v>
      </c>
      <c r="K563" t="s">
        <v>1034</v>
      </c>
      <c r="L563">
        <f t="shared" si="10"/>
        <v>27</v>
      </c>
      <c r="M563" t="s">
        <v>1038</v>
      </c>
    </row>
    <row r="564" spans="1:13">
      <c r="A564" t="s">
        <v>964</v>
      </c>
      <c r="B564">
        <v>836966</v>
      </c>
      <c r="C564" t="s">
        <v>15</v>
      </c>
      <c r="D564" t="s">
        <v>12</v>
      </c>
      <c r="E564" t="s">
        <v>13</v>
      </c>
      <c r="F564">
        <v>21720</v>
      </c>
      <c r="G564">
        <v>3</v>
      </c>
      <c r="H564">
        <v>1.87</v>
      </c>
      <c r="I564">
        <v>30</v>
      </c>
      <c r="J564">
        <v>5</v>
      </c>
      <c r="K564" t="s">
        <v>1034</v>
      </c>
      <c r="L564">
        <f t="shared" si="10"/>
        <v>27</v>
      </c>
      <c r="M564" t="s">
        <v>1039</v>
      </c>
    </row>
    <row r="565" spans="1:13">
      <c r="A565" t="s">
        <v>22</v>
      </c>
      <c r="B565">
        <v>737040</v>
      </c>
      <c r="C565" t="s">
        <v>15</v>
      </c>
      <c r="D565" t="s">
        <v>12</v>
      </c>
      <c r="E565" t="s">
        <v>21</v>
      </c>
      <c r="F565">
        <v>55640</v>
      </c>
      <c r="G565">
        <v>4</v>
      </c>
      <c r="H565">
        <v>4.2</v>
      </c>
      <c r="I565">
        <v>12</v>
      </c>
      <c r="J565">
        <v>6</v>
      </c>
      <c r="K565" t="s">
        <v>1034</v>
      </c>
      <c r="L565">
        <f t="shared" si="10"/>
        <v>28</v>
      </c>
      <c r="M565" t="s">
        <v>1038</v>
      </c>
    </row>
    <row r="566" spans="1:13">
      <c r="A566" t="s">
        <v>23</v>
      </c>
      <c r="B566">
        <v>557750</v>
      </c>
      <c r="C566" t="s">
        <v>15</v>
      </c>
      <c r="D566" t="s">
        <v>59</v>
      </c>
      <c r="E566" t="s">
        <v>24</v>
      </c>
      <c r="F566">
        <v>19073</v>
      </c>
      <c r="G566">
        <v>3</v>
      </c>
      <c r="H566">
        <v>4.17</v>
      </c>
      <c r="I566">
        <v>6</v>
      </c>
      <c r="J566">
        <v>6</v>
      </c>
      <c r="K566" t="s">
        <v>1036</v>
      </c>
      <c r="L566">
        <f t="shared" si="10"/>
        <v>28</v>
      </c>
      <c r="M566" t="s">
        <v>1039</v>
      </c>
    </row>
    <row r="567" spans="1:13">
      <c r="A567" t="s">
        <v>26</v>
      </c>
      <c r="B567">
        <v>769570</v>
      </c>
      <c r="C567" t="s">
        <v>11</v>
      </c>
      <c r="D567" t="s">
        <v>12</v>
      </c>
      <c r="E567" t="s">
        <v>13</v>
      </c>
      <c r="F567">
        <v>52593</v>
      </c>
      <c r="G567">
        <v>4</v>
      </c>
      <c r="H567">
        <v>4.13</v>
      </c>
      <c r="I567">
        <v>30</v>
      </c>
      <c r="J567">
        <v>6</v>
      </c>
      <c r="K567" t="s">
        <v>1036</v>
      </c>
      <c r="L567">
        <f t="shared" si="10"/>
        <v>28</v>
      </c>
      <c r="M567" t="s">
        <v>1038</v>
      </c>
    </row>
    <row r="568" spans="1:13">
      <c r="A568" t="s">
        <v>31</v>
      </c>
      <c r="B568">
        <v>343805</v>
      </c>
      <c r="C568" t="s">
        <v>15</v>
      </c>
      <c r="D568" t="s">
        <v>12</v>
      </c>
      <c r="E568" t="s">
        <v>16</v>
      </c>
      <c r="F568">
        <v>19478</v>
      </c>
      <c r="G568">
        <v>3</v>
      </c>
      <c r="H568">
        <v>4.07</v>
      </c>
      <c r="I568">
        <v>25</v>
      </c>
      <c r="J568">
        <v>6</v>
      </c>
      <c r="K568" t="s">
        <v>1034</v>
      </c>
      <c r="L568">
        <f t="shared" si="10"/>
        <v>28</v>
      </c>
      <c r="M568" t="s">
        <v>1038</v>
      </c>
    </row>
    <row r="569" spans="1:13">
      <c r="A569" t="s">
        <v>36</v>
      </c>
      <c r="B569">
        <v>612049</v>
      </c>
      <c r="C569" t="s">
        <v>15</v>
      </c>
      <c r="D569" t="s">
        <v>12</v>
      </c>
      <c r="E569" t="s">
        <v>37</v>
      </c>
      <c r="F569">
        <v>15569</v>
      </c>
      <c r="G569">
        <v>3</v>
      </c>
      <c r="H569">
        <v>4.03</v>
      </c>
      <c r="I569">
        <v>20</v>
      </c>
      <c r="J569">
        <v>6</v>
      </c>
      <c r="K569" t="s">
        <v>1035</v>
      </c>
      <c r="L569">
        <f t="shared" si="10"/>
        <v>28</v>
      </c>
      <c r="M569" t="s">
        <v>1038</v>
      </c>
    </row>
    <row r="570" spans="1:13">
      <c r="A570" t="s">
        <v>70</v>
      </c>
      <c r="B570">
        <v>243078</v>
      </c>
      <c r="C570" t="s">
        <v>15</v>
      </c>
      <c r="D570" t="s">
        <v>12</v>
      </c>
      <c r="E570" t="s">
        <v>21</v>
      </c>
      <c r="F570">
        <v>45059</v>
      </c>
      <c r="G570">
        <v>4</v>
      </c>
      <c r="H570">
        <v>3.8</v>
      </c>
      <c r="I570">
        <v>12</v>
      </c>
      <c r="J570">
        <v>6</v>
      </c>
      <c r="K570" t="s">
        <v>1033</v>
      </c>
      <c r="L570">
        <f t="shared" si="10"/>
        <v>28</v>
      </c>
      <c r="M570" t="s">
        <v>1039</v>
      </c>
    </row>
    <row r="571" spans="1:13">
      <c r="A571" t="s">
        <v>80</v>
      </c>
      <c r="B571">
        <v>55936</v>
      </c>
      <c r="C571" t="s">
        <v>15</v>
      </c>
      <c r="D571" t="s">
        <v>59</v>
      </c>
      <c r="E571" t="s">
        <v>21</v>
      </c>
      <c r="F571">
        <v>15529</v>
      </c>
      <c r="G571">
        <v>3</v>
      </c>
      <c r="H571">
        <v>3.77</v>
      </c>
      <c r="I571">
        <v>12</v>
      </c>
      <c r="J571">
        <v>6</v>
      </c>
      <c r="K571" t="s">
        <v>1035</v>
      </c>
      <c r="L571">
        <f t="shared" si="10"/>
        <v>28</v>
      </c>
      <c r="M571" t="s">
        <v>1038</v>
      </c>
    </row>
    <row r="572" spans="1:13">
      <c r="A572" t="s">
        <v>99</v>
      </c>
      <c r="B572">
        <v>883133</v>
      </c>
      <c r="C572" t="s">
        <v>11</v>
      </c>
      <c r="D572" t="s">
        <v>12</v>
      </c>
      <c r="E572" t="s">
        <v>16</v>
      </c>
      <c r="F572">
        <v>50277</v>
      </c>
      <c r="G572">
        <v>4</v>
      </c>
      <c r="H572">
        <v>3.7</v>
      </c>
      <c r="I572">
        <v>25</v>
      </c>
      <c r="J572">
        <v>6</v>
      </c>
      <c r="K572" t="s">
        <v>1036</v>
      </c>
      <c r="L572">
        <f t="shared" si="10"/>
        <v>28</v>
      </c>
      <c r="M572" t="s">
        <v>1039</v>
      </c>
    </row>
    <row r="573" spans="1:13">
      <c r="A573" t="s">
        <v>100</v>
      </c>
      <c r="B573">
        <v>228525</v>
      </c>
      <c r="C573" t="s">
        <v>15</v>
      </c>
      <c r="D573" t="s">
        <v>12</v>
      </c>
      <c r="E573" t="s">
        <v>21</v>
      </c>
      <c r="F573">
        <v>54715</v>
      </c>
      <c r="G573">
        <v>4</v>
      </c>
      <c r="H573">
        <v>3.7</v>
      </c>
      <c r="I573">
        <v>12</v>
      </c>
      <c r="J573">
        <v>6</v>
      </c>
      <c r="K573" t="s">
        <v>1034</v>
      </c>
      <c r="L573">
        <f t="shared" si="10"/>
        <v>28</v>
      </c>
      <c r="M573" t="s">
        <v>1039</v>
      </c>
    </row>
    <row r="574" spans="1:13">
      <c r="A574" t="s">
        <v>102</v>
      </c>
      <c r="B574">
        <v>551018</v>
      </c>
      <c r="C574" t="s">
        <v>11</v>
      </c>
      <c r="D574" t="s">
        <v>12</v>
      </c>
      <c r="E574" t="s">
        <v>37</v>
      </c>
      <c r="F574">
        <v>18202</v>
      </c>
      <c r="G574">
        <v>3</v>
      </c>
      <c r="H574">
        <v>3.67</v>
      </c>
      <c r="I574">
        <v>20</v>
      </c>
      <c r="J574">
        <v>6</v>
      </c>
      <c r="K574" t="s">
        <v>1036</v>
      </c>
      <c r="L574">
        <f t="shared" si="10"/>
        <v>28</v>
      </c>
      <c r="M574" t="s">
        <v>1038</v>
      </c>
    </row>
    <row r="575" spans="1:13">
      <c r="A575" t="s">
        <v>103</v>
      </c>
      <c r="B575">
        <v>916802</v>
      </c>
      <c r="C575" t="s">
        <v>11</v>
      </c>
      <c r="D575" t="s">
        <v>12</v>
      </c>
      <c r="E575" t="s">
        <v>16</v>
      </c>
      <c r="F575">
        <v>21224</v>
      </c>
      <c r="G575">
        <v>3</v>
      </c>
      <c r="H575">
        <v>3.67</v>
      </c>
      <c r="I575">
        <v>25</v>
      </c>
      <c r="J575">
        <v>6</v>
      </c>
      <c r="K575" t="s">
        <v>1034</v>
      </c>
      <c r="L575">
        <f t="shared" si="10"/>
        <v>28</v>
      </c>
      <c r="M575" t="s">
        <v>1038</v>
      </c>
    </row>
    <row r="576" spans="1:13">
      <c r="A576" t="s">
        <v>105</v>
      </c>
      <c r="B576">
        <v>715788</v>
      </c>
      <c r="C576" t="s">
        <v>15</v>
      </c>
      <c r="D576" t="s">
        <v>12</v>
      </c>
      <c r="E576" t="s">
        <v>24</v>
      </c>
      <c r="F576">
        <v>18719</v>
      </c>
      <c r="G576">
        <v>3</v>
      </c>
      <c r="H576">
        <v>3.67</v>
      </c>
      <c r="I576">
        <v>6</v>
      </c>
      <c r="J576">
        <v>6</v>
      </c>
      <c r="K576" t="s">
        <v>1032</v>
      </c>
      <c r="L576">
        <f t="shared" si="10"/>
        <v>28</v>
      </c>
      <c r="M576" t="s">
        <v>1039</v>
      </c>
    </row>
    <row r="577" spans="1:13">
      <c r="A577" t="s">
        <v>109</v>
      </c>
      <c r="B577">
        <v>793707</v>
      </c>
      <c r="C577" t="s">
        <v>11</v>
      </c>
      <c r="D577" t="s">
        <v>59</v>
      </c>
      <c r="E577" t="s">
        <v>24</v>
      </c>
      <c r="F577">
        <v>17184</v>
      </c>
      <c r="G577">
        <v>3</v>
      </c>
      <c r="H577">
        <v>3.67</v>
      </c>
      <c r="I577">
        <v>6</v>
      </c>
      <c r="J577">
        <v>6</v>
      </c>
      <c r="K577" t="s">
        <v>1036</v>
      </c>
      <c r="L577">
        <f t="shared" si="10"/>
        <v>28</v>
      </c>
      <c r="M577" t="s">
        <v>1039</v>
      </c>
    </row>
    <row r="578" spans="1:13">
      <c r="A578" t="s">
        <v>113</v>
      </c>
      <c r="B578">
        <v>257242</v>
      </c>
      <c r="C578" t="s">
        <v>11</v>
      </c>
      <c r="D578" t="s">
        <v>12</v>
      </c>
      <c r="E578" t="s">
        <v>21</v>
      </c>
      <c r="F578">
        <v>22119</v>
      </c>
      <c r="G578">
        <v>3</v>
      </c>
      <c r="H578">
        <v>3.63</v>
      </c>
      <c r="I578">
        <v>12</v>
      </c>
      <c r="J578">
        <v>6</v>
      </c>
      <c r="K578" t="s">
        <v>1035</v>
      </c>
      <c r="L578">
        <f t="shared" si="10"/>
        <v>28</v>
      </c>
      <c r="M578" t="s">
        <v>1038</v>
      </c>
    </row>
    <row r="579" spans="1:13">
      <c r="A579" t="s">
        <v>117</v>
      </c>
      <c r="B579">
        <v>955436</v>
      </c>
      <c r="C579" t="s">
        <v>15</v>
      </c>
      <c r="D579" t="s">
        <v>12</v>
      </c>
      <c r="E579" t="s">
        <v>21</v>
      </c>
      <c r="F579">
        <v>57718</v>
      </c>
      <c r="G579">
        <v>4</v>
      </c>
      <c r="H579">
        <v>3.63</v>
      </c>
      <c r="I579">
        <v>12</v>
      </c>
      <c r="J579">
        <v>6</v>
      </c>
      <c r="K579" t="s">
        <v>1032</v>
      </c>
      <c r="L579">
        <f t="shared" si="10"/>
        <v>28</v>
      </c>
      <c r="M579" t="s">
        <v>1039</v>
      </c>
    </row>
    <row r="580" spans="1:13">
      <c r="A580" t="s">
        <v>124</v>
      </c>
      <c r="B580">
        <v>869571</v>
      </c>
      <c r="C580" t="s">
        <v>11</v>
      </c>
      <c r="D580" t="s">
        <v>12</v>
      </c>
      <c r="E580" t="s">
        <v>21</v>
      </c>
      <c r="F580">
        <v>24295</v>
      </c>
      <c r="G580">
        <v>3</v>
      </c>
      <c r="H580">
        <v>3.6</v>
      </c>
      <c r="I580">
        <v>12</v>
      </c>
      <c r="J580">
        <v>6</v>
      </c>
      <c r="K580" t="s">
        <v>1036</v>
      </c>
      <c r="L580">
        <f t="shared" si="10"/>
        <v>28</v>
      </c>
      <c r="M580" t="s">
        <v>1038</v>
      </c>
    </row>
    <row r="581" spans="1:13">
      <c r="A581" t="s">
        <v>132</v>
      </c>
      <c r="B581">
        <v>619911</v>
      </c>
      <c r="C581" t="s">
        <v>15</v>
      </c>
      <c r="D581" t="s">
        <v>12</v>
      </c>
      <c r="E581" t="s">
        <v>21</v>
      </c>
      <c r="F581">
        <v>24282</v>
      </c>
      <c r="G581">
        <v>3</v>
      </c>
      <c r="H581">
        <v>3.57</v>
      </c>
      <c r="I581">
        <v>12</v>
      </c>
      <c r="J581">
        <v>6</v>
      </c>
      <c r="K581" t="s">
        <v>1032</v>
      </c>
      <c r="L581">
        <f t="shared" si="10"/>
        <v>28</v>
      </c>
      <c r="M581" t="s">
        <v>1039</v>
      </c>
    </row>
    <row r="582" spans="1:13">
      <c r="A582" t="s">
        <v>134</v>
      </c>
      <c r="B582">
        <v>363229</v>
      </c>
      <c r="C582" t="s">
        <v>11</v>
      </c>
      <c r="D582" t="s">
        <v>12</v>
      </c>
      <c r="E582" t="s">
        <v>13</v>
      </c>
      <c r="F582">
        <v>57076</v>
      </c>
      <c r="G582">
        <v>4</v>
      </c>
      <c r="H582">
        <v>3.57</v>
      </c>
      <c r="I582">
        <v>30</v>
      </c>
      <c r="J582">
        <v>6</v>
      </c>
      <c r="K582" t="s">
        <v>1034</v>
      </c>
      <c r="L582">
        <f t="shared" si="10"/>
        <v>28</v>
      </c>
      <c r="M582" t="s">
        <v>1038</v>
      </c>
    </row>
    <row r="583" spans="1:13">
      <c r="A583" t="s">
        <v>193</v>
      </c>
      <c r="B583">
        <v>631965</v>
      </c>
      <c r="C583" t="s">
        <v>11</v>
      </c>
      <c r="D583" t="s">
        <v>12</v>
      </c>
      <c r="E583" t="s">
        <v>37</v>
      </c>
      <c r="F583">
        <v>15266</v>
      </c>
      <c r="G583">
        <v>3</v>
      </c>
      <c r="H583">
        <v>3.4</v>
      </c>
      <c r="I583">
        <v>20</v>
      </c>
      <c r="J583">
        <v>6</v>
      </c>
      <c r="K583" t="s">
        <v>1033</v>
      </c>
      <c r="L583">
        <f t="shared" si="10"/>
        <v>28</v>
      </c>
      <c r="M583" t="s">
        <v>1038</v>
      </c>
    </row>
    <row r="584" spans="1:13">
      <c r="A584" t="s">
        <v>195</v>
      </c>
      <c r="B584">
        <v>880988</v>
      </c>
      <c r="C584" t="s">
        <v>15</v>
      </c>
      <c r="D584" t="s">
        <v>12</v>
      </c>
      <c r="E584" t="s">
        <v>37</v>
      </c>
      <c r="F584">
        <v>54138</v>
      </c>
      <c r="G584">
        <v>4</v>
      </c>
      <c r="H584">
        <v>3.4</v>
      </c>
      <c r="I584">
        <v>20</v>
      </c>
      <c r="J584">
        <v>6</v>
      </c>
      <c r="K584" t="s">
        <v>1034</v>
      </c>
      <c r="L584">
        <f t="shared" si="10"/>
        <v>28</v>
      </c>
      <c r="M584" t="s">
        <v>1038</v>
      </c>
    </row>
    <row r="585" spans="1:13">
      <c r="A585" t="s">
        <v>197</v>
      </c>
      <c r="B585">
        <v>3277</v>
      </c>
      <c r="C585" t="s">
        <v>11</v>
      </c>
      <c r="D585" t="s">
        <v>12</v>
      </c>
      <c r="E585" t="s">
        <v>24</v>
      </c>
      <c r="F585">
        <v>15827</v>
      </c>
      <c r="G585">
        <v>3</v>
      </c>
      <c r="H585">
        <v>3.4</v>
      </c>
      <c r="I585">
        <v>6</v>
      </c>
      <c r="J585">
        <v>6</v>
      </c>
      <c r="K585" t="s">
        <v>1033</v>
      </c>
      <c r="L585">
        <f t="shared" si="10"/>
        <v>28</v>
      </c>
      <c r="M585" t="s">
        <v>1038</v>
      </c>
    </row>
    <row r="586" spans="1:13">
      <c r="A586" t="s">
        <v>201</v>
      </c>
      <c r="B586">
        <v>189129</v>
      </c>
      <c r="C586" t="s">
        <v>15</v>
      </c>
      <c r="D586" t="s">
        <v>12</v>
      </c>
      <c r="E586" t="s">
        <v>37</v>
      </c>
      <c r="F586">
        <v>48861</v>
      </c>
      <c r="G586">
        <v>4</v>
      </c>
      <c r="H586">
        <v>3.4</v>
      </c>
      <c r="I586">
        <v>20</v>
      </c>
      <c r="J586">
        <v>6</v>
      </c>
      <c r="K586" t="s">
        <v>1032</v>
      </c>
      <c r="L586">
        <f t="shared" si="10"/>
        <v>28</v>
      </c>
      <c r="M586" t="s">
        <v>1039</v>
      </c>
    </row>
    <row r="587" spans="1:13">
      <c r="A587" t="s">
        <v>203</v>
      </c>
      <c r="B587">
        <v>55435</v>
      </c>
      <c r="C587" t="s">
        <v>11</v>
      </c>
      <c r="D587" t="s">
        <v>12</v>
      </c>
      <c r="E587" t="s">
        <v>37</v>
      </c>
      <c r="F587">
        <v>16331</v>
      </c>
      <c r="G587">
        <v>3</v>
      </c>
      <c r="H587">
        <v>3.37</v>
      </c>
      <c r="I587">
        <v>20</v>
      </c>
      <c r="J587">
        <v>6</v>
      </c>
      <c r="K587" t="s">
        <v>1033</v>
      </c>
      <c r="L587">
        <f t="shared" si="10"/>
        <v>28</v>
      </c>
      <c r="M587" t="s">
        <v>1038</v>
      </c>
    </row>
    <row r="588" spans="1:13">
      <c r="A588" t="s">
        <v>206</v>
      </c>
      <c r="B588">
        <v>75280</v>
      </c>
      <c r="C588" t="s">
        <v>11</v>
      </c>
      <c r="D588" t="s">
        <v>12</v>
      </c>
      <c r="E588" t="s">
        <v>13</v>
      </c>
      <c r="F588">
        <v>16036</v>
      </c>
      <c r="G588">
        <v>3</v>
      </c>
      <c r="H588">
        <v>3.37</v>
      </c>
      <c r="I588">
        <v>30</v>
      </c>
      <c r="J588">
        <v>6</v>
      </c>
      <c r="K588" t="s">
        <v>1034</v>
      </c>
      <c r="L588">
        <f t="shared" si="10"/>
        <v>28</v>
      </c>
      <c r="M588" t="s">
        <v>1038</v>
      </c>
    </row>
    <row r="589" spans="1:13">
      <c r="A589" t="s">
        <v>213</v>
      </c>
      <c r="B589">
        <v>860367</v>
      </c>
      <c r="C589" t="s">
        <v>11</v>
      </c>
      <c r="D589" t="s">
        <v>12</v>
      </c>
      <c r="E589" t="s">
        <v>13</v>
      </c>
      <c r="F589">
        <v>47800</v>
      </c>
      <c r="G589">
        <v>4</v>
      </c>
      <c r="H589">
        <v>3.37</v>
      </c>
      <c r="I589">
        <v>30</v>
      </c>
      <c r="J589">
        <v>6</v>
      </c>
      <c r="K589" t="s">
        <v>1036</v>
      </c>
      <c r="L589">
        <f t="shared" si="10"/>
        <v>28</v>
      </c>
      <c r="M589" t="s">
        <v>1039</v>
      </c>
    </row>
    <row r="590" spans="1:13">
      <c r="A590" t="s">
        <v>216</v>
      </c>
      <c r="B590">
        <v>855673</v>
      </c>
      <c r="C590" t="s">
        <v>11</v>
      </c>
      <c r="D590" t="s">
        <v>12</v>
      </c>
      <c r="E590" t="s">
        <v>21</v>
      </c>
      <c r="F590">
        <v>48409</v>
      </c>
      <c r="G590">
        <v>4</v>
      </c>
      <c r="H590">
        <v>3.37</v>
      </c>
      <c r="I590">
        <v>12</v>
      </c>
      <c r="J590">
        <v>6</v>
      </c>
      <c r="K590" t="s">
        <v>1034</v>
      </c>
      <c r="L590">
        <f t="shared" si="10"/>
        <v>28</v>
      </c>
      <c r="M590" t="s">
        <v>1038</v>
      </c>
    </row>
    <row r="591" spans="1:13">
      <c r="A591" t="s">
        <v>218</v>
      </c>
      <c r="B591">
        <v>49176</v>
      </c>
      <c r="C591" t="s">
        <v>15</v>
      </c>
      <c r="D591" t="s">
        <v>12</v>
      </c>
      <c r="E591" t="s">
        <v>24</v>
      </c>
      <c r="F591">
        <v>47242</v>
      </c>
      <c r="G591">
        <v>4</v>
      </c>
      <c r="H591">
        <v>3.37</v>
      </c>
      <c r="I591">
        <v>6</v>
      </c>
      <c r="J591">
        <v>6</v>
      </c>
      <c r="K591" t="s">
        <v>1036</v>
      </c>
      <c r="L591">
        <f t="shared" ref="L591:L654" si="11">J591+22</f>
        <v>28</v>
      </c>
      <c r="M591" t="s">
        <v>1038</v>
      </c>
    </row>
    <row r="592" spans="1:13">
      <c r="A592" t="s">
        <v>223</v>
      </c>
      <c r="B592">
        <v>713169</v>
      </c>
      <c r="C592" t="s">
        <v>11</v>
      </c>
      <c r="D592" t="s">
        <v>12</v>
      </c>
      <c r="E592" t="s">
        <v>37</v>
      </c>
      <c r="F592">
        <v>24158</v>
      </c>
      <c r="G592">
        <v>3</v>
      </c>
      <c r="H592">
        <v>3.33</v>
      </c>
      <c r="I592">
        <v>20</v>
      </c>
      <c r="J592">
        <v>6</v>
      </c>
      <c r="K592" t="s">
        <v>1036</v>
      </c>
      <c r="L592">
        <f t="shared" si="11"/>
        <v>28</v>
      </c>
      <c r="M592" t="s">
        <v>1038</v>
      </c>
    </row>
    <row r="593" spans="1:13">
      <c r="A593" t="s">
        <v>226</v>
      </c>
      <c r="B593">
        <v>739545</v>
      </c>
      <c r="C593" t="s">
        <v>11</v>
      </c>
      <c r="D593" t="s">
        <v>12</v>
      </c>
      <c r="E593" t="s">
        <v>18</v>
      </c>
      <c r="F593">
        <v>23511</v>
      </c>
      <c r="G593">
        <v>3</v>
      </c>
      <c r="H593">
        <v>3.33</v>
      </c>
      <c r="I593">
        <v>5</v>
      </c>
      <c r="J593">
        <v>6</v>
      </c>
      <c r="K593" t="s">
        <v>1033</v>
      </c>
      <c r="L593">
        <f t="shared" si="11"/>
        <v>28</v>
      </c>
      <c r="M593" t="s">
        <v>1038</v>
      </c>
    </row>
    <row r="594" spans="1:13">
      <c r="A594" t="s">
        <v>234</v>
      </c>
      <c r="B594">
        <v>723535</v>
      </c>
      <c r="C594" t="s">
        <v>15</v>
      </c>
      <c r="D594" t="s">
        <v>12</v>
      </c>
      <c r="E594" t="s">
        <v>18</v>
      </c>
      <c r="F594">
        <v>48563</v>
      </c>
      <c r="G594">
        <v>4</v>
      </c>
      <c r="H594">
        <v>3.33</v>
      </c>
      <c r="I594">
        <v>5</v>
      </c>
      <c r="J594">
        <v>6</v>
      </c>
      <c r="K594" t="s">
        <v>1036</v>
      </c>
      <c r="L594">
        <f t="shared" si="11"/>
        <v>28</v>
      </c>
      <c r="M594" t="s">
        <v>1038</v>
      </c>
    </row>
    <row r="595" spans="1:13">
      <c r="A595" t="s">
        <v>237</v>
      </c>
      <c r="B595">
        <v>187037</v>
      </c>
      <c r="C595" t="s">
        <v>11</v>
      </c>
      <c r="D595" t="s">
        <v>12</v>
      </c>
      <c r="E595" t="s">
        <v>21</v>
      </c>
      <c r="F595">
        <v>23589</v>
      </c>
      <c r="G595">
        <v>3</v>
      </c>
      <c r="H595">
        <v>3.3</v>
      </c>
      <c r="I595">
        <v>12</v>
      </c>
      <c r="J595">
        <v>6</v>
      </c>
      <c r="K595" t="s">
        <v>1032</v>
      </c>
      <c r="L595">
        <f t="shared" si="11"/>
        <v>28</v>
      </c>
      <c r="M595" t="s">
        <v>1039</v>
      </c>
    </row>
    <row r="596" spans="1:13">
      <c r="A596" t="s">
        <v>271</v>
      </c>
      <c r="B596">
        <v>104550</v>
      </c>
      <c r="C596" t="s">
        <v>15</v>
      </c>
      <c r="D596" t="s">
        <v>59</v>
      </c>
      <c r="E596" t="s">
        <v>21</v>
      </c>
      <c r="F596">
        <v>23542</v>
      </c>
      <c r="G596">
        <v>3</v>
      </c>
      <c r="H596">
        <v>3.27</v>
      </c>
      <c r="I596">
        <v>12</v>
      </c>
      <c r="J596">
        <v>6</v>
      </c>
      <c r="K596" t="s">
        <v>1033</v>
      </c>
      <c r="L596">
        <f t="shared" si="11"/>
        <v>28</v>
      </c>
      <c r="M596" t="s">
        <v>1038</v>
      </c>
    </row>
    <row r="597" spans="1:13">
      <c r="A597" t="s">
        <v>274</v>
      </c>
      <c r="B597">
        <v>31994</v>
      </c>
      <c r="C597" t="s">
        <v>15</v>
      </c>
      <c r="D597" t="s">
        <v>12</v>
      </c>
      <c r="E597" t="s">
        <v>13</v>
      </c>
      <c r="F597">
        <v>18128</v>
      </c>
      <c r="G597">
        <v>3</v>
      </c>
      <c r="H597">
        <v>3.23</v>
      </c>
      <c r="I597">
        <v>30</v>
      </c>
      <c r="J597">
        <v>6</v>
      </c>
      <c r="K597" t="s">
        <v>1032</v>
      </c>
      <c r="L597">
        <f t="shared" si="11"/>
        <v>28</v>
      </c>
      <c r="M597" t="s">
        <v>1038</v>
      </c>
    </row>
    <row r="598" spans="1:13">
      <c r="A598" t="s">
        <v>287</v>
      </c>
      <c r="B598">
        <v>689488</v>
      </c>
      <c r="C598" t="s">
        <v>11</v>
      </c>
      <c r="D598" t="s">
        <v>12</v>
      </c>
      <c r="E598" t="s">
        <v>16</v>
      </c>
      <c r="F598">
        <v>15813</v>
      </c>
      <c r="G598">
        <v>3</v>
      </c>
      <c r="H598">
        <v>3.23</v>
      </c>
      <c r="I598">
        <v>25</v>
      </c>
      <c r="J598">
        <v>6</v>
      </c>
      <c r="K598" t="s">
        <v>1034</v>
      </c>
      <c r="L598">
        <f t="shared" si="11"/>
        <v>28</v>
      </c>
      <c r="M598" t="s">
        <v>1038</v>
      </c>
    </row>
    <row r="599" spans="1:13">
      <c r="A599" t="s">
        <v>288</v>
      </c>
      <c r="B599">
        <v>806982</v>
      </c>
      <c r="C599" t="s">
        <v>11</v>
      </c>
      <c r="D599" t="s">
        <v>12</v>
      </c>
      <c r="E599" t="s">
        <v>16</v>
      </c>
      <c r="F599">
        <v>24193</v>
      </c>
      <c r="G599">
        <v>3</v>
      </c>
      <c r="H599">
        <v>3.23</v>
      </c>
      <c r="I599">
        <v>25</v>
      </c>
      <c r="J599">
        <v>6</v>
      </c>
      <c r="K599" t="s">
        <v>1034</v>
      </c>
      <c r="L599">
        <f t="shared" si="11"/>
        <v>28</v>
      </c>
      <c r="M599" t="s">
        <v>1039</v>
      </c>
    </row>
    <row r="600" spans="1:13">
      <c r="A600" t="s">
        <v>297</v>
      </c>
      <c r="B600">
        <v>890669</v>
      </c>
      <c r="C600" t="s">
        <v>11</v>
      </c>
      <c r="D600" t="s">
        <v>12</v>
      </c>
      <c r="E600" t="s">
        <v>13</v>
      </c>
      <c r="F600">
        <v>19035</v>
      </c>
      <c r="G600">
        <v>3</v>
      </c>
      <c r="H600">
        <v>3.2</v>
      </c>
      <c r="I600">
        <v>30</v>
      </c>
      <c r="J600">
        <v>6</v>
      </c>
      <c r="K600" t="s">
        <v>1035</v>
      </c>
      <c r="L600">
        <f t="shared" si="11"/>
        <v>28</v>
      </c>
      <c r="M600" t="s">
        <v>1038</v>
      </c>
    </row>
    <row r="601" spans="1:13">
      <c r="A601" t="s">
        <v>301</v>
      </c>
      <c r="B601">
        <v>866223</v>
      </c>
      <c r="C601" t="s">
        <v>11</v>
      </c>
      <c r="D601" t="s">
        <v>12</v>
      </c>
      <c r="E601" t="s">
        <v>13</v>
      </c>
      <c r="F601">
        <v>23454</v>
      </c>
      <c r="G601">
        <v>3</v>
      </c>
      <c r="H601">
        <v>3.2</v>
      </c>
      <c r="I601">
        <v>30</v>
      </c>
      <c r="J601">
        <v>6</v>
      </c>
      <c r="K601" t="s">
        <v>1033</v>
      </c>
      <c r="L601">
        <f t="shared" si="11"/>
        <v>28</v>
      </c>
      <c r="M601" t="s">
        <v>1038</v>
      </c>
    </row>
    <row r="602" spans="1:13">
      <c r="A602" t="s">
        <v>315</v>
      </c>
      <c r="B602">
        <v>996539</v>
      </c>
      <c r="C602" t="s">
        <v>15</v>
      </c>
      <c r="D602" t="s">
        <v>12</v>
      </c>
      <c r="E602" t="s">
        <v>24</v>
      </c>
      <c r="F602">
        <v>15859</v>
      </c>
      <c r="G602">
        <v>3</v>
      </c>
      <c r="H602">
        <v>3.17</v>
      </c>
      <c r="I602">
        <v>6</v>
      </c>
      <c r="J602">
        <v>6</v>
      </c>
      <c r="K602" t="s">
        <v>1033</v>
      </c>
      <c r="L602">
        <f t="shared" si="11"/>
        <v>28</v>
      </c>
      <c r="M602" t="s">
        <v>1039</v>
      </c>
    </row>
    <row r="603" spans="1:13">
      <c r="A603" t="s">
        <v>326</v>
      </c>
      <c r="B603">
        <v>938952</v>
      </c>
      <c r="C603" t="s">
        <v>15</v>
      </c>
      <c r="D603" t="s">
        <v>12</v>
      </c>
      <c r="E603" t="s">
        <v>37</v>
      </c>
      <c r="F603">
        <v>20225</v>
      </c>
      <c r="G603">
        <v>3</v>
      </c>
      <c r="H603">
        <v>3.13</v>
      </c>
      <c r="I603">
        <v>20</v>
      </c>
      <c r="J603">
        <v>6</v>
      </c>
      <c r="K603" t="s">
        <v>1035</v>
      </c>
      <c r="L603">
        <f t="shared" si="11"/>
        <v>28</v>
      </c>
      <c r="M603" t="s">
        <v>1038</v>
      </c>
    </row>
    <row r="604" spans="1:13">
      <c r="A604" t="s">
        <v>329</v>
      </c>
      <c r="B604">
        <v>980180</v>
      </c>
      <c r="C604" t="s">
        <v>11</v>
      </c>
      <c r="D604" t="s">
        <v>12</v>
      </c>
      <c r="E604" t="s">
        <v>13</v>
      </c>
      <c r="F604">
        <v>20576</v>
      </c>
      <c r="G604">
        <v>3</v>
      </c>
      <c r="H604">
        <v>3.13</v>
      </c>
      <c r="I604">
        <v>30</v>
      </c>
      <c r="J604">
        <v>6</v>
      </c>
      <c r="K604" t="s">
        <v>1036</v>
      </c>
      <c r="L604">
        <f t="shared" si="11"/>
        <v>28</v>
      </c>
      <c r="M604" t="s">
        <v>1039</v>
      </c>
    </row>
    <row r="605" spans="1:13">
      <c r="A605" t="s">
        <v>336</v>
      </c>
      <c r="B605">
        <v>610912</v>
      </c>
      <c r="C605" t="s">
        <v>11</v>
      </c>
      <c r="D605" t="s">
        <v>12</v>
      </c>
      <c r="E605" t="s">
        <v>37</v>
      </c>
      <c r="F605">
        <v>57549</v>
      </c>
      <c r="G605">
        <v>4</v>
      </c>
      <c r="H605">
        <v>3.13</v>
      </c>
      <c r="I605">
        <v>20</v>
      </c>
      <c r="J605">
        <v>6</v>
      </c>
      <c r="K605" t="s">
        <v>1034</v>
      </c>
      <c r="L605">
        <f t="shared" si="11"/>
        <v>28</v>
      </c>
      <c r="M605" t="s">
        <v>1039</v>
      </c>
    </row>
    <row r="606" spans="1:13">
      <c r="A606" t="s">
        <v>338</v>
      </c>
      <c r="B606">
        <v>235760</v>
      </c>
      <c r="C606" t="s">
        <v>11</v>
      </c>
      <c r="D606" t="s">
        <v>12</v>
      </c>
      <c r="E606" t="s">
        <v>16</v>
      </c>
      <c r="F606">
        <v>51750</v>
      </c>
      <c r="G606">
        <v>4</v>
      </c>
      <c r="H606">
        <v>3.13</v>
      </c>
      <c r="I606">
        <v>25</v>
      </c>
      <c r="J606">
        <v>6</v>
      </c>
      <c r="K606" t="s">
        <v>1032</v>
      </c>
      <c r="L606">
        <f t="shared" si="11"/>
        <v>28</v>
      </c>
      <c r="M606" t="s">
        <v>1038</v>
      </c>
    </row>
    <row r="607" spans="1:13">
      <c r="A607" t="s">
        <v>339</v>
      </c>
      <c r="B607">
        <v>71894</v>
      </c>
      <c r="C607" t="s">
        <v>15</v>
      </c>
      <c r="D607" t="s">
        <v>12</v>
      </c>
      <c r="E607" t="s">
        <v>37</v>
      </c>
      <c r="F607">
        <v>59570</v>
      </c>
      <c r="G607">
        <v>4</v>
      </c>
      <c r="H607">
        <v>3.13</v>
      </c>
      <c r="I607">
        <v>20</v>
      </c>
      <c r="J607">
        <v>6</v>
      </c>
      <c r="K607" t="s">
        <v>1033</v>
      </c>
      <c r="L607">
        <f t="shared" si="11"/>
        <v>28</v>
      </c>
      <c r="M607" t="s">
        <v>1039</v>
      </c>
    </row>
    <row r="608" spans="1:13">
      <c r="A608" t="s">
        <v>342</v>
      </c>
      <c r="B608">
        <v>333972</v>
      </c>
      <c r="C608" t="s">
        <v>11</v>
      </c>
      <c r="D608" t="s">
        <v>12</v>
      </c>
      <c r="E608" t="s">
        <v>24</v>
      </c>
      <c r="F608">
        <v>16337</v>
      </c>
      <c r="G608">
        <v>3</v>
      </c>
      <c r="H608">
        <v>3.13</v>
      </c>
      <c r="I608">
        <v>6</v>
      </c>
      <c r="J608">
        <v>6</v>
      </c>
      <c r="K608" t="s">
        <v>1034</v>
      </c>
      <c r="L608">
        <f t="shared" si="11"/>
        <v>28</v>
      </c>
      <c r="M608" t="s">
        <v>1039</v>
      </c>
    </row>
    <row r="609" spans="1:13">
      <c r="A609" t="s">
        <v>344</v>
      </c>
      <c r="B609">
        <v>491298</v>
      </c>
      <c r="C609" t="s">
        <v>15</v>
      </c>
      <c r="D609" t="s">
        <v>12</v>
      </c>
      <c r="E609" t="s">
        <v>37</v>
      </c>
      <c r="F609">
        <v>21143</v>
      </c>
      <c r="G609">
        <v>3</v>
      </c>
      <c r="H609">
        <v>3.13</v>
      </c>
      <c r="I609">
        <v>20</v>
      </c>
      <c r="J609">
        <v>6</v>
      </c>
      <c r="K609" t="s">
        <v>1033</v>
      </c>
      <c r="L609">
        <f t="shared" si="11"/>
        <v>28</v>
      </c>
      <c r="M609" t="s">
        <v>1039</v>
      </c>
    </row>
    <row r="610" spans="1:13">
      <c r="A610" t="s">
        <v>345</v>
      </c>
      <c r="B610">
        <v>46365</v>
      </c>
      <c r="C610" t="s">
        <v>15</v>
      </c>
      <c r="D610" t="s">
        <v>12</v>
      </c>
      <c r="E610" t="s">
        <v>13</v>
      </c>
      <c r="F610">
        <v>21163</v>
      </c>
      <c r="G610">
        <v>3</v>
      </c>
      <c r="H610">
        <v>3.13</v>
      </c>
      <c r="I610">
        <v>30</v>
      </c>
      <c r="J610">
        <v>6</v>
      </c>
      <c r="K610" t="s">
        <v>1032</v>
      </c>
      <c r="L610">
        <f t="shared" si="11"/>
        <v>28</v>
      </c>
      <c r="M610" t="s">
        <v>1038</v>
      </c>
    </row>
    <row r="611" spans="1:13">
      <c r="A611" t="s">
        <v>347</v>
      </c>
      <c r="B611">
        <v>502252</v>
      </c>
      <c r="C611" t="s">
        <v>11</v>
      </c>
      <c r="D611" t="s">
        <v>12</v>
      </c>
      <c r="E611" t="s">
        <v>37</v>
      </c>
      <c r="F611">
        <v>24141</v>
      </c>
      <c r="G611">
        <v>3</v>
      </c>
      <c r="H611">
        <v>3.13</v>
      </c>
      <c r="I611">
        <v>20</v>
      </c>
      <c r="J611">
        <v>6</v>
      </c>
      <c r="K611" t="s">
        <v>1033</v>
      </c>
      <c r="L611">
        <f t="shared" si="11"/>
        <v>28</v>
      </c>
      <c r="M611" t="s">
        <v>1038</v>
      </c>
    </row>
    <row r="612" spans="1:13">
      <c r="A612" t="s">
        <v>355</v>
      </c>
      <c r="B612">
        <v>495546</v>
      </c>
      <c r="C612" t="s">
        <v>15</v>
      </c>
      <c r="D612" t="s">
        <v>12</v>
      </c>
      <c r="E612" t="s">
        <v>13</v>
      </c>
      <c r="F612">
        <v>45600</v>
      </c>
      <c r="G612">
        <v>4</v>
      </c>
      <c r="H612">
        <v>3.1</v>
      </c>
      <c r="I612">
        <v>30</v>
      </c>
      <c r="J612">
        <v>6</v>
      </c>
      <c r="K612" t="s">
        <v>1032</v>
      </c>
      <c r="L612">
        <f t="shared" si="11"/>
        <v>28</v>
      </c>
      <c r="M612" t="s">
        <v>1038</v>
      </c>
    </row>
    <row r="613" spans="1:13">
      <c r="A613" t="s">
        <v>362</v>
      </c>
      <c r="B613">
        <v>40967</v>
      </c>
      <c r="C613" t="s">
        <v>11</v>
      </c>
      <c r="D613" t="s">
        <v>12</v>
      </c>
      <c r="E613" t="s">
        <v>37</v>
      </c>
      <c r="F613">
        <v>56080</v>
      </c>
      <c r="G613">
        <v>4</v>
      </c>
      <c r="H613">
        <v>3.07</v>
      </c>
      <c r="I613">
        <v>20</v>
      </c>
      <c r="J613">
        <v>6</v>
      </c>
      <c r="K613" t="s">
        <v>1032</v>
      </c>
      <c r="L613">
        <f t="shared" si="11"/>
        <v>28</v>
      </c>
      <c r="M613" t="s">
        <v>1038</v>
      </c>
    </row>
    <row r="614" spans="1:13">
      <c r="A614" t="s">
        <v>377</v>
      </c>
      <c r="B614">
        <v>944103</v>
      </c>
      <c r="C614" t="s">
        <v>15</v>
      </c>
      <c r="D614" t="s">
        <v>12</v>
      </c>
      <c r="E614" t="s">
        <v>24</v>
      </c>
      <c r="F614">
        <v>47783</v>
      </c>
      <c r="G614">
        <v>4</v>
      </c>
      <c r="H614">
        <v>3.07</v>
      </c>
      <c r="I614">
        <v>6</v>
      </c>
      <c r="J614">
        <v>6</v>
      </c>
      <c r="K614" t="s">
        <v>1034</v>
      </c>
      <c r="L614">
        <f t="shared" si="11"/>
        <v>28</v>
      </c>
      <c r="M614" t="s">
        <v>1039</v>
      </c>
    </row>
    <row r="615" spans="1:13">
      <c r="A615" t="s">
        <v>379</v>
      </c>
      <c r="B615">
        <v>97414</v>
      </c>
      <c r="C615" t="s">
        <v>11</v>
      </c>
      <c r="D615" t="s">
        <v>12</v>
      </c>
      <c r="E615" t="s">
        <v>21</v>
      </c>
      <c r="F615">
        <v>19019</v>
      </c>
      <c r="G615">
        <v>3</v>
      </c>
      <c r="H615">
        <v>3.07</v>
      </c>
      <c r="I615">
        <v>12</v>
      </c>
      <c r="J615">
        <v>6</v>
      </c>
      <c r="K615" t="s">
        <v>1035</v>
      </c>
      <c r="L615">
        <f t="shared" si="11"/>
        <v>28</v>
      </c>
      <c r="M615" t="s">
        <v>1039</v>
      </c>
    </row>
    <row r="616" spans="1:13">
      <c r="A616" t="s">
        <v>387</v>
      </c>
      <c r="B616">
        <v>428947</v>
      </c>
      <c r="C616" t="s">
        <v>11</v>
      </c>
      <c r="D616" t="s">
        <v>12</v>
      </c>
      <c r="E616" t="s">
        <v>16</v>
      </c>
      <c r="F616">
        <v>17096</v>
      </c>
      <c r="G616">
        <v>3</v>
      </c>
      <c r="H616">
        <v>3.03</v>
      </c>
      <c r="I616">
        <v>25</v>
      </c>
      <c r="J616">
        <v>6</v>
      </c>
      <c r="K616" t="s">
        <v>1035</v>
      </c>
      <c r="L616">
        <f t="shared" si="11"/>
        <v>28</v>
      </c>
      <c r="M616" t="s">
        <v>1038</v>
      </c>
    </row>
    <row r="617" spans="1:13">
      <c r="A617" t="s">
        <v>398</v>
      </c>
      <c r="B617">
        <v>814175</v>
      </c>
      <c r="C617" t="s">
        <v>15</v>
      </c>
      <c r="D617" t="s">
        <v>12</v>
      </c>
      <c r="E617" t="s">
        <v>24</v>
      </c>
      <c r="F617">
        <v>59552</v>
      </c>
      <c r="G617">
        <v>4</v>
      </c>
      <c r="H617">
        <v>3.03</v>
      </c>
      <c r="I617">
        <v>6</v>
      </c>
      <c r="J617">
        <v>6</v>
      </c>
      <c r="K617" t="s">
        <v>1032</v>
      </c>
      <c r="L617">
        <f t="shared" si="11"/>
        <v>28</v>
      </c>
      <c r="M617" t="s">
        <v>1038</v>
      </c>
    </row>
    <row r="618" spans="1:13">
      <c r="A618" t="s">
        <v>403</v>
      </c>
      <c r="B618">
        <v>588611</v>
      </c>
      <c r="C618" t="s">
        <v>11</v>
      </c>
      <c r="D618" t="s">
        <v>12</v>
      </c>
      <c r="E618" t="s">
        <v>16</v>
      </c>
      <c r="F618">
        <v>19273</v>
      </c>
      <c r="G618">
        <v>3</v>
      </c>
      <c r="H618">
        <v>3</v>
      </c>
      <c r="I618">
        <v>25</v>
      </c>
      <c r="J618">
        <v>6</v>
      </c>
      <c r="K618" t="s">
        <v>1033</v>
      </c>
      <c r="L618">
        <f t="shared" si="11"/>
        <v>28</v>
      </c>
      <c r="M618" t="s">
        <v>1039</v>
      </c>
    </row>
    <row r="619" spans="1:13">
      <c r="A619" t="s">
        <v>405</v>
      </c>
      <c r="B619">
        <v>693728</v>
      </c>
      <c r="C619" t="s">
        <v>15</v>
      </c>
      <c r="D619" t="s">
        <v>12</v>
      </c>
      <c r="E619" t="s">
        <v>13</v>
      </c>
      <c r="F619">
        <v>17001</v>
      </c>
      <c r="G619">
        <v>3</v>
      </c>
      <c r="H619">
        <v>3</v>
      </c>
      <c r="I619">
        <v>30</v>
      </c>
      <c r="J619">
        <v>6</v>
      </c>
      <c r="K619" t="s">
        <v>1036</v>
      </c>
      <c r="L619">
        <f t="shared" si="11"/>
        <v>28</v>
      </c>
      <c r="M619" t="s">
        <v>1038</v>
      </c>
    </row>
    <row r="620" spans="1:13">
      <c r="A620" t="s">
        <v>406</v>
      </c>
      <c r="B620">
        <v>530583</v>
      </c>
      <c r="C620" t="s">
        <v>11</v>
      </c>
      <c r="D620" t="s">
        <v>12</v>
      </c>
      <c r="E620" t="s">
        <v>21</v>
      </c>
      <c r="F620">
        <v>16197</v>
      </c>
      <c r="G620">
        <v>3</v>
      </c>
      <c r="H620">
        <v>3</v>
      </c>
      <c r="I620">
        <v>12</v>
      </c>
      <c r="J620">
        <v>6</v>
      </c>
      <c r="K620" t="s">
        <v>1035</v>
      </c>
      <c r="L620">
        <f t="shared" si="11"/>
        <v>28</v>
      </c>
      <c r="M620" t="s">
        <v>1038</v>
      </c>
    </row>
    <row r="621" spans="1:13">
      <c r="A621" t="s">
        <v>410</v>
      </c>
      <c r="B621">
        <v>438924</v>
      </c>
      <c r="C621" t="s">
        <v>11</v>
      </c>
      <c r="D621" t="s">
        <v>12</v>
      </c>
      <c r="E621" t="s">
        <v>21</v>
      </c>
      <c r="F621">
        <v>20538</v>
      </c>
      <c r="G621">
        <v>3</v>
      </c>
      <c r="H621">
        <v>3</v>
      </c>
      <c r="I621">
        <v>12</v>
      </c>
      <c r="J621">
        <v>6</v>
      </c>
      <c r="K621" t="s">
        <v>1036</v>
      </c>
      <c r="L621">
        <f t="shared" si="11"/>
        <v>28</v>
      </c>
      <c r="M621" t="s">
        <v>1039</v>
      </c>
    </row>
    <row r="622" spans="1:13">
      <c r="A622" t="s">
        <v>411</v>
      </c>
      <c r="B622">
        <v>577594</v>
      </c>
      <c r="C622" t="s">
        <v>11</v>
      </c>
      <c r="D622" t="s">
        <v>12</v>
      </c>
      <c r="E622" t="s">
        <v>21</v>
      </c>
      <c r="F622">
        <v>19626</v>
      </c>
      <c r="G622">
        <v>3</v>
      </c>
      <c r="H622">
        <v>3</v>
      </c>
      <c r="I622">
        <v>12</v>
      </c>
      <c r="J622">
        <v>6</v>
      </c>
      <c r="K622" t="s">
        <v>1034</v>
      </c>
      <c r="L622">
        <f t="shared" si="11"/>
        <v>28</v>
      </c>
      <c r="M622" t="s">
        <v>1039</v>
      </c>
    </row>
    <row r="623" spans="1:13">
      <c r="A623" t="s">
        <v>420</v>
      </c>
      <c r="B623">
        <v>156187</v>
      </c>
      <c r="C623" t="s">
        <v>15</v>
      </c>
      <c r="D623" t="s">
        <v>59</v>
      </c>
      <c r="E623" t="s">
        <v>24</v>
      </c>
      <c r="F623">
        <v>17226</v>
      </c>
      <c r="G623">
        <v>3</v>
      </c>
      <c r="H623">
        <v>3</v>
      </c>
      <c r="I623">
        <v>6</v>
      </c>
      <c r="J623">
        <v>6</v>
      </c>
      <c r="K623" t="s">
        <v>1033</v>
      </c>
      <c r="L623">
        <f t="shared" si="11"/>
        <v>28</v>
      </c>
      <c r="M623" t="s">
        <v>1039</v>
      </c>
    </row>
    <row r="624" spans="1:13">
      <c r="A624" t="s">
        <v>422</v>
      </c>
      <c r="B624">
        <v>451820</v>
      </c>
      <c r="C624" t="s">
        <v>15</v>
      </c>
      <c r="D624" t="s">
        <v>12</v>
      </c>
      <c r="E624" t="s">
        <v>16</v>
      </c>
      <c r="F624">
        <v>15699</v>
      </c>
      <c r="G624">
        <v>3</v>
      </c>
      <c r="H624">
        <v>2.97</v>
      </c>
      <c r="I624">
        <v>25</v>
      </c>
      <c r="J624">
        <v>6</v>
      </c>
      <c r="K624" t="s">
        <v>1033</v>
      </c>
      <c r="L624">
        <f t="shared" si="11"/>
        <v>28</v>
      </c>
      <c r="M624" t="s">
        <v>1038</v>
      </c>
    </row>
    <row r="625" spans="1:13">
      <c r="A625" t="s">
        <v>430</v>
      </c>
      <c r="B625">
        <v>527996</v>
      </c>
      <c r="C625" t="s">
        <v>11</v>
      </c>
      <c r="D625" t="s">
        <v>12</v>
      </c>
      <c r="E625" t="s">
        <v>16</v>
      </c>
      <c r="F625">
        <v>16965</v>
      </c>
      <c r="G625">
        <v>3</v>
      </c>
      <c r="H625">
        <v>2.97</v>
      </c>
      <c r="I625">
        <v>25</v>
      </c>
      <c r="J625">
        <v>6</v>
      </c>
      <c r="K625" t="s">
        <v>1036</v>
      </c>
      <c r="L625">
        <f t="shared" si="11"/>
        <v>28</v>
      </c>
      <c r="M625" t="s">
        <v>1038</v>
      </c>
    </row>
    <row r="626" spans="1:13">
      <c r="A626" t="s">
        <v>433</v>
      </c>
      <c r="B626">
        <v>213667</v>
      </c>
      <c r="C626" t="s">
        <v>15</v>
      </c>
      <c r="D626" t="s">
        <v>59</v>
      </c>
      <c r="E626" t="s">
        <v>37</v>
      </c>
      <c r="F626">
        <v>17926</v>
      </c>
      <c r="G626">
        <v>3</v>
      </c>
      <c r="H626">
        <v>2.97</v>
      </c>
      <c r="I626">
        <v>20</v>
      </c>
      <c r="J626">
        <v>6</v>
      </c>
      <c r="K626" t="s">
        <v>1034</v>
      </c>
      <c r="L626">
        <f t="shared" si="11"/>
        <v>28</v>
      </c>
      <c r="M626" t="s">
        <v>1039</v>
      </c>
    </row>
    <row r="627" spans="1:13">
      <c r="A627" t="s">
        <v>448</v>
      </c>
      <c r="B627">
        <v>755949</v>
      </c>
      <c r="C627" t="s">
        <v>11</v>
      </c>
      <c r="D627" t="s">
        <v>12</v>
      </c>
      <c r="E627" t="s">
        <v>18</v>
      </c>
      <c r="F627">
        <v>56910</v>
      </c>
      <c r="G627">
        <v>4</v>
      </c>
      <c r="H627">
        <v>2.93</v>
      </c>
      <c r="I627">
        <v>5</v>
      </c>
      <c r="J627">
        <v>6</v>
      </c>
      <c r="K627" t="s">
        <v>1035</v>
      </c>
      <c r="L627">
        <f t="shared" si="11"/>
        <v>28</v>
      </c>
      <c r="M627" t="s">
        <v>1039</v>
      </c>
    </row>
    <row r="628" spans="1:13">
      <c r="A628" t="s">
        <v>460</v>
      </c>
      <c r="B628">
        <v>840627</v>
      </c>
      <c r="C628" t="s">
        <v>11</v>
      </c>
      <c r="D628" t="s">
        <v>12</v>
      </c>
      <c r="E628" t="s">
        <v>37</v>
      </c>
      <c r="F628">
        <v>15053</v>
      </c>
      <c r="G628">
        <v>3</v>
      </c>
      <c r="H628">
        <v>2.9</v>
      </c>
      <c r="I628">
        <v>20</v>
      </c>
      <c r="J628">
        <v>6</v>
      </c>
      <c r="K628" t="s">
        <v>1032</v>
      </c>
      <c r="L628">
        <f t="shared" si="11"/>
        <v>28</v>
      </c>
      <c r="M628" t="s">
        <v>1038</v>
      </c>
    </row>
    <row r="629" spans="1:13">
      <c r="A629" t="s">
        <v>473</v>
      </c>
      <c r="B629">
        <v>474789</v>
      </c>
      <c r="C629" t="s">
        <v>11</v>
      </c>
      <c r="D629" t="s">
        <v>59</v>
      </c>
      <c r="E629" t="s">
        <v>37</v>
      </c>
      <c r="F629">
        <v>53224</v>
      </c>
      <c r="G629">
        <v>4</v>
      </c>
      <c r="H629">
        <v>2.9</v>
      </c>
      <c r="I629">
        <v>20</v>
      </c>
      <c r="J629">
        <v>6</v>
      </c>
      <c r="K629" t="s">
        <v>1035</v>
      </c>
      <c r="L629">
        <f t="shared" si="11"/>
        <v>28</v>
      </c>
      <c r="M629" t="s">
        <v>1039</v>
      </c>
    </row>
    <row r="630" spans="1:13">
      <c r="A630" t="s">
        <v>475</v>
      </c>
      <c r="B630">
        <v>121612</v>
      </c>
      <c r="C630" t="s">
        <v>11</v>
      </c>
      <c r="D630" t="s">
        <v>12</v>
      </c>
      <c r="E630" t="s">
        <v>16</v>
      </c>
      <c r="F630">
        <v>17474</v>
      </c>
      <c r="G630">
        <v>3</v>
      </c>
      <c r="H630">
        <v>2.9</v>
      </c>
      <c r="I630">
        <v>25</v>
      </c>
      <c r="J630">
        <v>6</v>
      </c>
      <c r="K630" t="s">
        <v>1035</v>
      </c>
      <c r="L630">
        <f t="shared" si="11"/>
        <v>28</v>
      </c>
      <c r="M630" t="s">
        <v>1038</v>
      </c>
    </row>
    <row r="631" spans="1:13">
      <c r="A631" t="s">
        <v>476</v>
      </c>
      <c r="B631">
        <v>865537</v>
      </c>
      <c r="C631" t="s">
        <v>11</v>
      </c>
      <c r="D631" t="s">
        <v>12</v>
      </c>
      <c r="E631" t="s">
        <v>24</v>
      </c>
      <c r="F631">
        <v>16352</v>
      </c>
      <c r="G631">
        <v>3</v>
      </c>
      <c r="H631">
        <v>2.9</v>
      </c>
      <c r="I631">
        <v>6</v>
      </c>
      <c r="J631">
        <v>6</v>
      </c>
      <c r="K631" t="s">
        <v>1036</v>
      </c>
      <c r="L631">
        <f t="shared" si="11"/>
        <v>28</v>
      </c>
      <c r="M631" t="s">
        <v>1038</v>
      </c>
    </row>
    <row r="632" spans="1:13">
      <c r="A632" t="s">
        <v>505</v>
      </c>
      <c r="B632">
        <v>52647</v>
      </c>
      <c r="C632" t="s">
        <v>15</v>
      </c>
      <c r="D632" t="s">
        <v>12</v>
      </c>
      <c r="E632" t="s">
        <v>24</v>
      </c>
      <c r="F632">
        <v>48904</v>
      </c>
      <c r="G632">
        <v>4</v>
      </c>
      <c r="H632">
        <v>2.83</v>
      </c>
      <c r="I632">
        <v>6</v>
      </c>
      <c r="J632">
        <v>6</v>
      </c>
      <c r="K632" t="s">
        <v>1036</v>
      </c>
      <c r="L632">
        <f t="shared" si="11"/>
        <v>28</v>
      </c>
      <c r="M632" t="s">
        <v>1038</v>
      </c>
    </row>
    <row r="633" spans="1:13">
      <c r="A633" t="s">
        <v>527</v>
      </c>
      <c r="B633">
        <v>127968</v>
      </c>
      <c r="C633" t="s">
        <v>15</v>
      </c>
      <c r="D633" t="s">
        <v>12</v>
      </c>
      <c r="E633" t="s">
        <v>13</v>
      </c>
      <c r="F633">
        <v>22450</v>
      </c>
      <c r="G633">
        <v>3</v>
      </c>
      <c r="H633">
        <v>2.8</v>
      </c>
      <c r="I633">
        <v>30</v>
      </c>
      <c r="J633">
        <v>6</v>
      </c>
      <c r="K633" t="s">
        <v>1034</v>
      </c>
      <c r="L633">
        <f t="shared" si="11"/>
        <v>28</v>
      </c>
      <c r="M633" t="s">
        <v>1039</v>
      </c>
    </row>
    <row r="634" spans="1:13">
      <c r="A634" t="s">
        <v>528</v>
      </c>
      <c r="B634">
        <v>860825</v>
      </c>
      <c r="C634" t="s">
        <v>11</v>
      </c>
      <c r="D634" t="s">
        <v>12</v>
      </c>
      <c r="E634" t="s">
        <v>21</v>
      </c>
      <c r="F634">
        <v>57709</v>
      </c>
      <c r="G634">
        <v>4</v>
      </c>
      <c r="H634">
        <v>2.8</v>
      </c>
      <c r="I634">
        <v>12</v>
      </c>
      <c r="J634">
        <v>6</v>
      </c>
      <c r="K634" t="s">
        <v>1033</v>
      </c>
      <c r="L634">
        <f t="shared" si="11"/>
        <v>28</v>
      </c>
      <c r="M634" t="s">
        <v>1038</v>
      </c>
    </row>
    <row r="635" spans="1:13">
      <c r="A635" t="s">
        <v>532</v>
      </c>
      <c r="B635">
        <v>146308</v>
      </c>
      <c r="C635" t="s">
        <v>11</v>
      </c>
      <c r="D635" t="s">
        <v>12</v>
      </c>
      <c r="E635" t="s">
        <v>24</v>
      </c>
      <c r="F635">
        <v>18742</v>
      </c>
      <c r="G635">
        <v>3</v>
      </c>
      <c r="H635">
        <v>2.77</v>
      </c>
      <c r="I635">
        <v>6</v>
      </c>
      <c r="J635">
        <v>6</v>
      </c>
      <c r="K635" t="s">
        <v>1032</v>
      </c>
      <c r="L635">
        <f t="shared" si="11"/>
        <v>28</v>
      </c>
      <c r="M635" t="s">
        <v>1038</v>
      </c>
    </row>
    <row r="636" spans="1:13">
      <c r="A636" t="s">
        <v>533</v>
      </c>
      <c r="B636">
        <v>241901</v>
      </c>
      <c r="C636" t="s">
        <v>11</v>
      </c>
      <c r="D636" t="s">
        <v>12</v>
      </c>
      <c r="E636" t="s">
        <v>21</v>
      </c>
      <c r="F636">
        <v>21673</v>
      </c>
      <c r="G636">
        <v>3</v>
      </c>
      <c r="H636">
        <v>2.77</v>
      </c>
      <c r="I636">
        <v>12</v>
      </c>
      <c r="J636">
        <v>6</v>
      </c>
      <c r="K636" t="s">
        <v>1033</v>
      </c>
      <c r="L636">
        <f t="shared" si="11"/>
        <v>28</v>
      </c>
      <c r="M636" t="s">
        <v>1038</v>
      </c>
    </row>
    <row r="637" spans="1:13">
      <c r="A637" t="s">
        <v>536</v>
      </c>
      <c r="B637">
        <v>70434</v>
      </c>
      <c r="C637" t="s">
        <v>15</v>
      </c>
      <c r="D637" t="s">
        <v>12</v>
      </c>
      <c r="E637" t="s">
        <v>37</v>
      </c>
      <c r="F637">
        <v>15199</v>
      </c>
      <c r="G637">
        <v>3</v>
      </c>
      <c r="H637">
        <v>2.77</v>
      </c>
      <c r="I637">
        <v>20</v>
      </c>
      <c r="J637">
        <v>6</v>
      </c>
      <c r="K637" t="s">
        <v>1034</v>
      </c>
      <c r="L637">
        <f t="shared" si="11"/>
        <v>28</v>
      </c>
      <c r="M637" t="s">
        <v>1039</v>
      </c>
    </row>
    <row r="638" spans="1:13">
      <c r="A638" t="s">
        <v>543</v>
      </c>
      <c r="B638">
        <v>41574</v>
      </c>
      <c r="C638" t="s">
        <v>11</v>
      </c>
      <c r="D638" t="s">
        <v>12</v>
      </c>
      <c r="E638" t="s">
        <v>21</v>
      </c>
      <c r="F638">
        <v>18779</v>
      </c>
      <c r="G638">
        <v>3</v>
      </c>
      <c r="H638">
        <v>2.77</v>
      </c>
      <c r="I638">
        <v>12</v>
      </c>
      <c r="J638">
        <v>6</v>
      </c>
      <c r="K638" t="s">
        <v>1032</v>
      </c>
      <c r="L638">
        <f t="shared" si="11"/>
        <v>28</v>
      </c>
      <c r="M638" t="s">
        <v>1038</v>
      </c>
    </row>
    <row r="639" spans="1:13">
      <c r="A639" t="s">
        <v>549</v>
      </c>
      <c r="B639">
        <v>461284</v>
      </c>
      <c r="C639" t="s">
        <v>11</v>
      </c>
      <c r="D639" t="s">
        <v>59</v>
      </c>
      <c r="E639" t="s">
        <v>13</v>
      </c>
      <c r="F639">
        <v>47161</v>
      </c>
      <c r="G639">
        <v>4</v>
      </c>
      <c r="H639">
        <v>2.77</v>
      </c>
      <c r="I639">
        <v>30</v>
      </c>
      <c r="J639">
        <v>6</v>
      </c>
      <c r="K639" t="s">
        <v>1032</v>
      </c>
      <c r="L639">
        <f t="shared" si="11"/>
        <v>28</v>
      </c>
      <c r="M639" t="s">
        <v>1038</v>
      </c>
    </row>
    <row r="640" spans="1:13">
      <c r="A640" t="s">
        <v>593</v>
      </c>
      <c r="B640">
        <v>681369</v>
      </c>
      <c r="C640" t="s">
        <v>11</v>
      </c>
      <c r="D640" t="s">
        <v>12</v>
      </c>
      <c r="E640" t="s">
        <v>16</v>
      </c>
      <c r="F640">
        <v>57725</v>
      </c>
      <c r="G640">
        <v>4</v>
      </c>
      <c r="H640">
        <v>2.7</v>
      </c>
      <c r="I640">
        <v>25</v>
      </c>
      <c r="J640">
        <v>6</v>
      </c>
      <c r="K640" t="s">
        <v>1032</v>
      </c>
      <c r="L640">
        <f t="shared" si="11"/>
        <v>28</v>
      </c>
      <c r="M640" t="s">
        <v>1038</v>
      </c>
    </row>
    <row r="641" spans="1:13">
      <c r="A641" t="s">
        <v>624</v>
      </c>
      <c r="B641">
        <v>328747</v>
      </c>
      <c r="C641" t="s">
        <v>15</v>
      </c>
      <c r="D641" t="s">
        <v>12</v>
      </c>
      <c r="E641" t="s">
        <v>16</v>
      </c>
      <c r="F641">
        <v>46686</v>
      </c>
      <c r="G641">
        <v>4</v>
      </c>
      <c r="H641">
        <v>2.63</v>
      </c>
      <c r="I641">
        <v>25</v>
      </c>
      <c r="J641">
        <v>6</v>
      </c>
      <c r="K641" t="s">
        <v>1032</v>
      </c>
      <c r="L641">
        <f t="shared" si="11"/>
        <v>28</v>
      </c>
      <c r="M641" t="s">
        <v>1038</v>
      </c>
    </row>
    <row r="642" spans="1:13">
      <c r="A642" t="s">
        <v>626</v>
      </c>
      <c r="B642">
        <v>71467</v>
      </c>
      <c r="C642" t="s">
        <v>11</v>
      </c>
      <c r="D642" t="s">
        <v>12</v>
      </c>
      <c r="E642" t="s">
        <v>21</v>
      </c>
      <c r="F642">
        <v>19642</v>
      </c>
      <c r="G642">
        <v>3</v>
      </c>
      <c r="H642">
        <v>2.63</v>
      </c>
      <c r="I642">
        <v>12</v>
      </c>
      <c r="J642">
        <v>6</v>
      </c>
      <c r="K642" t="s">
        <v>1035</v>
      </c>
      <c r="L642">
        <f t="shared" si="11"/>
        <v>28</v>
      </c>
      <c r="M642" t="s">
        <v>1039</v>
      </c>
    </row>
    <row r="643" spans="1:13">
      <c r="A643" t="s">
        <v>631</v>
      </c>
      <c r="B643">
        <v>937287</v>
      </c>
      <c r="C643" t="s">
        <v>11</v>
      </c>
      <c r="D643" t="s">
        <v>12</v>
      </c>
      <c r="E643" t="s">
        <v>13</v>
      </c>
      <c r="F643">
        <v>47032</v>
      </c>
      <c r="G643">
        <v>4</v>
      </c>
      <c r="H643">
        <v>2.63</v>
      </c>
      <c r="I643">
        <v>30</v>
      </c>
      <c r="J643">
        <v>6</v>
      </c>
      <c r="K643" t="s">
        <v>1032</v>
      </c>
      <c r="L643">
        <f t="shared" si="11"/>
        <v>28</v>
      </c>
      <c r="M643" t="s">
        <v>1038</v>
      </c>
    </row>
    <row r="644" spans="1:13">
      <c r="A644" t="s">
        <v>632</v>
      </c>
      <c r="B644">
        <v>832485</v>
      </c>
      <c r="C644" t="s">
        <v>15</v>
      </c>
      <c r="D644" t="s">
        <v>12</v>
      </c>
      <c r="E644" t="s">
        <v>21</v>
      </c>
      <c r="F644">
        <v>23446</v>
      </c>
      <c r="G644">
        <v>3</v>
      </c>
      <c r="H644">
        <v>2.63</v>
      </c>
      <c r="I644">
        <v>12</v>
      </c>
      <c r="J644">
        <v>6</v>
      </c>
      <c r="K644" t="s">
        <v>1033</v>
      </c>
      <c r="L644">
        <f t="shared" si="11"/>
        <v>28</v>
      </c>
      <c r="M644" t="s">
        <v>1038</v>
      </c>
    </row>
    <row r="645" spans="1:13">
      <c r="A645" t="s">
        <v>649</v>
      </c>
      <c r="B645">
        <v>950854</v>
      </c>
      <c r="C645" t="s">
        <v>15</v>
      </c>
      <c r="D645" t="s">
        <v>12</v>
      </c>
      <c r="E645" t="s">
        <v>18</v>
      </c>
      <c r="F645">
        <v>59823</v>
      </c>
      <c r="G645">
        <v>4</v>
      </c>
      <c r="H645">
        <v>2.6</v>
      </c>
      <c r="I645">
        <v>5</v>
      </c>
      <c r="J645">
        <v>6</v>
      </c>
      <c r="K645" t="s">
        <v>1032</v>
      </c>
      <c r="L645">
        <f t="shared" si="11"/>
        <v>28</v>
      </c>
      <c r="M645" t="s">
        <v>1039</v>
      </c>
    </row>
    <row r="646" spans="1:13">
      <c r="A646" t="s">
        <v>660</v>
      </c>
      <c r="B646">
        <v>359181</v>
      </c>
      <c r="C646" t="s">
        <v>15</v>
      </c>
      <c r="D646" t="s">
        <v>12</v>
      </c>
      <c r="E646" t="s">
        <v>37</v>
      </c>
      <c r="F646">
        <v>46754</v>
      </c>
      <c r="G646">
        <v>4</v>
      </c>
      <c r="H646">
        <v>2.57</v>
      </c>
      <c r="I646">
        <v>20</v>
      </c>
      <c r="J646">
        <v>6</v>
      </c>
      <c r="K646" t="s">
        <v>1033</v>
      </c>
      <c r="L646">
        <f t="shared" si="11"/>
        <v>28</v>
      </c>
      <c r="M646" t="s">
        <v>1038</v>
      </c>
    </row>
    <row r="647" spans="1:13">
      <c r="A647" t="s">
        <v>663</v>
      </c>
      <c r="B647">
        <v>284109</v>
      </c>
      <c r="C647" t="s">
        <v>15</v>
      </c>
      <c r="D647" t="s">
        <v>12</v>
      </c>
      <c r="E647" t="s">
        <v>21</v>
      </c>
      <c r="F647">
        <v>15372</v>
      </c>
      <c r="G647">
        <v>3</v>
      </c>
      <c r="H647">
        <v>2.57</v>
      </c>
      <c r="I647">
        <v>12</v>
      </c>
      <c r="J647">
        <v>6</v>
      </c>
      <c r="K647" t="s">
        <v>1034</v>
      </c>
      <c r="L647">
        <f t="shared" si="11"/>
        <v>28</v>
      </c>
      <c r="M647" t="s">
        <v>1038</v>
      </c>
    </row>
    <row r="648" spans="1:13">
      <c r="A648" t="s">
        <v>664</v>
      </c>
      <c r="B648">
        <v>58202</v>
      </c>
      <c r="C648" t="s">
        <v>11</v>
      </c>
      <c r="D648" t="s">
        <v>12</v>
      </c>
      <c r="E648" t="s">
        <v>24</v>
      </c>
      <c r="F648">
        <v>17901</v>
      </c>
      <c r="G648">
        <v>3</v>
      </c>
      <c r="H648">
        <v>2.57</v>
      </c>
      <c r="I648">
        <v>6</v>
      </c>
      <c r="J648">
        <v>6</v>
      </c>
      <c r="K648" t="s">
        <v>1036</v>
      </c>
      <c r="L648">
        <f t="shared" si="11"/>
        <v>28</v>
      </c>
      <c r="M648" t="s">
        <v>1038</v>
      </c>
    </row>
    <row r="649" spans="1:13">
      <c r="A649" t="s">
        <v>665</v>
      </c>
      <c r="B649">
        <v>514504</v>
      </c>
      <c r="C649" t="s">
        <v>15</v>
      </c>
      <c r="D649" t="s">
        <v>12</v>
      </c>
      <c r="E649" t="s">
        <v>24</v>
      </c>
      <c r="F649">
        <v>16360</v>
      </c>
      <c r="G649">
        <v>3</v>
      </c>
      <c r="H649">
        <v>2.57</v>
      </c>
      <c r="I649">
        <v>6</v>
      </c>
      <c r="J649">
        <v>6</v>
      </c>
      <c r="K649" t="s">
        <v>1034</v>
      </c>
      <c r="L649">
        <f t="shared" si="11"/>
        <v>28</v>
      </c>
      <c r="M649" t="s">
        <v>1038</v>
      </c>
    </row>
    <row r="650" spans="1:13">
      <c r="A650" t="s">
        <v>673</v>
      </c>
      <c r="B650">
        <v>703855</v>
      </c>
      <c r="C650" t="s">
        <v>15</v>
      </c>
      <c r="D650" t="s">
        <v>12</v>
      </c>
      <c r="E650" t="s">
        <v>37</v>
      </c>
      <c r="F650">
        <v>19157</v>
      </c>
      <c r="G650">
        <v>3</v>
      </c>
      <c r="H650">
        <v>2.57</v>
      </c>
      <c r="I650">
        <v>20</v>
      </c>
      <c r="J650">
        <v>6</v>
      </c>
      <c r="K650" t="s">
        <v>1032</v>
      </c>
      <c r="L650">
        <f t="shared" si="11"/>
        <v>28</v>
      </c>
      <c r="M650" t="s">
        <v>1038</v>
      </c>
    </row>
    <row r="651" spans="1:13">
      <c r="A651" t="s">
        <v>679</v>
      </c>
      <c r="B651">
        <v>232344</v>
      </c>
      <c r="C651" t="s">
        <v>11</v>
      </c>
      <c r="D651" t="s">
        <v>12</v>
      </c>
      <c r="E651" t="s">
        <v>21</v>
      </c>
      <c r="F651">
        <v>16248</v>
      </c>
      <c r="G651">
        <v>3</v>
      </c>
      <c r="H651">
        <v>2.5299999999999998</v>
      </c>
      <c r="I651">
        <v>12</v>
      </c>
      <c r="J651">
        <v>6</v>
      </c>
      <c r="K651" t="s">
        <v>1033</v>
      </c>
      <c r="L651">
        <f t="shared" si="11"/>
        <v>28</v>
      </c>
      <c r="M651" t="s">
        <v>1038</v>
      </c>
    </row>
    <row r="652" spans="1:13">
      <c r="A652" t="s">
        <v>695</v>
      </c>
      <c r="B652">
        <v>326438</v>
      </c>
      <c r="C652" t="s">
        <v>15</v>
      </c>
      <c r="D652" t="s">
        <v>12</v>
      </c>
      <c r="E652" t="s">
        <v>24</v>
      </c>
      <c r="F652">
        <v>50682</v>
      </c>
      <c r="G652">
        <v>4</v>
      </c>
      <c r="H652">
        <v>2.5</v>
      </c>
      <c r="I652">
        <v>6</v>
      </c>
      <c r="J652">
        <v>6</v>
      </c>
      <c r="K652" t="s">
        <v>1033</v>
      </c>
      <c r="L652">
        <f t="shared" si="11"/>
        <v>28</v>
      </c>
      <c r="M652" t="s">
        <v>1038</v>
      </c>
    </row>
    <row r="653" spans="1:13">
      <c r="A653" t="s">
        <v>696</v>
      </c>
      <c r="B653">
        <v>249137</v>
      </c>
      <c r="C653" t="s">
        <v>11</v>
      </c>
      <c r="D653" t="s">
        <v>59</v>
      </c>
      <c r="E653" t="s">
        <v>16</v>
      </c>
      <c r="F653">
        <v>22893</v>
      </c>
      <c r="G653">
        <v>3</v>
      </c>
      <c r="H653">
        <v>2.5</v>
      </c>
      <c r="I653">
        <v>25</v>
      </c>
      <c r="J653">
        <v>6</v>
      </c>
      <c r="K653" t="s">
        <v>1034</v>
      </c>
      <c r="L653">
        <f t="shared" si="11"/>
        <v>28</v>
      </c>
      <c r="M653" t="s">
        <v>1039</v>
      </c>
    </row>
    <row r="654" spans="1:13">
      <c r="A654" t="s">
        <v>705</v>
      </c>
      <c r="B654">
        <v>903011</v>
      </c>
      <c r="C654" t="s">
        <v>15</v>
      </c>
      <c r="D654" t="s">
        <v>12</v>
      </c>
      <c r="E654" t="s">
        <v>21</v>
      </c>
      <c r="F654">
        <v>17498</v>
      </c>
      <c r="G654">
        <v>3</v>
      </c>
      <c r="H654">
        <v>2.4700000000000002</v>
      </c>
      <c r="I654">
        <v>12</v>
      </c>
      <c r="J654">
        <v>6</v>
      </c>
      <c r="K654" t="s">
        <v>1034</v>
      </c>
      <c r="L654">
        <f t="shared" si="11"/>
        <v>28</v>
      </c>
      <c r="M654" t="s">
        <v>1038</v>
      </c>
    </row>
    <row r="655" spans="1:13">
      <c r="A655" t="s">
        <v>708</v>
      </c>
      <c r="B655">
        <v>682508</v>
      </c>
      <c r="C655" t="s">
        <v>11</v>
      </c>
      <c r="D655" t="s">
        <v>12</v>
      </c>
      <c r="E655" t="s">
        <v>21</v>
      </c>
      <c r="F655">
        <v>21864</v>
      </c>
      <c r="G655">
        <v>3</v>
      </c>
      <c r="H655">
        <v>2.4700000000000002</v>
      </c>
      <c r="I655">
        <v>12</v>
      </c>
      <c r="J655">
        <v>6</v>
      </c>
      <c r="K655" t="s">
        <v>1035</v>
      </c>
      <c r="L655">
        <f t="shared" ref="L655:L718" si="12">J655+22</f>
        <v>28</v>
      </c>
      <c r="M655" t="s">
        <v>1038</v>
      </c>
    </row>
    <row r="656" spans="1:13">
      <c r="A656" t="s">
        <v>716</v>
      </c>
      <c r="B656">
        <v>964723</v>
      </c>
      <c r="C656" t="s">
        <v>11</v>
      </c>
      <c r="D656" t="s">
        <v>12</v>
      </c>
      <c r="E656" t="s">
        <v>13</v>
      </c>
      <c r="F656">
        <v>21760</v>
      </c>
      <c r="G656">
        <v>3</v>
      </c>
      <c r="H656">
        <v>2.4700000000000002</v>
      </c>
      <c r="I656">
        <v>30</v>
      </c>
      <c r="J656">
        <v>6</v>
      </c>
      <c r="K656" t="s">
        <v>1033</v>
      </c>
      <c r="L656">
        <f t="shared" si="12"/>
        <v>28</v>
      </c>
      <c r="M656" t="s">
        <v>1039</v>
      </c>
    </row>
    <row r="657" spans="1:13">
      <c r="A657" t="s">
        <v>717</v>
      </c>
      <c r="B657">
        <v>153830</v>
      </c>
      <c r="C657" t="s">
        <v>15</v>
      </c>
      <c r="D657" t="s">
        <v>12</v>
      </c>
      <c r="E657" t="s">
        <v>24</v>
      </c>
      <c r="F657">
        <v>58126</v>
      </c>
      <c r="G657">
        <v>4</v>
      </c>
      <c r="H657">
        <v>2.4700000000000002</v>
      </c>
      <c r="I657">
        <v>6</v>
      </c>
      <c r="J657">
        <v>6</v>
      </c>
      <c r="K657" t="s">
        <v>1036</v>
      </c>
      <c r="L657">
        <f t="shared" si="12"/>
        <v>28</v>
      </c>
      <c r="M657" t="s">
        <v>1038</v>
      </c>
    </row>
    <row r="658" spans="1:13">
      <c r="A658" t="s">
        <v>727</v>
      </c>
      <c r="B658">
        <v>12707</v>
      </c>
      <c r="C658" t="s">
        <v>15</v>
      </c>
      <c r="D658" t="s">
        <v>12</v>
      </c>
      <c r="E658" t="s">
        <v>21</v>
      </c>
      <c r="F658">
        <v>46799</v>
      </c>
      <c r="G658">
        <v>4</v>
      </c>
      <c r="H658">
        <v>2.4300000000000002</v>
      </c>
      <c r="I658">
        <v>12</v>
      </c>
      <c r="J658">
        <v>6</v>
      </c>
      <c r="K658" t="s">
        <v>1032</v>
      </c>
      <c r="L658">
        <f t="shared" si="12"/>
        <v>28</v>
      </c>
      <c r="M658" t="s">
        <v>1038</v>
      </c>
    </row>
    <row r="659" spans="1:13">
      <c r="A659" t="s">
        <v>728</v>
      </c>
      <c r="B659">
        <v>99265</v>
      </c>
      <c r="C659" t="s">
        <v>11</v>
      </c>
      <c r="D659" t="s">
        <v>12</v>
      </c>
      <c r="E659" t="s">
        <v>21</v>
      </c>
      <c r="F659">
        <v>19872</v>
      </c>
      <c r="G659">
        <v>3</v>
      </c>
      <c r="H659">
        <v>2.4300000000000002</v>
      </c>
      <c r="I659">
        <v>12</v>
      </c>
      <c r="J659">
        <v>6</v>
      </c>
      <c r="K659" t="s">
        <v>1036</v>
      </c>
      <c r="L659">
        <f t="shared" si="12"/>
        <v>28</v>
      </c>
      <c r="M659" t="s">
        <v>1038</v>
      </c>
    </row>
    <row r="660" spans="1:13">
      <c r="A660" t="s">
        <v>742</v>
      </c>
      <c r="B660">
        <v>662652</v>
      </c>
      <c r="C660" t="s">
        <v>15</v>
      </c>
      <c r="D660" t="s">
        <v>59</v>
      </c>
      <c r="E660" t="s">
        <v>21</v>
      </c>
      <c r="F660">
        <v>22240</v>
      </c>
      <c r="G660">
        <v>3</v>
      </c>
      <c r="H660">
        <v>2.4300000000000002</v>
      </c>
      <c r="I660">
        <v>12</v>
      </c>
      <c r="J660">
        <v>6</v>
      </c>
      <c r="K660" t="s">
        <v>1032</v>
      </c>
      <c r="L660">
        <f t="shared" si="12"/>
        <v>28</v>
      </c>
      <c r="M660" t="s">
        <v>1039</v>
      </c>
    </row>
    <row r="661" spans="1:13">
      <c r="A661" t="s">
        <v>788</v>
      </c>
      <c r="B661">
        <v>959470</v>
      </c>
      <c r="C661" t="s">
        <v>15</v>
      </c>
      <c r="D661" t="s">
        <v>12</v>
      </c>
      <c r="E661" t="s">
        <v>21</v>
      </c>
      <c r="F661">
        <v>24087</v>
      </c>
      <c r="G661">
        <v>3</v>
      </c>
      <c r="H661">
        <v>2.33</v>
      </c>
      <c r="I661">
        <v>12</v>
      </c>
      <c r="J661">
        <v>6</v>
      </c>
      <c r="K661" t="s">
        <v>1035</v>
      </c>
      <c r="L661">
        <f t="shared" si="12"/>
        <v>28</v>
      </c>
      <c r="M661" t="s">
        <v>1038</v>
      </c>
    </row>
    <row r="662" spans="1:13">
      <c r="A662" t="s">
        <v>790</v>
      </c>
      <c r="B662">
        <v>15487</v>
      </c>
      <c r="C662" t="s">
        <v>11</v>
      </c>
      <c r="D662" t="s">
        <v>12</v>
      </c>
      <c r="E662" t="s">
        <v>16</v>
      </c>
      <c r="F662">
        <v>51054</v>
      </c>
      <c r="G662">
        <v>4</v>
      </c>
      <c r="H662">
        <v>2.33</v>
      </c>
      <c r="I662">
        <v>25</v>
      </c>
      <c r="J662">
        <v>6</v>
      </c>
      <c r="K662" t="s">
        <v>1035</v>
      </c>
      <c r="L662">
        <f t="shared" si="12"/>
        <v>28</v>
      </c>
      <c r="M662" t="s">
        <v>1038</v>
      </c>
    </row>
    <row r="663" spans="1:13">
      <c r="A663" t="s">
        <v>805</v>
      </c>
      <c r="B663">
        <v>277512</v>
      </c>
      <c r="C663" t="s">
        <v>11</v>
      </c>
      <c r="D663" t="s">
        <v>12</v>
      </c>
      <c r="E663" t="s">
        <v>21</v>
      </c>
      <c r="F663">
        <v>19820</v>
      </c>
      <c r="G663">
        <v>3</v>
      </c>
      <c r="H663">
        <v>2.2999999999999998</v>
      </c>
      <c r="I663">
        <v>12</v>
      </c>
      <c r="J663">
        <v>6</v>
      </c>
      <c r="K663" t="s">
        <v>1036</v>
      </c>
      <c r="L663">
        <f t="shared" si="12"/>
        <v>28</v>
      </c>
      <c r="M663" t="s">
        <v>1038</v>
      </c>
    </row>
    <row r="664" spans="1:13">
      <c r="A664" t="s">
        <v>807</v>
      </c>
      <c r="B664">
        <v>176455</v>
      </c>
      <c r="C664" t="s">
        <v>11</v>
      </c>
      <c r="D664" t="s">
        <v>12</v>
      </c>
      <c r="E664" t="s">
        <v>21</v>
      </c>
      <c r="F664">
        <v>15830</v>
      </c>
      <c r="G664">
        <v>3</v>
      </c>
      <c r="H664">
        <v>2.2999999999999998</v>
      </c>
      <c r="I664">
        <v>12</v>
      </c>
      <c r="J664">
        <v>6</v>
      </c>
      <c r="K664" t="s">
        <v>1033</v>
      </c>
      <c r="L664">
        <f t="shared" si="12"/>
        <v>28</v>
      </c>
      <c r="M664" t="s">
        <v>1038</v>
      </c>
    </row>
    <row r="665" spans="1:13">
      <c r="A665" t="s">
        <v>813</v>
      </c>
      <c r="B665">
        <v>512310</v>
      </c>
      <c r="C665" t="s">
        <v>11</v>
      </c>
      <c r="D665" t="s">
        <v>12</v>
      </c>
      <c r="E665" t="s">
        <v>21</v>
      </c>
      <c r="F665">
        <v>15736</v>
      </c>
      <c r="G665">
        <v>3</v>
      </c>
      <c r="H665">
        <v>2.2999999999999998</v>
      </c>
      <c r="I665">
        <v>12</v>
      </c>
      <c r="J665">
        <v>6</v>
      </c>
      <c r="K665" t="s">
        <v>1032</v>
      </c>
      <c r="L665">
        <f t="shared" si="12"/>
        <v>28</v>
      </c>
      <c r="M665" t="s">
        <v>1038</v>
      </c>
    </row>
    <row r="666" spans="1:13">
      <c r="A666" t="s">
        <v>814</v>
      </c>
      <c r="B666">
        <v>529964</v>
      </c>
      <c r="C666" t="s">
        <v>15</v>
      </c>
      <c r="D666" t="s">
        <v>12</v>
      </c>
      <c r="E666" t="s">
        <v>24</v>
      </c>
      <c r="F666">
        <v>55617</v>
      </c>
      <c r="G666">
        <v>4</v>
      </c>
      <c r="H666">
        <v>2.2999999999999998</v>
      </c>
      <c r="I666">
        <v>6</v>
      </c>
      <c r="J666">
        <v>6</v>
      </c>
      <c r="K666" t="s">
        <v>1032</v>
      </c>
      <c r="L666">
        <f t="shared" si="12"/>
        <v>28</v>
      </c>
      <c r="M666" t="s">
        <v>1039</v>
      </c>
    </row>
    <row r="667" spans="1:13">
      <c r="A667" t="s">
        <v>822</v>
      </c>
      <c r="B667">
        <v>382622</v>
      </c>
      <c r="C667" t="s">
        <v>15</v>
      </c>
      <c r="D667" t="s">
        <v>12</v>
      </c>
      <c r="E667" t="s">
        <v>18</v>
      </c>
      <c r="F667">
        <v>16505</v>
      </c>
      <c r="G667">
        <v>3</v>
      </c>
      <c r="H667">
        <v>2.27</v>
      </c>
      <c r="I667">
        <v>5</v>
      </c>
      <c r="J667">
        <v>6</v>
      </c>
      <c r="K667" t="s">
        <v>1034</v>
      </c>
      <c r="L667">
        <f t="shared" si="12"/>
        <v>28</v>
      </c>
      <c r="M667" t="s">
        <v>1038</v>
      </c>
    </row>
    <row r="668" spans="1:13">
      <c r="A668" t="s">
        <v>827</v>
      </c>
      <c r="B668">
        <v>442208</v>
      </c>
      <c r="C668" t="s">
        <v>11</v>
      </c>
      <c r="D668" t="s">
        <v>12</v>
      </c>
      <c r="E668" t="s">
        <v>24</v>
      </c>
      <c r="F668">
        <v>57591</v>
      </c>
      <c r="G668">
        <v>4</v>
      </c>
      <c r="H668">
        <v>2.27</v>
      </c>
      <c r="I668">
        <v>6</v>
      </c>
      <c r="J668">
        <v>6</v>
      </c>
      <c r="K668" t="s">
        <v>1036</v>
      </c>
      <c r="L668">
        <f t="shared" si="12"/>
        <v>28</v>
      </c>
      <c r="M668" t="s">
        <v>1038</v>
      </c>
    </row>
    <row r="669" spans="1:13">
      <c r="A669" t="s">
        <v>832</v>
      </c>
      <c r="B669">
        <v>763808</v>
      </c>
      <c r="C669" t="s">
        <v>15</v>
      </c>
      <c r="D669" t="s">
        <v>59</v>
      </c>
      <c r="E669" t="s">
        <v>16</v>
      </c>
      <c r="F669">
        <v>17741</v>
      </c>
      <c r="G669">
        <v>3</v>
      </c>
      <c r="H669">
        <v>2.27</v>
      </c>
      <c r="I669">
        <v>25</v>
      </c>
      <c r="J669">
        <v>6</v>
      </c>
      <c r="K669" t="s">
        <v>1035</v>
      </c>
      <c r="L669">
        <f t="shared" si="12"/>
        <v>28</v>
      </c>
      <c r="M669" t="s">
        <v>1038</v>
      </c>
    </row>
    <row r="670" spans="1:13">
      <c r="A670" t="s">
        <v>865</v>
      </c>
      <c r="B670">
        <v>660218</v>
      </c>
      <c r="C670" t="s">
        <v>15</v>
      </c>
      <c r="D670" t="s">
        <v>12</v>
      </c>
      <c r="E670" t="s">
        <v>24</v>
      </c>
      <c r="F670">
        <v>47109</v>
      </c>
      <c r="G670">
        <v>4</v>
      </c>
      <c r="H670">
        <v>2.17</v>
      </c>
      <c r="I670">
        <v>6</v>
      </c>
      <c r="J670">
        <v>6</v>
      </c>
      <c r="K670" t="s">
        <v>1036</v>
      </c>
      <c r="L670">
        <f t="shared" si="12"/>
        <v>28</v>
      </c>
      <c r="M670" t="s">
        <v>1038</v>
      </c>
    </row>
    <row r="671" spans="1:13">
      <c r="A671" t="s">
        <v>871</v>
      </c>
      <c r="B671">
        <v>337340</v>
      </c>
      <c r="C671" t="s">
        <v>11</v>
      </c>
      <c r="D671" t="s">
        <v>12</v>
      </c>
      <c r="E671" t="s">
        <v>24</v>
      </c>
      <c r="F671">
        <v>50226</v>
      </c>
      <c r="G671">
        <v>4</v>
      </c>
      <c r="H671">
        <v>2.13</v>
      </c>
      <c r="I671">
        <v>6</v>
      </c>
      <c r="J671">
        <v>6</v>
      </c>
      <c r="K671" t="s">
        <v>1036</v>
      </c>
      <c r="L671">
        <f t="shared" si="12"/>
        <v>28</v>
      </c>
      <c r="M671" t="s">
        <v>1038</v>
      </c>
    </row>
    <row r="672" spans="1:13">
      <c r="A672" t="s">
        <v>886</v>
      </c>
      <c r="B672">
        <v>448809</v>
      </c>
      <c r="C672" t="s">
        <v>15</v>
      </c>
      <c r="D672" t="s">
        <v>12</v>
      </c>
      <c r="E672" t="s">
        <v>37</v>
      </c>
      <c r="F672">
        <v>47465</v>
      </c>
      <c r="G672">
        <v>4</v>
      </c>
      <c r="H672">
        <v>2.1</v>
      </c>
      <c r="I672">
        <v>20</v>
      </c>
      <c r="J672">
        <v>6</v>
      </c>
      <c r="K672" t="s">
        <v>1032</v>
      </c>
      <c r="L672">
        <f t="shared" si="12"/>
        <v>28</v>
      </c>
      <c r="M672" t="s">
        <v>1038</v>
      </c>
    </row>
    <row r="673" spans="1:13">
      <c r="A673" t="s">
        <v>888</v>
      </c>
      <c r="B673">
        <v>356615</v>
      </c>
      <c r="C673" t="s">
        <v>15</v>
      </c>
      <c r="D673" t="s">
        <v>59</v>
      </c>
      <c r="E673" t="s">
        <v>16</v>
      </c>
      <c r="F673">
        <v>20895</v>
      </c>
      <c r="G673">
        <v>3</v>
      </c>
      <c r="H673">
        <v>2.1</v>
      </c>
      <c r="I673">
        <v>25</v>
      </c>
      <c r="J673">
        <v>6</v>
      </c>
      <c r="K673" t="s">
        <v>1034</v>
      </c>
      <c r="L673">
        <f t="shared" si="12"/>
        <v>28</v>
      </c>
      <c r="M673" t="s">
        <v>1038</v>
      </c>
    </row>
    <row r="674" spans="1:13">
      <c r="A674" t="s">
        <v>905</v>
      </c>
      <c r="B674">
        <v>269382</v>
      </c>
      <c r="C674" t="s">
        <v>11</v>
      </c>
      <c r="D674" t="s">
        <v>59</v>
      </c>
      <c r="E674" t="s">
        <v>37</v>
      </c>
      <c r="F674">
        <v>47786</v>
      </c>
      <c r="G674">
        <v>4</v>
      </c>
      <c r="H674">
        <v>2.0699999999999998</v>
      </c>
      <c r="I674">
        <v>20</v>
      </c>
      <c r="J674">
        <v>6</v>
      </c>
      <c r="K674" t="s">
        <v>1032</v>
      </c>
      <c r="L674">
        <f t="shared" si="12"/>
        <v>28</v>
      </c>
      <c r="M674" t="s">
        <v>1039</v>
      </c>
    </row>
    <row r="675" spans="1:13">
      <c r="A675" t="s">
        <v>908</v>
      </c>
      <c r="B675">
        <v>881808</v>
      </c>
      <c r="C675" t="s">
        <v>11</v>
      </c>
      <c r="D675" t="s">
        <v>12</v>
      </c>
      <c r="E675" t="s">
        <v>18</v>
      </c>
      <c r="F675">
        <v>23472</v>
      </c>
      <c r="G675">
        <v>3</v>
      </c>
      <c r="H675">
        <v>2.0299999999999998</v>
      </c>
      <c r="I675">
        <v>5</v>
      </c>
      <c r="J675">
        <v>6</v>
      </c>
      <c r="K675" t="s">
        <v>1035</v>
      </c>
      <c r="L675">
        <f t="shared" si="12"/>
        <v>28</v>
      </c>
      <c r="M675" t="s">
        <v>1039</v>
      </c>
    </row>
    <row r="676" spans="1:13">
      <c r="A676" t="s">
        <v>914</v>
      </c>
      <c r="B676">
        <v>388340</v>
      </c>
      <c r="C676" t="s">
        <v>15</v>
      </c>
      <c r="D676" t="s">
        <v>12</v>
      </c>
      <c r="E676" t="s">
        <v>13</v>
      </c>
      <c r="F676">
        <v>47837</v>
      </c>
      <c r="G676">
        <v>4</v>
      </c>
      <c r="H676">
        <v>2.0299999999999998</v>
      </c>
      <c r="I676">
        <v>30</v>
      </c>
      <c r="J676">
        <v>6</v>
      </c>
      <c r="K676" t="s">
        <v>1034</v>
      </c>
      <c r="L676">
        <f t="shared" si="12"/>
        <v>28</v>
      </c>
      <c r="M676" t="s">
        <v>1038</v>
      </c>
    </row>
    <row r="677" spans="1:13">
      <c r="A677" t="s">
        <v>915</v>
      </c>
      <c r="B677">
        <v>450913</v>
      </c>
      <c r="C677" t="s">
        <v>15</v>
      </c>
      <c r="D677" t="s">
        <v>59</v>
      </c>
      <c r="E677" t="s">
        <v>37</v>
      </c>
      <c r="F677">
        <v>17020</v>
      </c>
      <c r="G677">
        <v>3</v>
      </c>
      <c r="H677">
        <v>2.0299999999999998</v>
      </c>
      <c r="I677">
        <v>20</v>
      </c>
      <c r="J677">
        <v>6</v>
      </c>
      <c r="K677" t="s">
        <v>1034</v>
      </c>
      <c r="L677">
        <f t="shared" si="12"/>
        <v>28</v>
      </c>
      <c r="M677" t="s">
        <v>1038</v>
      </c>
    </row>
    <row r="678" spans="1:13">
      <c r="A678" t="s">
        <v>918</v>
      </c>
      <c r="B678">
        <v>511801</v>
      </c>
      <c r="C678" t="s">
        <v>15</v>
      </c>
      <c r="D678" t="s">
        <v>12</v>
      </c>
      <c r="E678" t="s">
        <v>21</v>
      </c>
      <c r="F678">
        <v>18744</v>
      </c>
      <c r="G678">
        <v>3</v>
      </c>
      <c r="H678">
        <v>2</v>
      </c>
      <c r="I678">
        <v>12</v>
      </c>
      <c r="J678">
        <v>6</v>
      </c>
      <c r="K678" t="s">
        <v>1033</v>
      </c>
      <c r="L678">
        <f t="shared" si="12"/>
        <v>28</v>
      </c>
      <c r="M678" t="s">
        <v>1038</v>
      </c>
    </row>
    <row r="679" spans="1:13">
      <c r="A679" t="s">
        <v>935</v>
      </c>
      <c r="B679">
        <v>658321</v>
      </c>
      <c r="C679" t="s">
        <v>11</v>
      </c>
      <c r="D679" t="s">
        <v>12</v>
      </c>
      <c r="E679" t="s">
        <v>37</v>
      </c>
      <c r="F679">
        <v>21981</v>
      </c>
      <c r="G679">
        <v>3</v>
      </c>
      <c r="H679">
        <v>1.97</v>
      </c>
      <c r="I679">
        <v>20</v>
      </c>
      <c r="J679">
        <v>6</v>
      </c>
      <c r="K679" t="s">
        <v>1036</v>
      </c>
      <c r="L679">
        <f t="shared" si="12"/>
        <v>28</v>
      </c>
      <c r="M679" t="s">
        <v>1038</v>
      </c>
    </row>
    <row r="680" spans="1:13">
      <c r="A680" t="s">
        <v>955</v>
      </c>
      <c r="B680">
        <v>234407</v>
      </c>
      <c r="C680" t="s">
        <v>11</v>
      </c>
      <c r="D680" t="s">
        <v>12</v>
      </c>
      <c r="E680" t="s">
        <v>21</v>
      </c>
      <c r="F680">
        <v>15529</v>
      </c>
      <c r="G680">
        <v>3</v>
      </c>
      <c r="H680">
        <v>1.9</v>
      </c>
      <c r="I680">
        <v>12</v>
      </c>
      <c r="J680">
        <v>6</v>
      </c>
      <c r="K680" t="s">
        <v>1035</v>
      </c>
      <c r="L680">
        <f t="shared" si="12"/>
        <v>28</v>
      </c>
      <c r="M680" t="s">
        <v>1038</v>
      </c>
    </row>
    <row r="681" spans="1:13">
      <c r="A681" t="s">
        <v>958</v>
      </c>
      <c r="B681">
        <v>259226</v>
      </c>
      <c r="C681" t="s">
        <v>11</v>
      </c>
      <c r="D681" t="s">
        <v>12</v>
      </c>
      <c r="E681" t="s">
        <v>21</v>
      </c>
      <c r="F681">
        <v>24929</v>
      </c>
      <c r="G681">
        <v>3</v>
      </c>
      <c r="H681">
        <v>1.9</v>
      </c>
      <c r="I681">
        <v>12</v>
      </c>
      <c r="J681">
        <v>6</v>
      </c>
      <c r="K681" t="s">
        <v>1034</v>
      </c>
      <c r="L681">
        <f t="shared" si="12"/>
        <v>28</v>
      </c>
      <c r="M681" t="s">
        <v>1038</v>
      </c>
    </row>
    <row r="682" spans="1:13">
      <c r="A682" t="s">
        <v>979</v>
      </c>
      <c r="B682">
        <v>894118</v>
      </c>
      <c r="C682" t="s">
        <v>11</v>
      </c>
      <c r="D682" t="s">
        <v>12</v>
      </c>
      <c r="E682" t="s">
        <v>16</v>
      </c>
      <c r="F682">
        <v>22543</v>
      </c>
      <c r="G682">
        <v>3</v>
      </c>
      <c r="H682">
        <v>1.8</v>
      </c>
      <c r="I682">
        <v>25</v>
      </c>
      <c r="J682">
        <v>6</v>
      </c>
      <c r="K682" t="s">
        <v>1033</v>
      </c>
      <c r="L682">
        <f t="shared" si="12"/>
        <v>28</v>
      </c>
      <c r="M682" t="s">
        <v>1038</v>
      </c>
    </row>
    <row r="683" spans="1:13">
      <c r="A683" t="s">
        <v>989</v>
      </c>
      <c r="B683">
        <v>412894</v>
      </c>
      <c r="C683" t="s">
        <v>11</v>
      </c>
      <c r="D683" t="s">
        <v>12</v>
      </c>
      <c r="E683" t="s">
        <v>37</v>
      </c>
      <c r="F683">
        <v>15297</v>
      </c>
      <c r="G683">
        <v>3</v>
      </c>
      <c r="H683">
        <v>1.73</v>
      </c>
      <c r="I683">
        <v>20</v>
      </c>
      <c r="J683">
        <v>6</v>
      </c>
      <c r="K683" t="s">
        <v>1033</v>
      </c>
      <c r="L683">
        <f t="shared" si="12"/>
        <v>28</v>
      </c>
      <c r="M683" t="s">
        <v>1038</v>
      </c>
    </row>
    <row r="684" spans="1:13">
      <c r="A684" t="s">
        <v>995</v>
      </c>
      <c r="B684">
        <v>376389</v>
      </c>
      <c r="C684" t="s">
        <v>11</v>
      </c>
      <c r="D684" t="s">
        <v>12</v>
      </c>
      <c r="E684" t="s">
        <v>24</v>
      </c>
      <c r="F684">
        <v>53352</v>
      </c>
      <c r="G684">
        <v>4</v>
      </c>
      <c r="H684">
        <v>1.7</v>
      </c>
      <c r="I684">
        <v>6</v>
      </c>
      <c r="J684">
        <v>6</v>
      </c>
      <c r="K684" t="s">
        <v>1032</v>
      </c>
      <c r="L684">
        <f t="shared" si="12"/>
        <v>28</v>
      </c>
      <c r="M684" t="s">
        <v>1038</v>
      </c>
    </row>
    <row r="685" spans="1:13">
      <c r="A685" t="s">
        <v>1000</v>
      </c>
      <c r="B685">
        <v>4757</v>
      </c>
      <c r="C685" t="s">
        <v>15</v>
      </c>
      <c r="D685" t="s">
        <v>12</v>
      </c>
      <c r="E685" t="s">
        <v>37</v>
      </c>
      <c r="F685">
        <v>56864</v>
      </c>
      <c r="G685">
        <v>4</v>
      </c>
      <c r="H685">
        <v>1.67</v>
      </c>
      <c r="I685">
        <v>20</v>
      </c>
      <c r="J685">
        <v>6</v>
      </c>
      <c r="K685" t="s">
        <v>1032</v>
      </c>
      <c r="L685">
        <f t="shared" si="12"/>
        <v>28</v>
      </c>
      <c r="M685" t="s">
        <v>1038</v>
      </c>
    </row>
    <row r="686" spans="1:13">
      <c r="A686" t="s">
        <v>1011</v>
      </c>
      <c r="B686">
        <v>422030</v>
      </c>
      <c r="C686" t="s">
        <v>11</v>
      </c>
      <c r="D686" t="s">
        <v>12</v>
      </c>
      <c r="E686" t="s">
        <v>13</v>
      </c>
      <c r="F686">
        <v>19131</v>
      </c>
      <c r="G686">
        <v>3</v>
      </c>
      <c r="H686">
        <v>1.53</v>
      </c>
      <c r="I686">
        <v>30</v>
      </c>
      <c r="J686">
        <v>6</v>
      </c>
      <c r="K686" t="s">
        <v>1034</v>
      </c>
      <c r="L686">
        <f t="shared" si="12"/>
        <v>28</v>
      </c>
      <c r="M686" t="s">
        <v>1038</v>
      </c>
    </row>
    <row r="687" spans="1:13">
      <c r="A687" t="s">
        <v>1016</v>
      </c>
      <c r="B687">
        <v>67955</v>
      </c>
      <c r="C687" t="s">
        <v>11</v>
      </c>
      <c r="D687" t="s">
        <v>12</v>
      </c>
      <c r="E687" t="s">
        <v>37</v>
      </c>
      <c r="F687">
        <v>24515</v>
      </c>
      <c r="G687">
        <v>3</v>
      </c>
      <c r="H687">
        <v>1.5</v>
      </c>
      <c r="I687">
        <v>20</v>
      </c>
      <c r="J687">
        <v>6</v>
      </c>
      <c r="K687" t="s">
        <v>1034</v>
      </c>
      <c r="L687">
        <f t="shared" si="12"/>
        <v>28</v>
      </c>
      <c r="M687" t="s">
        <v>1038</v>
      </c>
    </row>
    <row r="688" spans="1:13">
      <c r="A688" t="s">
        <v>1018</v>
      </c>
      <c r="B688">
        <v>246709</v>
      </c>
      <c r="C688" t="s">
        <v>15</v>
      </c>
      <c r="D688" t="s">
        <v>12</v>
      </c>
      <c r="E688" t="s">
        <v>21</v>
      </c>
      <c r="F688">
        <v>23943</v>
      </c>
      <c r="G688">
        <v>3</v>
      </c>
      <c r="H688">
        <v>1.4</v>
      </c>
      <c r="I688">
        <v>12</v>
      </c>
      <c r="J688">
        <v>6</v>
      </c>
      <c r="K688" t="s">
        <v>1033</v>
      </c>
      <c r="L688">
        <f t="shared" si="12"/>
        <v>28</v>
      </c>
      <c r="M688" t="s">
        <v>1038</v>
      </c>
    </row>
    <row r="689" spans="1:13">
      <c r="A689" t="s">
        <v>39</v>
      </c>
      <c r="B689">
        <v>486988</v>
      </c>
      <c r="C689" t="s">
        <v>11</v>
      </c>
      <c r="D689" t="s">
        <v>12</v>
      </c>
      <c r="E689" t="s">
        <v>18</v>
      </c>
      <c r="F689">
        <v>55377</v>
      </c>
      <c r="G689">
        <v>4</v>
      </c>
      <c r="H689">
        <v>4.03</v>
      </c>
      <c r="I689">
        <v>5</v>
      </c>
      <c r="J689">
        <v>7</v>
      </c>
      <c r="K689" t="s">
        <v>1036</v>
      </c>
      <c r="L689">
        <f t="shared" si="12"/>
        <v>29</v>
      </c>
      <c r="M689" t="s">
        <v>1038</v>
      </c>
    </row>
    <row r="690" spans="1:13">
      <c r="A690" t="s">
        <v>50</v>
      </c>
      <c r="B690">
        <v>631927</v>
      </c>
      <c r="C690" t="s">
        <v>15</v>
      </c>
      <c r="D690" t="s">
        <v>12</v>
      </c>
      <c r="E690" t="s">
        <v>37</v>
      </c>
      <c r="F690">
        <v>47383</v>
      </c>
      <c r="G690">
        <v>4</v>
      </c>
      <c r="H690">
        <v>3.93</v>
      </c>
      <c r="I690">
        <v>20</v>
      </c>
      <c r="J690">
        <v>7</v>
      </c>
      <c r="K690" t="s">
        <v>1034</v>
      </c>
      <c r="L690">
        <f t="shared" si="12"/>
        <v>29</v>
      </c>
      <c r="M690" t="s">
        <v>1039</v>
      </c>
    </row>
    <row r="691" spans="1:13">
      <c r="A691" t="s">
        <v>63</v>
      </c>
      <c r="B691">
        <v>448135</v>
      </c>
      <c r="C691" t="s">
        <v>15</v>
      </c>
      <c r="D691" t="s">
        <v>12</v>
      </c>
      <c r="E691" t="s">
        <v>21</v>
      </c>
      <c r="F691">
        <v>58711</v>
      </c>
      <c r="G691">
        <v>4</v>
      </c>
      <c r="H691">
        <v>3.83</v>
      </c>
      <c r="I691">
        <v>12</v>
      </c>
      <c r="J691">
        <v>7</v>
      </c>
      <c r="K691" t="s">
        <v>1034</v>
      </c>
      <c r="L691">
        <f t="shared" si="12"/>
        <v>29</v>
      </c>
      <c r="M691" t="s">
        <v>1038</v>
      </c>
    </row>
    <row r="692" spans="1:13">
      <c r="A692" t="s">
        <v>71</v>
      </c>
      <c r="B692">
        <v>259581</v>
      </c>
      <c r="C692" t="s">
        <v>15</v>
      </c>
      <c r="D692" t="s">
        <v>12</v>
      </c>
      <c r="E692" t="s">
        <v>16</v>
      </c>
      <c r="F692">
        <v>46016</v>
      </c>
      <c r="G692">
        <v>4</v>
      </c>
      <c r="H692">
        <v>3.8</v>
      </c>
      <c r="I692">
        <v>25</v>
      </c>
      <c r="J692">
        <v>7</v>
      </c>
      <c r="K692" t="s">
        <v>1033</v>
      </c>
      <c r="L692">
        <f t="shared" si="12"/>
        <v>29</v>
      </c>
      <c r="M692" t="s">
        <v>1039</v>
      </c>
    </row>
    <row r="693" spans="1:13">
      <c r="A693" t="s">
        <v>91</v>
      </c>
      <c r="B693">
        <v>972750</v>
      </c>
      <c r="C693" t="s">
        <v>11</v>
      </c>
      <c r="D693" t="s">
        <v>12</v>
      </c>
      <c r="E693" t="s">
        <v>13</v>
      </c>
      <c r="F693">
        <v>50509</v>
      </c>
      <c r="G693">
        <v>4</v>
      </c>
      <c r="H693">
        <v>3.7</v>
      </c>
      <c r="I693">
        <v>30</v>
      </c>
      <c r="J693">
        <v>7</v>
      </c>
      <c r="K693" t="s">
        <v>1032</v>
      </c>
      <c r="L693">
        <f t="shared" si="12"/>
        <v>29</v>
      </c>
      <c r="M693" t="s">
        <v>1038</v>
      </c>
    </row>
    <row r="694" spans="1:13">
      <c r="A694" t="s">
        <v>148</v>
      </c>
      <c r="B694">
        <v>78821</v>
      </c>
      <c r="C694" t="s">
        <v>11</v>
      </c>
      <c r="D694" t="s">
        <v>59</v>
      </c>
      <c r="E694" t="s">
        <v>21</v>
      </c>
      <c r="F694">
        <v>51175</v>
      </c>
      <c r="G694">
        <v>4</v>
      </c>
      <c r="H694">
        <v>3.53</v>
      </c>
      <c r="I694">
        <v>12</v>
      </c>
      <c r="J694">
        <v>7</v>
      </c>
      <c r="K694" t="s">
        <v>1036</v>
      </c>
      <c r="L694">
        <f t="shared" si="12"/>
        <v>29</v>
      </c>
      <c r="M694" t="s">
        <v>1038</v>
      </c>
    </row>
    <row r="695" spans="1:13">
      <c r="A695" t="s">
        <v>157</v>
      </c>
      <c r="B695">
        <v>921776</v>
      </c>
      <c r="C695" t="s">
        <v>15</v>
      </c>
      <c r="D695" t="s">
        <v>12</v>
      </c>
      <c r="E695" t="s">
        <v>21</v>
      </c>
      <c r="F695">
        <v>48581</v>
      </c>
      <c r="G695">
        <v>4</v>
      </c>
      <c r="H695">
        <v>3.5</v>
      </c>
      <c r="I695">
        <v>12</v>
      </c>
      <c r="J695">
        <v>7</v>
      </c>
      <c r="K695" t="s">
        <v>1036</v>
      </c>
      <c r="L695">
        <f t="shared" si="12"/>
        <v>29</v>
      </c>
      <c r="M695" t="s">
        <v>1038</v>
      </c>
    </row>
    <row r="696" spans="1:13">
      <c r="A696" t="s">
        <v>207</v>
      </c>
      <c r="B696">
        <v>461748</v>
      </c>
      <c r="C696" t="s">
        <v>11</v>
      </c>
      <c r="D696" t="s">
        <v>12</v>
      </c>
      <c r="E696" t="s">
        <v>37</v>
      </c>
      <c r="F696">
        <v>48607</v>
      </c>
      <c r="G696">
        <v>4</v>
      </c>
      <c r="H696">
        <v>3.37</v>
      </c>
      <c r="I696">
        <v>20</v>
      </c>
      <c r="J696">
        <v>7</v>
      </c>
      <c r="K696" t="s">
        <v>1035</v>
      </c>
      <c r="L696">
        <f t="shared" si="12"/>
        <v>29</v>
      </c>
      <c r="M696" t="s">
        <v>1038</v>
      </c>
    </row>
    <row r="697" spans="1:13">
      <c r="A697" t="s">
        <v>210</v>
      </c>
      <c r="B697">
        <v>936243</v>
      </c>
      <c r="C697" t="s">
        <v>11</v>
      </c>
      <c r="D697" t="s">
        <v>12</v>
      </c>
      <c r="E697" t="s">
        <v>24</v>
      </c>
      <c r="F697">
        <v>58580</v>
      </c>
      <c r="G697">
        <v>4</v>
      </c>
      <c r="H697">
        <v>3.37</v>
      </c>
      <c r="I697">
        <v>6</v>
      </c>
      <c r="J697">
        <v>7</v>
      </c>
      <c r="K697" t="s">
        <v>1033</v>
      </c>
      <c r="L697">
        <f t="shared" si="12"/>
        <v>29</v>
      </c>
      <c r="M697" t="s">
        <v>1038</v>
      </c>
    </row>
    <row r="698" spans="1:13">
      <c r="A698" t="s">
        <v>236</v>
      </c>
      <c r="B698">
        <v>194106</v>
      </c>
      <c r="C698" t="s">
        <v>15</v>
      </c>
      <c r="D698" t="s">
        <v>12</v>
      </c>
      <c r="E698" t="s">
        <v>13</v>
      </c>
      <c r="F698">
        <v>45073</v>
      </c>
      <c r="G698">
        <v>4</v>
      </c>
      <c r="H698">
        <v>3.33</v>
      </c>
      <c r="I698">
        <v>30</v>
      </c>
      <c r="J698">
        <v>7</v>
      </c>
      <c r="K698" t="s">
        <v>1034</v>
      </c>
      <c r="L698">
        <f t="shared" si="12"/>
        <v>29</v>
      </c>
      <c r="M698" t="s">
        <v>1038</v>
      </c>
    </row>
    <row r="699" spans="1:13">
      <c r="A699" t="s">
        <v>266</v>
      </c>
      <c r="B699">
        <v>366477</v>
      </c>
      <c r="C699" t="s">
        <v>11</v>
      </c>
      <c r="D699" t="s">
        <v>12</v>
      </c>
      <c r="E699" t="s">
        <v>13</v>
      </c>
      <c r="F699">
        <v>54973</v>
      </c>
      <c r="G699">
        <v>4</v>
      </c>
      <c r="H699">
        <v>3.27</v>
      </c>
      <c r="I699">
        <v>30</v>
      </c>
      <c r="J699">
        <v>7</v>
      </c>
      <c r="K699" t="s">
        <v>1034</v>
      </c>
      <c r="L699">
        <f t="shared" si="12"/>
        <v>29</v>
      </c>
      <c r="M699" t="s">
        <v>1038</v>
      </c>
    </row>
    <row r="700" spans="1:13">
      <c r="A700" t="s">
        <v>270</v>
      </c>
      <c r="B700">
        <v>768803</v>
      </c>
      <c r="C700" t="s">
        <v>11</v>
      </c>
      <c r="D700" t="s">
        <v>12</v>
      </c>
      <c r="E700" t="s">
        <v>16</v>
      </c>
      <c r="F700">
        <v>49405</v>
      </c>
      <c r="G700">
        <v>4</v>
      </c>
      <c r="H700">
        <v>3.27</v>
      </c>
      <c r="I700">
        <v>25</v>
      </c>
      <c r="J700">
        <v>7</v>
      </c>
      <c r="K700" t="s">
        <v>1032</v>
      </c>
      <c r="L700">
        <f t="shared" si="12"/>
        <v>29</v>
      </c>
      <c r="M700" t="s">
        <v>1038</v>
      </c>
    </row>
    <row r="701" spans="1:13">
      <c r="A701" t="s">
        <v>272</v>
      </c>
      <c r="B701">
        <v>363407</v>
      </c>
      <c r="C701" t="s">
        <v>11</v>
      </c>
      <c r="D701" t="s">
        <v>12</v>
      </c>
      <c r="E701" t="s">
        <v>18</v>
      </c>
      <c r="F701">
        <v>58972</v>
      </c>
      <c r="G701">
        <v>4</v>
      </c>
      <c r="H701">
        <v>3.27</v>
      </c>
      <c r="I701">
        <v>5</v>
      </c>
      <c r="J701">
        <v>7</v>
      </c>
      <c r="K701" t="s">
        <v>1032</v>
      </c>
      <c r="L701">
        <f t="shared" si="12"/>
        <v>29</v>
      </c>
      <c r="M701" t="s">
        <v>1038</v>
      </c>
    </row>
    <row r="702" spans="1:13">
      <c r="A702" t="s">
        <v>276</v>
      </c>
      <c r="B702">
        <v>53315</v>
      </c>
      <c r="C702" t="s">
        <v>11</v>
      </c>
      <c r="D702" t="s">
        <v>12</v>
      </c>
      <c r="E702" t="s">
        <v>16</v>
      </c>
      <c r="F702">
        <v>59914</v>
      </c>
      <c r="G702">
        <v>4</v>
      </c>
      <c r="H702">
        <v>3.23</v>
      </c>
      <c r="I702">
        <v>25</v>
      </c>
      <c r="J702">
        <v>7</v>
      </c>
      <c r="K702" t="s">
        <v>1036</v>
      </c>
      <c r="L702">
        <f t="shared" si="12"/>
        <v>29</v>
      </c>
      <c r="M702" t="s">
        <v>1038</v>
      </c>
    </row>
    <row r="703" spans="1:13">
      <c r="A703" t="s">
        <v>289</v>
      </c>
      <c r="B703">
        <v>97022</v>
      </c>
      <c r="C703" t="s">
        <v>11</v>
      </c>
      <c r="D703" t="s">
        <v>12</v>
      </c>
      <c r="E703" t="s">
        <v>21</v>
      </c>
      <c r="F703">
        <v>47104</v>
      </c>
      <c r="G703">
        <v>4</v>
      </c>
      <c r="H703">
        <v>3.23</v>
      </c>
      <c r="I703">
        <v>12</v>
      </c>
      <c r="J703">
        <v>7</v>
      </c>
      <c r="K703" t="s">
        <v>1035</v>
      </c>
      <c r="L703">
        <f t="shared" si="12"/>
        <v>29</v>
      </c>
      <c r="M703" t="s">
        <v>1038</v>
      </c>
    </row>
    <row r="704" spans="1:13">
      <c r="A704" t="s">
        <v>299</v>
      </c>
      <c r="B704">
        <v>809925</v>
      </c>
      <c r="C704" t="s">
        <v>15</v>
      </c>
      <c r="D704" t="s">
        <v>12</v>
      </c>
      <c r="E704" t="s">
        <v>24</v>
      </c>
      <c r="F704">
        <v>51280</v>
      </c>
      <c r="G704">
        <v>4</v>
      </c>
      <c r="H704">
        <v>3.2</v>
      </c>
      <c r="I704">
        <v>6</v>
      </c>
      <c r="J704">
        <v>7</v>
      </c>
      <c r="K704" t="s">
        <v>1033</v>
      </c>
      <c r="L704">
        <f t="shared" si="12"/>
        <v>29</v>
      </c>
      <c r="M704" t="s">
        <v>1038</v>
      </c>
    </row>
    <row r="705" spans="1:13">
      <c r="A705" t="s">
        <v>319</v>
      </c>
      <c r="B705">
        <v>223233</v>
      </c>
      <c r="C705" t="s">
        <v>11</v>
      </c>
      <c r="D705" t="s">
        <v>12</v>
      </c>
      <c r="E705" t="s">
        <v>13</v>
      </c>
      <c r="F705">
        <v>47887</v>
      </c>
      <c r="G705">
        <v>4</v>
      </c>
      <c r="H705">
        <v>3.17</v>
      </c>
      <c r="I705">
        <v>30</v>
      </c>
      <c r="J705">
        <v>7</v>
      </c>
      <c r="K705" t="s">
        <v>1033</v>
      </c>
      <c r="L705">
        <f t="shared" si="12"/>
        <v>29</v>
      </c>
      <c r="M705" t="s">
        <v>1038</v>
      </c>
    </row>
    <row r="706" spans="1:13">
      <c r="A706" t="s">
        <v>321</v>
      </c>
      <c r="B706">
        <v>521184</v>
      </c>
      <c r="C706" t="s">
        <v>15</v>
      </c>
      <c r="D706" t="s">
        <v>59</v>
      </c>
      <c r="E706" t="s">
        <v>37</v>
      </c>
      <c r="F706">
        <v>51628</v>
      </c>
      <c r="G706">
        <v>4</v>
      </c>
      <c r="H706">
        <v>3.17</v>
      </c>
      <c r="I706">
        <v>20</v>
      </c>
      <c r="J706">
        <v>7</v>
      </c>
      <c r="K706" t="s">
        <v>1036</v>
      </c>
      <c r="L706">
        <f t="shared" si="12"/>
        <v>29</v>
      </c>
      <c r="M706" t="s">
        <v>1039</v>
      </c>
    </row>
    <row r="707" spans="1:13">
      <c r="A707" t="s">
        <v>343</v>
      </c>
      <c r="B707">
        <v>918921</v>
      </c>
      <c r="C707" t="s">
        <v>11</v>
      </c>
      <c r="D707" t="s">
        <v>12</v>
      </c>
      <c r="E707" t="s">
        <v>16</v>
      </c>
      <c r="F707">
        <v>55529</v>
      </c>
      <c r="G707">
        <v>4</v>
      </c>
      <c r="H707">
        <v>3.13</v>
      </c>
      <c r="I707">
        <v>25</v>
      </c>
      <c r="J707">
        <v>7</v>
      </c>
      <c r="K707" t="s">
        <v>1035</v>
      </c>
      <c r="L707">
        <f t="shared" si="12"/>
        <v>29</v>
      </c>
      <c r="M707" t="s">
        <v>1039</v>
      </c>
    </row>
    <row r="708" spans="1:13">
      <c r="A708" t="s">
        <v>356</v>
      </c>
      <c r="B708">
        <v>318395</v>
      </c>
      <c r="C708" t="s">
        <v>15</v>
      </c>
      <c r="D708" t="s">
        <v>12</v>
      </c>
      <c r="E708" t="s">
        <v>16</v>
      </c>
      <c r="F708">
        <v>51576</v>
      </c>
      <c r="G708">
        <v>4</v>
      </c>
      <c r="H708">
        <v>3.1</v>
      </c>
      <c r="I708">
        <v>25</v>
      </c>
      <c r="J708">
        <v>7</v>
      </c>
      <c r="K708" t="s">
        <v>1033</v>
      </c>
      <c r="L708">
        <f t="shared" si="12"/>
        <v>29</v>
      </c>
      <c r="M708" t="s">
        <v>1039</v>
      </c>
    </row>
    <row r="709" spans="1:13">
      <c r="A709" t="s">
        <v>435</v>
      </c>
      <c r="B709">
        <v>677630</v>
      </c>
      <c r="C709" t="s">
        <v>15</v>
      </c>
      <c r="D709" t="s">
        <v>59</v>
      </c>
      <c r="E709" t="s">
        <v>13</v>
      </c>
      <c r="F709">
        <v>53187</v>
      </c>
      <c r="G709">
        <v>4</v>
      </c>
      <c r="H709">
        <v>2.97</v>
      </c>
      <c r="I709">
        <v>30</v>
      </c>
      <c r="J709">
        <v>7</v>
      </c>
      <c r="K709" t="s">
        <v>1032</v>
      </c>
      <c r="L709">
        <f t="shared" si="12"/>
        <v>29</v>
      </c>
      <c r="M709" t="s">
        <v>1039</v>
      </c>
    </row>
    <row r="710" spans="1:13">
      <c r="A710" t="s">
        <v>444</v>
      </c>
      <c r="B710">
        <v>704903</v>
      </c>
      <c r="C710" t="s">
        <v>15</v>
      </c>
      <c r="D710" t="s">
        <v>12</v>
      </c>
      <c r="E710" t="s">
        <v>24</v>
      </c>
      <c r="F710">
        <v>51830</v>
      </c>
      <c r="G710">
        <v>4</v>
      </c>
      <c r="H710">
        <v>2.93</v>
      </c>
      <c r="I710">
        <v>6</v>
      </c>
      <c r="J710">
        <v>7</v>
      </c>
      <c r="K710" t="s">
        <v>1035</v>
      </c>
      <c r="L710">
        <f t="shared" si="12"/>
        <v>29</v>
      </c>
      <c r="M710" t="s">
        <v>1039</v>
      </c>
    </row>
    <row r="711" spans="1:13">
      <c r="A711" t="s">
        <v>489</v>
      </c>
      <c r="B711">
        <v>262301</v>
      </c>
      <c r="C711" t="s">
        <v>11</v>
      </c>
      <c r="D711" t="s">
        <v>12</v>
      </c>
      <c r="E711" t="s">
        <v>24</v>
      </c>
      <c r="F711">
        <v>56067</v>
      </c>
      <c r="G711">
        <v>4</v>
      </c>
      <c r="H711">
        <v>2.87</v>
      </c>
      <c r="I711">
        <v>6</v>
      </c>
      <c r="J711">
        <v>7</v>
      </c>
      <c r="K711" t="s">
        <v>1034</v>
      </c>
      <c r="L711">
        <f t="shared" si="12"/>
        <v>29</v>
      </c>
      <c r="M711" t="s">
        <v>1039</v>
      </c>
    </row>
    <row r="712" spans="1:13">
      <c r="A712" t="s">
        <v>497</v>
      </c>
      <c r="B712">
        <v>576085</v>
      </c>
      <c r="C712" t="s">
        <v>15</v>
      </c>
      <c r="D712" t="s">
        <v>12</v>
      </c>
      <c r="E712" t="s">
        <v>16</v>
      </c>
      <c r="F712">
        <v>47812</v>
      </c>
      <c r="G712">
        <v>4</v>
      </c>
      <c r="H712">
        <v>2.87</v>
      </c>
      <c r="I712">
        <v>25</v>
      </c>
      <c r="J712">
        <v>7</v>
      </c>
      <c r="K712" t="s">
        <v>1033</v>
      </c>
      <c r="L712">
        <f t="shared" si="12"/>
        <v>29</v>
      </c>
      <c r="M712" t="s">
        <v>1038</v>
      </c>
    </row>
    <row r="713" spans="1:13">
      <c r="A713" t="s">
        <v>507</v>
      </c>
      <c r="B713">
        <v>282026</v>
      </c>
      <c r="C713" t="s">
        <v>11</v>
      </c>
      <c r="D713" t="s">
        <v>12</v>
      </c>
      <c r="E713" t="s">
        <v>21</v>
      </c>
      <c r="F713">
        <v>48960</v>
      </c>
      <c r="G713">
        <v>4</v>
      </c>
      <c r="H713">
        <v>2.83</v>
      </c>
      <c r="I713">
        <v>12</v>
      </c>
      <c r="J713">
        <v>7</v>
      </c>
      <c r="K713" t="s">
        <v>1032</v>
      </c>
      <c r="L713">
        <f t="shared" si="12"/>
        <v>29</v>
      </c>
      <c r="M713" t="s">
        <v>1039</v>
      </c>
    </row>
    <row r="714" spans="1:13">
      <c r="A714" t="s">
        <v>554</v>
      </c>
      <c r="B714">
        <v>709335</v>
      </c>
      <c r="C714" t="s">
        <v>15</v>
      </c>
      <c r="D714" t="s">
        <v>12</v>
      </c>
      <c r="E714" t="s">
        <v>13</v>
      </c>
      <c r="F714">
        <v>53884</v>
      </c>
      <c r="G714">
        <v>4</v>
      </c>
      <c r="H714">
        <v>2.77</v>
      </c>
      <c r="I714">
        <v>30</v>
      </c>
      <c r="J714">
        <v>7</v>
      </c>
      <c r="K714" t="s">
        <v>1032</v>
      </c>
      <c r="L714">
        <f t="shared" si="12"/>
        <v>29</v>
      </c>
      <c r="M714" t="s">
        <v>1038</v>
      </c>
    </row>
    <row r="715" spans="1:13">
      <c r="A715" t="s">
        <v>587</v>
      </c>
      <c r="B715">
        <v>224021</v>
      </c>
      <c r="C715" t="s">
        <v>11</v>
      </c>
      <c r="D715" t="s">
        <v>12</v>
      </c>
      <c r="E715" t="s">
        <v>21</v>
      </c>
      <c r="F715">
        <v>52670</v>
      </c>
      <c r="G715">
        <v>4</v>
      </c>
      <c r="H715">
        <v>2.7</v>
      </c>
      <c r="I715">
        <v>12</v>
      </c>
      <c r="J715">
        <v>7</v>
      </c>
      <c r="K715" t="s">
        <v>1034</v>
      </c>
      <c r="L715">
        <f t="shared" si="12"/>
        <v>29</v>
      </c>
      <c r="M715" t="s">
        <v>1038</v>
      </c>
    </row>
    <row r="716" spans="1:13">
      <c r="A716" t="s">
        <v>611</v>
      </c>
      <c r="B716">
        <v>541902</v>
      </c>
      <c r="C716" t="s">
        <v>11</v>
      </c>
      <c r="D716" t="s">
        <v>12</v>
      </c>
      <c r="E716" t="s">
        <v>16</v>
      </c>
      <c r="F716">
        <v>55906</v>
      </c>
      <c r="G716">
        <v>4</v>
      </c>
      <c r="H716">
        <v>2.67</v>
      </c>
      <c r="I716">
        <v>25</v>
      </c>
      <c r="J716">
        <v>7</v>
      </c>
      <c r="K716" t="s">
        <v>1032</v>
      </c>
      <c r="L716">
        <f t="shared" si="12"/>
        <v>29</v>
      </c>
      <c r="M716" t="s">
        <v>1038</v>
      </c>
    </row>
    <row r="717" spans="1:13">
      <c r="A717" t="s">
        <v>694</v>
      </c>
      <c r="B717">
        <v>582986</v>
      </c>
      <c r="C717" t="s">
        <v>15</v>
      </c>
      <c r="D717" t="s">
        <v>12</v>
      </c>
      <c r="E717" t="s">
        <v>13</v>
      </c>
      <c r="F717">
        <v>46229</v>
      </c>
      <c r="G717">
        <v>4</v>
      </c>
      <c r="H717">
        <v>2.5</v>
      </c>
      <c r="I717">
        <v>30</v>
      </c>
      <c r="J717">
        <v>7</v>
      </c>
      <c r="K717" t="s">
        <v>1032</v>
      </c>
      <c r="L717">
        <f t="shared" si="12"/>
        <v>29</v>
      </c>
      <c r="M717" t="s">
        <v>1038</v>
      </c>
    </row>
    <row r="718" spans="1:13">
      <c r="A718" t="s">
        <v>715</v>
      </c>
      <c r="B718">
        <v>294361</v>
      </c>
      <c r="C718" t="s">
        <v>11</v>
      </c>
      <c r="D718" t="s">
        <v>12</v>
      </c>
      <c r="E718" t="s">
        <v>37</v>
      </c>
      <c r="F718">
        <v>50107</v>
      </c>
      <c r="G718">
        <v>4</v>
      </c>
      <c r="H718">
        <v>2.4700000000000002</v>
      </c>
      <c r="I718">
        <v>20</v>
      </c>
      <c r="J718">
        <v>7</v>
      </c>
      <c r="K718" t="s">
        <v>1036</v>
      </c>
      <c r="L718">
        <f t="shared" si="12"/>
        <v>29</v>
      </c>
      <c r="M718" t="s">
        <v>1039</v>
      </c>
    </row>
    <row r="719" spans="1:13">
      <c r="A719" t="s">
        <v>736</v>
      </c>
      <c r="B719">
        <v>869830</v>
      </c>
      <c r="C719" t="s">
        <v>11</v>
      </c>
      <c r="D719" t="s">
        <v>12</v>
      </c>
      <c r="E719" t="s">
        <v>13</v>
      </c>
      <c r="F719">
        <v>51678</v>
      </c>
      <c r="G719">
        <v>4</v>
      </c>
      <c r="H719">
        <v>2.4300000000000002</v>
      </c>
      <c r="I719">
        <v>30</v>
      </c>
      <c r="J719">
        <v>7</v>
      </c>
      <c r="K719" t="s">
        <v>1033</v>
      </c>
      <c r="L719">
        <f t="shared" ref="L719:L782" si="13">J719+22</f>
        <v>29</v>
      </c>
      <c r="M719" t="s">
        <v>1038</v>
      </c>
    </row>
    <row r="720" spans="1:13">
      <c r="A720" t="s">
        <v>752</v>
      </c>
      <c r="B720">
        <v>913824</v>
      </c>
      <c r="C720" t="s">
        <v>11</v>
      </c>
      <c r="D720" t="s">
        <v>12</v>
      </c>
      <c r="E720" t="s">
        <v>24</v>
      </c>
      <c r="F720">
        <v>56113</v>
      </c>
      <c r="G720">
        <v>4</v>
      </c>
      <c r="H720">
        <v>2.4</v>
      </c>
      <c r="I720">
        <v>6</v>
      </c>
      <c r="J720">
        <v>7</v>
      </c>
      <c r="K720" t="s">
        <v>1034</v>
      </c>
      <c r="L720">
        <f t="shared" si="13"/>
        <v>29</v>
      </c>
      <c r="M720" t="s">
        <v>1038</v>
      </c>
    </row>
    <row r="721" spans="1:13">
      <c r="A721" t="s">
        <v>774</v>
      </c>
      <c r="B721">
        <v>303048</v>
      </c>
      <c r="C721" t="s">
        <v>15</v>
      </c>
      <c r="D721" t="s">
        <v>12</v>
      </c>
      <c r="E721" t="s">
        <v>21</v>
      </c>
      <c r="F721">
        <v>56734</v>
      </c>
      <c r="G721">
        <v>4</v>
      </c>
      <c r="H721">
        <v>2.37</v>
      </c>
      <c r="I721">
        <v>12</v>
      </c>
      <c r="J721">
        <v>7</v>
      </c>
      <c r="K721" t="s">
        <v>1033</v>
      </c>
      <c r="L721">
        <f t="shared" si="13"/>
        <v>29</v>
      </c>
      <c r="M721" t="s">
        <v>1038</v>
      </c>
    </row>
    <row r="722" spans="1:13">
      <c r="A722" t="s">
        <v>783</v>
      </c>
      <c r="B722">
        <v>805383</v>
      </c>
      <c r="C722" t="s">
        <v>11</v>
      </c>
      <c r="D722" t="s">
        <v>12</v>
      </c>
      <c r="E722" t="s">
        <v>21</v>
      </c>
      <c r="F722">
        <v>48288</v>
      </c>
      <c r="G722">
        <v>4</v>
      </c>
      <c r="H722">
        <v>2.33</v>
      </c>
      <c r="I722">
        <v>12</v>
      </c>
      <c r="J722">
        <v>7</v>
      </c>
      <c r="K722" t="s">
        <v>1032</v>
      </c>
      <c r="L722">
        <f t="shared" si="13"/>
        <v>29</v>
      </c>
      <c r="M722" t="s">
        <v>1039</v>
      </c>
    </row>
    <row r="723" spans="1:13">
      <c r="A723" t="s">
        <v>837</v>
      </c>
      <c r="B723">
        <v>991904</v>
      </c>
      <c r="C723" t="s">
        <v>15</v>
      </c>
      <c r="D723" t="s">
        <v>12</v>
      </c>
      <c r="E723" t="s">
        <v>16</v>
      </c>
      <c r="F723">
        <v>47318</v>
      </c>
      <c r="G723">
        <v>4</v>
      </c>
      <c r="H723">
        <v>2.23</v>
      </c>
      <c r="I723">
        <v>25</v>
      </c>
      <c r="J723">
        <v>7</v>
      </c>
      <c r="K723" t="s">
        <v>1032</v>
      </c>
      <c r="L723">
        <f t="shared" si="13"/>
        <v>29</v>
      </c>
      <c r="M723" t="s">
        <v>1038</v>
      </c>
    </row>
    <row r="724" spans="1:13">
      <c r="A724" t="s">
        <v>838</v>
      </c>
      <c r="B724">
        <v>156805</v>
      </c>
      <c r="C724" t="s">
        <v>15</v>
      </c>
      <c r="D724" t="s">
        <v>12</v>
      </c>
      <c r="E724" t="s">
        <v>21</v>
      </c>
      <c r="F724">
        <v>50610</v>
      </c>
      <c r="G724">
        <v>4</v>
      </c>
      <c r="H724">
        <v>2.23</v>
      </c>
      <c r="I724">
        <v>12</v>
      </c>
      <c r="J724">
        <v>7</v>
      </c>
      <c r="K724" t="s">
        <v>1033</v>
      </c>
      <c r="L724">
        <f t="shared" si="13"/>
        <v>29</v>
      </c>
      <c r="M724" t="s">
        <v>1039</v>
      </c>
    </row>
    <row r="725" spans="1:13">
      <c r="A725" t="s">
        <v>850</v>
      </c>
      <c r="B725">
        <v>857848</v>
      </c>
      <c r="C725" t="s">
        <v>11</v>
      </c>
      <c r="D725" t="s">
        <v>12</v>
      </c>
      <c r="E725" t="s">
        <v>13</v>
      </c>
      <c r="F725">
        <v>47096</v>
      </c>
      <c r="G725">
        <v>4</v>
      </c>
      <c r="H725">
        <v>2.2000000000000002</v>
      </c>
      <c r="I725">
        <v>30</v>
      </c>
      <c r="J725">
        <v>7</v>
      </c>
      <c r="K725" t="s">
        <v>1036</v>
      </c>
      <c r="L725">
        <f t="shared" si="13"/>
        <v>29</v>
      </c>
      <c r="M725" t="s">
        <v>1039</v>
      </c>
    </row>
    <row r="726" spans="1:13">
      <c r="A726" t="s">
        <v>928</v>
      </c>
      <c r="B726">
        <v>969059</v>
      </c>
      <c r="C726" t="s">
        <v>11</v>
      </c>
      <c r="D726" t="s">
        <v>12</v>
      </c>
      <c r="E726" t="s">
        <v>24</v>
      </c>
      <c r="F726">
        <v>57784</v>
      </c>
      <c r="G726">
        <v>4</v>
      </c>
      <c r="H726">
        <v>1.97</v>
      </c>
      <c r="I726">
        <v>6</v>
      </c>
      <c r="J726">
        <v>7</v>
      </c>
      <c r="K726" t="s">
        <v>1034</v>
      </c>
      <c r="L726">
        <f t="shared" si="13"/>
        <v>29</v>
      </c>
      <c r="M726" t="s">
        <v>1038</v>
      </c>
    </row>
    <row r="727" spans="1:13">
      <c r="A727" t="s">
        <v>942</v>
      </c>
      <c r="B727">
        <v>399308</v>
      </c>
      <c r="C727" t="s">
        <v>11</v>
      </c>
      <c r="D727" t="s">
        <v>12</v>
      </c>
      <c r="E727" t="s">
        <v>21</v>
      </c>
      <c r="F727">
        <v>56573</v>
      </c>
      <c r="G727">
        <v>4</v>
      </c>
      <c r="H727">
        <v>1.93</v>
      </c>
      <c r="I727">
        <v>12</v>
      </c>
      <c r="J727">
        <v>7</v>
      </c>
      <c r="K727" t="s">
        <v>1036</v>
      </c>
      <c r="L727">
        <f t="shared" si="13"/>
        <v>29</v>
      </c>
      <c r="M727" t="s">
        <v>1038</v>
      </c>
    </row>
    <row r="728" spans="1:13">
      <c r="A728" t="s">
        <v>966</v>
      </c>
      <c r="B728">
        <v>443806</v>
      </c>
      <c r="C728" t="s">
        <v>11</v>
      </c>
      <c r="D728" t="s">
        <v>12</v>
      </c>
      <c r="E728" t="s">
        <v>18</v>
      </c>
      <c r="F728">
        <v>48797</v>
      </c>
      <c r="G728">
        <v>4</v>
      </c>
      <c r="H728">
        <v>1.83</v>
      </c>
      <c r="I728">
        <v>5</v>
      </c>
      <c r="J728">
        <v>7</v>
      </c>
      <c r="K728" t="s">
        <v>1034</v>
      </c>
      <c r="L728">
        <f t="shared" si="13"/>
        <v>29</v>
      </c>
      <c r="M728" t="s">
        <v>1038</v>
      </c>
    </row>
    <row r="729" spans="1:13">
      <c r="A729" t="s">
        <v>997</v>
      </c>
      <c r="B729">
        <v>250692</v>
      </c>
      <c r="C729" t="s">
        <v>15</v>
      </c>
      <c r="D729" t="s">
        <v>12</v>
      </c>
      <c r="E729" t="s">
        <v>37</v>
      </c>
      <c r="F729">
        <v>47054</v>
      </c>
      <c r="G729">
        <v>4</v>
      </c>
      <c r="H729">
        <v>1.67</v>
      </c>
      <c r="I729">
        <v>20</v>
      </c>
      <c r="J729">
        <v>7</v>
      </c>
      <c r="K729" t="s">
        <v>1034</v>
      </c>
      <c r="L729">
        <f t="shared" si="13"/>
        <v>29</v>
      </c>
      <c r="M729" t="s">
        <v>1039</v>
      </c>
    </row>
    <row r="730" spans="1:13">
      <c r="A730" t="s">
        <v>1002</v>
      </c>
      <c r="B730">
        <v>264535</v>
      </c>
      <c r="C730" t="s">
        <v>15</v>
      </c>
      <c r="D730" t="s">
        <v>12</v>
      </c>
      <c r="E730" t="s">
        <v>37</v>
      </c>
      <c r="F730">
        <v>45230</v>
      </c>
      <c r="G730">
        <v>4</v>
      </c>
      <c r="H730">
        <v>1.63</v>
      </c>
      <c r="I730">
        <v>20</v>
      </c>
      <c r="J730">
        <v>7</v>
      </c>
      <c r="K730" t="s">
        <v>1035</v>
      </c>
      <c r="L730">
        <f t="shared" si="13"/>
        <v>29</v>
      </c>
      <c r="M730" t="s">
        <v>1039</v>
      </c>
    </row>
    <row r="731" spans="1:13">
      <c r="A731" t="s">
        <v>116</v>
      </c>
      <c r="B731">
        <v>730113</v>
      </c>
      <c r="C731" t="s">
        <v>11</v>
      </c>
      <c r="D731" t="s">
        <v>12</v>
      </c>
      <c r="E731" t="s">
        <v>37</v>
      </c>
      <c r="F731">
        <v>46470</v>
      </c>
      <c r="G731">
        <v>4</v>
      </c>
      <c r="H731">
        <v>3.63</v>
      </c>
      <c r="I731">
        <v>20</v>
      </c>
      <c r="J731">
        <v>8</v>
      </c>
      <c r="K731" t="s">
        <v>1034</v>
      </c>
      <c r="L731">
        <f t="shared" si="13"/>
        <v>30</v>
      </c>
      <c r="M731" t="s">
        <v>1038</v>
      </c>
    </row>
    <row r="732" spans="1:13">
      <c r="A732" t="s">
        <v>118</v>
      </c>
      <c r="B732">
        <v>960481</v>
      </c>
      <c r="C732" t="s">
        <v>11</v>
      </c>
      <c r="D732" t="s">
        <v>59</v>
      </c>
      <c r="E732" t="s">
        <v>37</v>
      </c>
      <c r="F732">
        <v>50410</v>
      </c>
      <c r="G732">
        <v>4</v>
      </c>
      <c r="H732">
        <v>3.63</v>
      </c>
      <c r="I732">
        <v>20</v>
      </c>
      <c r="J732">
        <v>8</v>
      </c>
      <c r="K732" t="s">
        <v>1035</v>
      </c>
      <c r="L732">
        <f t="shared" si="13"/>
        <v>30</v>
      </c>
      <c r="M732" t="s">
        <v>1038</v>
      </c>
    </row>
    <row r="733" spans="1:13">
      <c r="A733" t="s">
        <v>130</v>
      </c>
      <c r="B733">
        <v>528353</v>
      </c>
      <c r="C733" t="s">
        <v>15</v>
      </c>
      <c r="D733" t="s">
        <v>12</v>
      </c>
      <c r="E733" t="s">
        <v>16</v>
      </c>
      <c r="F733">
        <v>56362</v>
      </c>
      <c r="G733">
        <v>4</v>
      </c>
      <c r="H733">
        <v>3.6</v>
      </c>
      <c r="I733">
        <v>25</v>
      </c>
      <c r="J733">
        <v>8</v>
      </c>
      <c r="K733" t="s">
        <v>1033</v>
      </c>
      <c r="L733">
        <f t="shared" si="13"/>
        <v>30</v>
      </c>
      <c r="M733" t="s">
        <v>1039</v>
      </c>
    </row>
    <row r="734" spans="1:13">
      <c r="A734" t="s">
        <v>168</v>
      </c>
      <c r="B734">
        <v>790264</v>
      </c>
      <c r="C734" t="s">
        <v>15</v>
      </c>
      <c r="D734" t="s">
        <v>12</v>
      </c>
      <c r="E734" t="s">
        <v>24</v>
      </c>
      <c r="F734">
        <v>53680</v>
      </c>
      <c r="G734">
        <v>4</v>
      </c>
      <c r="H734">
        <v>3.47</v>
      </c>
      <c r="I734">
        <v>6</v>
      </c>
      <c r="J734">
        <v>8</v>
      </c>
      <c r="K734" t="s">
        <v>1036</v>
      </c>
      <c r="L734">
        <f t="shared" si="13"/>
        <v>30</v>
      </c>
      <c r="M734" t="s">
        <v>1039</v>
      </c>
    </row>
    <row r="735" spans="1:13">
      <c r="A735" t="s">
        <v>178</v>
      </c>
      <c r="B735">
        <v>225698</v>
      </c>
      <c r="C735" t="s">
        <v>11</v>
      </c>
      <c r="D735" t="s">
        <v>59</v>
      </c>
      <c r="E735" t="s">
        <v>37</v>
      </c>
      <c r="F735">
        <v>46793</v>
      </c>
      <c r="G735">
        <v>4</v>
      </c>
      <c r="H735">
        <v>3.47</v>
      </c>
      <c r="I735">
        <v>20</v>
      </c>
      <c r="J735">
        <v>8</v>
      </c>
      <c r="K735" t="s">
        <v>1034</v>
      </c>
      <c r="L735">
        <f t="shared" si="13"/>
        <v>30</v>
      </c>
      <c r="M735" t="s">
        <v>1038</v>
      </c>
    </row>
    <row r="736" spans="1:13">
      <c r="A736" t="s">
        <v>205</v>
      </c>
      <c r="B736">
        <v>264902</v>
      </c>
      <c r="C736" t="s">
        <v>11</v>
      </c>
      <c r="D736" t="s">
        <v>12</v>
      </c>
      <c r="E736" t="s">
        <v>13</v>
      </c>
      <c r="F736">
        <v>46654</v>
      </c>
      <c r="G736">
        <v>4</v>
      </c>
      <c r="H736">
        <v>3.37</v>
      </c>
      <c r="I736">
        <v>30</v>
      </c>
      <c r="J736">
        <v>8</v>
      </c>
      <c r="K736" t="s">
        <v>1032</v>
      </c>
      <c r="L736">
        <f t="shared" si="13"/>
        <v>30</v>
      </c>
      <c r="M736" t="s">
        <v>1039</v>
      </c>
    </row>
    <row r="737" spans="1:13">
      <c r="A737" t="s">
        <v>220</v>
      </c>
      <c r="B737">
        <v>946365</v>
      </c>
      <c r="C737" t="s">
        <v>11</v>
      </c>
      <c r="D737" t="s">
        <v>12</v>
      </c>
      <c r="E737" t="s">
        <v>21</v>
      </c>
      <c r="F737">
        <v>50996</v>
      </c>
      <c r="G737">
        <v>4</v>
      </c>
      <c r="H737">
        <v>3.37</v>
      </c>
      <c r="I737">
        <v>12</v>
      </c>
      <c r="J737">
        <v>8</v>
      </c>
      <c r="K737" t="s">
        <v>1035</v>
      </c>
      <c r="L737">
        <f t="shared" si="13"/>
        <v>30</v>
      </c>
      <c r="M737" t="s">
        <v>1038</v>
      </c>
    </row>
    <row r="738" spans="1:13">
      <c r="A738" t="s">
        <v>247</v>
      </c>
      <c r="B738">
        <v>795404</v>
      </c>
      <c r="C738" t="s">
        <v>15</v>
      </c>
      <c r="D738" t="s">
        <v>12</v>
      </c>
      <c r="E738" t="s">
        <v>37</v>
      </c>
      <c r="F738">
        <v>53867</v>
      </c>
      <c r="G738">
        <v>4</v>
      </c>
      <c r="H738">
        <v>3.3</v>
      </c>
      <c r="I738">
        <v>20</v>
      </c>
      <c r="J738">
        <v>8</v>
      </c>
      <c r="K738" t="s">
        <v>1036</v>
      </c>
      <c r="L738">
        <f t="shared" si="13"/>
        <v>30</v>
      </c>
      <c r="M738" t="s">
        <v>1038</v>
      </c>
    </row>
    <row r="739" spans="1:13">
      <c r="A739" t="s">
        <v>277</v>
      </c>
      <c r="B739">
        <v>911474</v>
      </c>
      <c r="C739" t="s">
        <v>11</v>
      </c>
      <c r="D739" t="s">
        <v>12</v>
      </c>
      <c r="E739" t="s">
        <v>21</v>
      </c>
      <c r="F739">
        <v>55746</v>
      </c>
      <c r="G739">
        <v>4</v>
      </c>
      <c r="H739">
        <v>3.23</v>
      </c>
      <c r="I739">
        <v>12</v>
      </c>
      <c r="J739">
        <v>8</v>
      </c>
      <c r="K739" t="s">
        <v>1032</v>
      </c>
      <c r="L739">
        <f t="shared" si="13"/>
        <v>30</v>
      </c>
      <c r="M739" t="s">
        <v>1038</v>
      </c>
    </row>
    <row r="740" spans="1:13">
      <c r="A740" t="s">
        <v>295</v>
      </c>
      <c r="B740">
        <v>844996</v>
      </c>
      <c r="C740" t="s">
        <v>11</v>
      </c>
      <c r="D740" t="s">
        <v>12</v>
      </c>
      <c r="E740" t="s">
        <v>24</v>
      </c>
      <c r="F740">
        <v>54952</v>
      </c>
      <c r="G740">
        <v>4</v>
      </c>
      <c r="H740">
        <v>3.2</v>
      </c>
      <c r="I740">
        <v>6</v>
      </c>
      <c r="J740">
        <v>8</v>
      </c>
      <c r="K740" t="s">
        <v>1033</v>
      </c>
      <c r="L740">
        <f t="shared" si="13"/>
        <v>30</v>
      </c>
      <c r="M740" t="s">
        <v>1038</v>
      </c>
    </row>
    <row r="741" spans="1:13">
      <c r="A741" t="s">
        <v>308</v>
      </c>
      <c r="B741">
        <v>265035</v>
      </c>
      <c r="C741" t="s">
        <v>15</v>
      </c>
      <c r="D741" t="s">
        <v>12</v>
      </c>
      <c r="E741" t="s">
        <v>21</v>
      </c>
      <c r="F741">
        <v>46056</v>
      </c>
      <c r="G741">
        <v>4</v>
      </c>
      <c r="H741">
        <v>3.17</v>
      </c>
      <c r="I741">
        <v>12</v>
      </c>
      <c r="J741">
        <v>8</v>
      </c>
      <c r="K741" t="s">
        <v>1036</v>
      </c>
      <c r="L741">
        <f t="shared" si="13"/>
        <v>30</v>
      </c>
      <c r="M741" t="s">
        <v>1038</v>
      </c>
    </row>
    <row r="742" spans="1:13">
      <c r="A742" t="s">
        <v>322</v>
      </c>
      <c r="B742">
        <v>939366</v>
      </c>
      <c r="C742" t="s">
        <v>11</v>
      </c>
      <c r="D742" t="s">
        <v>59</v>
      </c>
      <c r="E742" t="s">
        <v>21</v>
      </c>
      <c r="F742">
        <v>53693</v>
      </c>
      <c r="G742">
        <v>4</v>
      </c>
      <c r="H742">
        <v>3.17</v>
      </c>
      <c r="I742">
        <v>12</v>
      </c>
      <c r="J742">
        <v>8</v>
      </c>
      <c r="K742" t="s">
        <v>1032</v>
      </c>
      <c r="L742">
        <f t="shared" si="13"/>
        <v>30</v>
      </c>
      <c r="M742" t="s">
        <v>1038</v>
      </c>
    </row>
    <row r="743" spans="1:13">
      <c r="A743" t="s">
        <v>346</v>
      </c>
      <c r="B743">
        <v>577454</v>
      </c>
      <c r="C743" t="s">
        <v>15</v>
      </c>
      <c r="D743" t="s">
        <v>12</v>
      </c>
      <c r="E743" t="s">
        <v>16</v>
      </c>
      <c r="F743">
        <v>45524</v>
      </c>
      <c r="G743">
        <v>4</v>
      </c>
      <c r="H743">
        <v>3.13</v>
      </c>
      <c r="I743">
        <v>25</v>
      </c>
      <c r="J743">
        <v>8</v>
      </c>
      <c r="K743" t="s">
        <v>1034</v>
      </c>
      <c r="L743">
        <f t="shared" si="13"/>
        <v>30</v>
      </c>
      <c r="M743" t="s">
        <v>1038</v>
      </c>
    </row>
    <row r="744" spans="1:13">
      <c r="A744" t="s">
        <v>393</v>
      </c>
      <c r="B744">
        <v>511799</v>
      </c>
      <c r="C744" t="s">
        <v>11</v>
      </c>
      <c r="D744" t="s">
        <v>12</v>
      </c>
      <c r="E744" t="s">
        <v>21</v>
      </c>
      <c r="F744">
        <v>59081</v>
      </c>
      <c r="G744">
        <v>4</v>
      </c>
      <c r="H744">
        <v>3.03</v>
      </c>
      <c r="I744">
        <v>12</v>
      </c>
      <c r="J744">
        <v>8</v>
      </c>
      <c r="K744" t="s">
        <v>1035</v>
      </c>
      <c r="L744">
        <f t="shared" si="13"/>
        <v>30</v>
      </c>
      <c r="M744" t="s">
        <v>1038</v>
      </c>
    </row>
    <row r="745" spans="1:13">
      <c r="A745" t="s">
        <v>447</v>
      </c>
      <c r="B745">
        <v>985859</v>
      </c>
      <c r="C745" t="s">
        <v>15</v>
      </c>
      <c r="D745" t="s">
        <v>12</v>
      </c>
      <c r="E745" t="s">
        <v>21</v>
      </c>
      <c r="F745">
        <v>45192</v>
      </c>
      <c r="G745">
        <v>4</v>
      </c>
      <c r="H745">
        <v>2.93</v>
      </c>
      <c r="I745">
        <v>12</v>
      </c>
      <c r="J745">
        <v>8</v>
      </c>
      <c r="K745" t="s">
        <v>1036</v>
      </c>
      <c r="L745">
        <f t="shared" si="13"/>
        <v>30</v>
      </c>
      <c r="M745" t="s">
        <v>1038</v>
      </c>
    </row>
    <row r="746" spans="1:13">
      <c r="A746" t="s">
        <v>508</v>
      </c>
      <c r="B746">
        <v>462638</v>
      </c>
      <c r="C746" t="s">
        <v>15</v>
      </c>
      <c r="D746" t="s">
        <v>12</v>
      </c>
      <c r="E746" t="s">
        <v>24</v>
      </c>
      <c r="F746">
        <v>46825</v>
      </c>
      <c r="G746">
        <v>4</v>
      </c>
      <c r="H746">
        <v>2.83</v>
      </c>
      <c r="I746">
        <v>6</v>
      </c>
      <c r="J746">
        <v>8</v>
      </c>
      <c r="K746" t="s">
        <v>1034</v>
      </c>
      <c r="L746">
        <f t="shared" si="13"/>
        <v>30</v>
      </c>
      <c r="M746" t="s">
        <v>1038</v>
      </c>
    </row>
    <row r="747" spans="1:13">
      <c r="A747" t="s">
        <v>545</v>
      </c>
      <c r="B747">
        <v>786039</v>
      </c>
      <c r="C747" t="s">
        <v>15</v>
      </c>
      <c r="D747" t="s">
        <v>12</v>
      </c>
      <c r="E747" t="s">
        <v>13</v>
      </c>
      <c r="F747">
        <v>52145</v>
      </c>
      <c r="G747">
        <v>4</v>
      </c>
      <c r="H747">
        <v>2.77</v>
      </c>
      <c r="I747">
        <v>30</v>
      </c>
      <c r="J747">
        <v>8</v>
      </c>
      <c r="K747" t="s">
        <v>1032</v>
      </c>
      <c r="L747">
        <f t="shared" si="13"/>
        <v>30</v>
      </c>
      <c r="M747" t="s">
        <v>1038</v>
      </c>
    </row>
    <row r="748" spans="1:13">
      <c r="A748" t="s">
        <v>571</v>
      </c>
      <c r="B748">
        <v>311003</v>
      </c>
      <c r="C748" t="s">
        <v>11</v>
      </c>
      <c r="D748" t="s">
        <v>12</v>
      </c>
      <c r="E748" t="s">
        <v>21</v>
      </c>
      <c r="F748">
        <v>52861</v>
      </c>
      <c r="G748">
        <v>4</v>
      </c>
      <c r="H748">
        <v>2.73</v>
      </c>
      <c r="I748">
        <v>12</v>
      </c>
      <c r="J748">
        <v>8</v>
      </c>
      <c r="K748" t="s">
        <v>1032</v>
      </c>
      <c r="L748">
        <f t="shared" si="13"/>
        <v>30</v>
      </c>
      <c r="M748" t="s">
        <v>1039</v>
      </c>
    </row>
    <row r="749" spans="1:13">
      <c r="A749" t="s">
        <v>595</v>
      </c>
      <c r="B749">
        <v>739670</v>
      </c>
      <c r="C749" t="s">
        <v>11</v>
      </c>
      <c r="D749" t="s">
        <v>12</v>
      </c>
      <c r="E749" t="s">
        <v>37</v>
      </c>
      <c r="F749">
        <v>54093</v>
      </c>
      <c r="G749">
        <v>4</v>
      </c>
      <c r="H749">
        <v>2.7</v>
      </c>
      <c r="I749">
        <v>20</v>
      </c>
      <c r="J749">
        <v>8</v>
      </c>
      <c r="K749" t="s">
        <v>1036</v>
      </c>
      <c r="L749">
        <f t="shared" si="13"/>
        <v>30</v>
      </c>
      <c r="M749" t="s">
        <v>1038</v>
      </c>
    </row>
    <row r="750" spans="1:13">
      <c r="A750" t="s">
        <v>693</v>
      </c>
      <c r="B750">
        <v>431667</v>
      </c>
      <c r="C750" t="s">
        <v>15</v>
      </c>
      <c r="D750" t="s">
        <v>12</v>
      </c>
      <c r="E750" t="s">
        <v>37</v>
      </c>
      <c r="F750">
        <v>55915</v>
      </c>
      <c r="G750">
        <v>4</v>
      </c>
      <c r="H750">
        <v>2.5</v>
      </c>
      <c r="I750">
        <v>20</v>
      </c>
      <c r="J750">
        <v>8</v>
      </c>
      <c r="K750" t="s">
        <v>1034</v>
      </c>
      <c r="L750">
        <f t="shared" si="13"/>
        <v>30</v>
      </c>
      <c r="M750" t="s">
        <v>1039</v>
      </c>
    </row>
    <row r="751" spans="1:13">
      <c r="A751" t="s">
        <v>709</v>
      </c>
      <c r="B751">
        <v>998294</v>
      </c>
      <c r="C751" t="s">
        <v>11</v>
      </c>
      <c r="D751" t="s">
        <v>12</v>
      </c>
      <c r="E751" t="s">
        <v>13</v>
      </c>
      <c r="F751">
        <v>50198</v>
      </c>
      <c r="G751">
        <v>4</v>
      </c>
      <c r="H751">
        <v>2.4700000000000002</v>
      </c>
      <c r="I751">
        <v>30</v>
      </c>
      <c r="J751">
        <v>8</v>
      </c>
      <c r="K751" t="s">
        <v>1035</v>
      </c>
      <c r="L751">
        <f t="shared" si="13"/>
        <v>30</v>
      </c>
      <c r="M751" t="s">
        <v>1039</v>
      </c>
    </row>
    <row r="752" spans="1:13">
      <c r="A752" t="s">
        <v>710</v>
      </c>
      <c r="B752">
        <v>200268</v>
      </c>
      <c r="C752" t="s">
        <v>15</v>
      </c>
      <c r="D752" t="s">
        <v>12</v>
      </c>
      <c r="E752" t="s">
        <v>24</v>
      </c>
      <c r="F752">
        <v>55405</v>
      </c>
      <c r="G752">
        <v>4</v>
      </c>
      <c r="H752">
        <v>2.4700000000000002</v>
      </c>
      <c r="I752">
        <v>6</v>
      </c>
      <c r="J752">
        <v>8</v>
      </c>
      <c r="K752" t="s">
        <v>1033</v>
      </c>
      <c r="L752">
        <f t="shared" si="13"/>
        <v>30</v>
      </c>
      <c r="M752" t="s">
        <v>1038</v>
      </c>
    </row>
    <row r="753" spans="1:13">
      <c r="A753" t="s">
        <v>712</v>
      </c>
      <c r="B753">
        <v>148930</v>
      </c>
      <c r="C753" t="s">
        <v>11</v>
      </c>
      <c r="D753" t="s">
        <v>12</v>
      </c>
      <c r="E753" t="s">
        <v>13</v>
      </c>
      <c r="F753">
        <v>58232</v>
      </c>
      <c r="G753">
        <v>4</v>
      </c>
      <c r="H753">
        <v>2.4700000000000002</v>
      </c>
      <c r="I753">
        <v>30</v>
      </c>
      <c r="J753">
        <v>8</v>
      </c>
      <c r="K753" t="s">
        <v>1034</v>
      </c>
      <c r="L753">
        <f t="shared" si="13"/>
        <v>30</v>
      </c>
      <c r="M753" t="s">
        <v>1038</v>
      </c>
    </row>
    <row r="754" spans="1:13">
      <c r="A754" t="s">
        <v>732</v>
      </c>
      <c r="B754">
        <v>520869</v>
      </c>
      <c r="C754" t="s">
        <v>15</v>
      </c>
      <c r="D754" t="s">
        <v>12</v>
      </c>
      <c r="E754" t="s">
        <v>24</v>
      </c>
      <c r="F754">
        <v>55849</v>
      </c>
      <c r="G754">
        <v>4</v>
      </c>
      <c r="H754">
        <v>2.4300000000000002</v>
      </c>
      <c r="I754">
        <v>6</v>
      </c>
      <c r="J754">
        <v>8</v>
      </c>
      <c r="K754" t="s">
        <v>1034</v>
      </c>
      <c r="L754">
        <f t="shared" si="13"/>
        <v>30</v>
      </c>
      <c r="M754" t="s">
        <v>1038</v>
      </c>
    </row>
    <row r="755" spans="1:13">
      <c r="A755" t="s">
        <v>738</v>
      </c>
      <c r="B755">
        <v>751638</v>
      </c>
      <c r="C755" t="s">
        <v>15</v>
      </c>
      <c r="D755" t="s">
        <v>12</v>
      </c>
      <c r="E755" t="s">
        <v>21</v>
      </c>
      <c r="F755">
        <v>54847</v>
      </c>
      <c r="G755">
        <v>4</v>
      </c>
      <c r="H755">
        <v>2.4300000000000002</v>
      </c>
      <c r="I755">
        <v>12</v>
      </c>
      <c r="J755">
        <v>8</v>
      </c>
      <c r="K755" t="s">
        <v>1034</v>
      </c>
      <c r="L755">
        <f t="shared" si="13"/>
        <v>30</v>
      </c>
      <c r="M755" t="s">
        <v>1039</v>
      </c>
    </row>
    <row r="756" spans="1:13">
      <c r="A756" t="s">
        <v>744</v>
      </c>
      <c r="B756">
        <v>624657</v>
      </c>
      <c r="C756" t="s">
        <v>15</v>
      </c>
      <c r="D756" t="s">
        <v>59</v>
      </c>
      <c r="E756" t="s">
        <v>24</v>
      </c>
      <c r="F756">
        <v>55619</v>
      </c>
      <c r="G756">
        <v>4</v>
      </c>
      <c r="H756">
        <v>2.4300000000000002</v>
      </c>
      <c r="I756">
        <v>6</v>
      </c>
      <c r="J756">
        <v>8</v>
      </c>
      <c r="K756" t="s">
        <v>1034</v>
      </c>
      <c r="L756">
        <f t="shared" si="13"/>
        <v>30</v>
      </c>
      <c r="M756" t="s">
        <v>1039</v>
      </c>
    </row>
    <row r="757" spans="1:13">
      <c r="A757" t="s">
        <v>755</v>
      </c>
      <c r="B757">
        <v>509296</v>
      </c>
      <c r="C757" t="s">
        <v>11</v>
      </c>
      <c r="D757" t="s">
        <v>12</v>
      </c>
      <c r="E757" t="s">
        <v>16</v>
      </c>
      <c r="F757">
        <v>49306</v>
      </c>
      <c r="G757">
        <v>4</v>
      </c>
      <c r="H757">
        <v>2.4</v>
      </c>
      <c r="I757">
        <v>25</v>
      </c>
      <c r="J757">
        <v>8</v>
      </c>
      <c r="K757" t="s">
        <v>1034</v>
      </c>
      <c r="L757">
        <f t="shared" si="13"/>
        <v>30</v>
      </c>
      <c r="M757" t="s">
        <v>1038</v>
      </c>
    </row>
    <row r="758" spans="1:13">
      <c r="A758" t="s">
        <v>797</v>
      </c>
      <c r="B758">
        <v>379916</v>
      </c>
      <c r="C758" t="s">
        <v>11</v>
      </c>
      <c r="D758" t="s">
        <v>12</v>
      </c>
      <c r="E758" t="s">
        <v>21</v>
      </c>
      <c r="F758">
        <v>52538</v>
      </c>
      <c r="G758">
        <v>4</v>
      </c>
      <c r="H758">
        <v>2.33</v>
      </c>
      <c r="I758">
        <v>12</v>
      </c>
      <c r="J758">
        <v>8</v>
      </c>
      <c r="K758" t="s">
        <v>1036</v>
      </c>
      <c r="L758">
        <f t="shared" si="13"/>
        <v>30</v>
      </c>
      <c r="M758" t="s">
        <v>1038</v>
      </c>
    </row>
    <row r="759" spans="1:13">
      <c r="A759" t="s">
        <v>828</v>
      </c>
      <c r="B759">
        <v>775539</v>
      </c>
      <c r="C759" t="s">
        <v>11</v>
      </c>
      <c r="D759" t="s">
        <v>12</v>
      </c>
      <c r="E759" t="s">
        <v>18</v>
      </c>
      <c r="F759">
        <v>49585</v>
      </c>
      <c r="G759">
        <v>4</v>
      </c>
      <c r="H759">
        <v>2.27</v>
      </c>
      <c r="I759">
        <v>5</v>
      </c>
      <c r="J759">
        <v>8</v>
      </c>
      <c r="K759" t="s">
        <v>1035</v>
      </c>
      <c r="L759">
        <f t="shared" si="13"/>
        <v>30</v>
      </c>
      <c r="M759" t="s">
        <v>1038</v>
      </c>
    </row>
    <row r="760" spans="1:13">
      <c r="A760" t="s">
        <v>881</v>
      </c>
      <c r="B760">
        <v>803149</v>
      </c>
      <c r="C760" t="s">
        <v>11</v>
      </c>
      <c r="D760" t="s">
        <v>12</v>
      </c>
      <c r="E760" t="s">
        <v>21</v>
      </c>
      <c r="F760">
        <v>58670</v>
      </c>
      <c r="G760">
        <v>4</v>
      </c>
      <c r="H760">
        <v>2.1</v>
      </c>
      <c r="I760">
        <v>12</v>
      </c>
      <c r="J760">
        <v>8</v>
      </c>
      <c r="K760" t="s">
        <v>1033</v>
      </c>
      <c r="L760">
        <f t="shared" si="13"/>
        <v>30</v>
      </c>
      <c r="M760" t="s">
        <v>1039</v>
      </c>
    </row>
    <row r="761" spans="1:13">
      <c r="A761" t="s">
        <v>907</v>
      </c>
      <c r="B761">
        <v>37093</v>
      </c>
      <c r="C761" t="s">
        <v>15</v>
      </c>
      <c r="D761" t="s">
        <v>12</v>
      </c>
      <c r="E761" t="s">
        <v>37</v>
      </c>
      <c r="F761">
        <v>47934</v>
      </c>
      <c r="G761">
        <v>4</v>
      </c>
      <c r="H761">
        <v>2.0299999999999998</v>
      </c>
      <c r="I761">
        <v>20</v>
      </c>
      <c r="J761">
        <v>8</v>
      </c>
      <c r="K761" t="s">
        <v>1036</v>
      </c>
      <c r="L761">
        <f t="shared" si="13"/>
        <v>30</v>
      </c>
      <c r="M761" t="s">
        <v>1038</v>
      </c>
    </row>
    <row r="762" spans="1:13">
      <c r="A762" t="s">
        <v>932</v>
      </c>
      <c r="B762">
        <v>543356</v>
      </c>
      <c r="C762" t="s">
        <v>11</v>
      </c>
      <c r="D762" t="s">
        <v>12</v>
      </c>
      <c r="E762" t="s">
        <v>16</v>
      </c>
      <c r="F762">
        <v>48073</v>
      </c>
      <c r="G762">
        <v>4</v>
      </c>
      <c r="H762">
        <v>1.97</v>
      </c>
      <c r="I762">
        <v>25</v>
      </c>
      <c r="J762">
        <v>8</v>
      </c>
      <c r="K762" t="s">
        <v>1036</v>
      </c>
      <c r="L762">
        <f t="shared" si="13"/>
        <v>30</v>
      </c>
      <c r="M762" t="s">
        <v>1038</v>
      </c>
    </row>
    <row r="763" spans="1:13">
      <c r="A763" t="s">
        <v>954</v>
      </c>
      <c r="B763">
        <v>192423</v>
      </c>
      <c r="C763" t="s">
        <v>15</v>
      </c>
      <c r="D763" t="s">
        <v>12</v>
      </c>
      <c r="E763" t="s">
        <v>18</v>
      </c>
      <c r="F763">
        <v>45221</v>
      </c>
      <c r="G763">
        <v>4</v>
      </c>
      <c r="H763">
        <v>1.9</v>
      </c>
      <c r="I763">
        <v>5</v>
      </c>
      <c r="J763">
        <v>8</v>
      </c>
      <c r="K763" t="s">
        <v>1033</v>
      </c>
      <c r="L763">
        <f t="shared" si="13"/>
        <v>30</v>
      </c>
      <c r="M763" t="s">
        <v>1039</v>
      </c>
    </row>
    <row r="764" spans="1:13">
      <c r="A764" t="s">
        <v>987</v>
      </c>
      <c r="B764">
        <v>471861</v>
      </c>
      <c r="C764" t="s">
        <v>11</v>
      </c>
      <c r="D764" t="s">
        <v>12</v>
      </c>
      <c r="E764" t="s">
        <v>24</v>
      </c>
      <c r="F764">
        <v>48552</v>
      </c>
      <c r="G764">
        <v>4</v>
      </c>
      <c r="H764">
        <v>1.77</v>
      </c>
      <c r="I764">
        <v>6</v>
      </c>
      <c r="J764">
        <v>8</v>
      </c>
      <c r="K764" t="s">
        <v>1034</v>
      </c>
      <c r="L764">
        <f t="shared" si="13"/>
        <v>30</v>
      </c>
      <c r="M764" t="s">
        <v>1038</v>
      </c>
    </row>
    <row r="765" spans="1:13">
      <c r="A765" t="s">
        <v>1012</v>
      </c>
      <c r="B765">
        <v>185566</v>
      </c>
      <c r="C765" t="s">
        <v>11</v>
      </c>
      <c r="D765" t="s">
        <v>12</v>
      </c>
      <c r="E765" t="s">
        <v>16</v>
      </c>
      <c r="F765">
        <v>59436</v>
      </c>
      <c r="G765">
        <v>4</v>
      </c>
      <c r="H765">
        <v>1.53</v>
      </c>
      <c r="I765">
        <v>25</v>
      </c>
      <c r="J765">
        <v>8</v>
      </c>
      <c r="K765" t="s">
        <v>1033</v>
      </c>
      <c r="L765">
        <f t="shared" si="13"/>
        <v>30</v>
      </c>
      <c r="M765" t="s">
        <v>1038</v>
      </c>
    </row>
    <row r="766" spans="1:13">
      <c r="A766" t="s">
        <v>1015</v>
      </c>
      <c r="B766">
        <v>64032</v>
      </c>
      <c r="C766" t="s">
        <v>11</v>
      </c>
      <c r="D766" t="s">
        <v>12</v>
      </c>
      <c r="E766" t="s">
        <v>21</v>
      </c>
      <c r="F766">
        <v>46260</v>
      </c>
      <c r="G766">
        <v>4</v>
      </c>
      <c r="H766">
        <v>1.5</v>
      </c>
      <c r="I766">
        <v>12</v>
      </c>
      <c r="J766">
        <v>8</v>
      </c>
      <c r="K766" t="s">
        <v>1034</v>
      </c>
      <c r="L766">
        <f t="shared" si="13"/>
        <v>30</v>
      </c>
      <c r="M766" t="s">
        <v>1038</v>
      </c>
    </row>
    <row r="767" spans="1:13">
      <c r="A767" t="s">
        <v>19</v>
      </c>
      <c r="B767">
        <v>980698</v>
      </c>
      <c r="C767" t="s">
        <v>11</v>
      </c>
      <c r="D767" t="s">
        <v>12</v>
      </c>
      <c r="E767" t="s">
        <v>18</v>
      </c>
      <c r="F767">
        <v>74982</v>
      </c>
      <c r="G767">
        <v>5</v>
      </c>
      <c r="H767">
        <v>4.2</v>
      </c>
      <c r="I767">
        <v>5</v>
      </c>
      <c r="J767">
        <v>9</v>
      </c>
      <c r="K767" t="s">
        <v>1036</v>
      </c>
      <c r="L767">
        <f t="shared" si="13"/>
        <v>31</v>
      </c>
      <c r="M767" t="s">
        <v>1038</v>
      </c>
    </row>
    <row r="768" spans="1:13">
      <c r="A768" t="s">
        <v>46</v>
      </c>
      <c r="B768">
        <v>872752</v>
      </c>
      <c r="C768" t="s">
        <v>11</v>
      </c>
      <c r="D768" t="s">
        <v>12</v>
      </c>
      <c r="E768" t="s">
        <v>21</v>
      </c>
      <c r="F768">
        <v>84653</v>
      </c>
      <c r="G768">
        <v>5</v>
      </c>
      <c r="H768">
        <v>3.93</v>
      </c>
      <c r="I768">
        <v>12</v>
      </c>
      <c r="J768">
        <v>9</v>
      </c>
      <c r="K768" t="s">
        <v>1035</v>
      </c>
      <c r="L768">
        <f t="shared" si="13"/>
        <v>31</v>
      </c>
      <c r="M768" t="s">
        <v>1038</v>
      </c>
    </row>
    <row r="769" spans="1:13">
      <c r="A769" t="s">
        <v>74</v>
      </c>
      <c r="B769">
        <v>53410</v>
      </c>
      <c r="C769" t="s">
        <v>15</v>
      </c>
      <c r="D769" t="s">
        <v>12</v>
      </c>
      <c r="E769" t="s">
        <v>13</v>
      </c>
      <c r="F769">
        <v>50770</v>
      </c>
      <c r="G769">
        <v>4</v>
      </c>
      <c r="H769">
        <v>3.8</v>
      </c>
      <c r="I769">
        <v>30</v>
      </c>
      <c r="J769">
        <v>9</v>
      </c>
      <c r="K769" t="s">
        <v>1033</v>
      </c>
      <c r="L769">
        <f t="shared" si="13"/>
        <v>31</v>
      </c>
      <c r="M769" t="s">
        <v>1038</v>
      </c>
    </row>
    <row r="770" spans="1:13">
      <c r="A770" t="s">
        <v>82</v>
      </c>
      <c r="B770">
        <v>978626</v>
      </c>
      <c r="C770" t="s">
        <v>11</v>
      </c>
      <c r="D770" t="s">
        <v>12</v>
      </c>
      <c r="E770" t="s">
        <v>37</v>
      </c>
      <c r="F770">
        <v>47302</v>
      </c>
      <c r="G770">
        <v>4</v>
      </c>
      <c r="H770">
        <v>3.73</v>
      </c>
      <c r="I770">
        <v>20</v>
      </c>
      <c r="J770">
        <v>9</v>
      </c>
      <c r="K770" t="s">
        <v>1036</v>
      </c>
      <c r="L770">
        <f t="shared" si="13"/>
        <v>31</v>
      </c>
      <c r="M770" t="s">
        <v>1038</v>
      </c>
    </row>
    <row r="771" spans="1:13">
      <c r="A771" t="s">
        <v>85</v>
      </c>
      <c r="B771">
        <v>720286</v>
      </c>
      <c r="C771" t="s">
        <v>11</v>
      </c>
      <c r="D771" t="s">
        <v>12</v>
      </c>
      <c r="E771" t="s">
        <v>13</v>
      </c>
      <c r="F771">
        <v>55431</v>
      </c>
      <c r="G771">
        <v>4</v>
      </c>
      <c r="H771">
        <v>3.73</v>
      </c>
      <c r="I771">
        <v>30</v>
      </c>
      <c r="J771">
        <v>9</v>
      </c>
      <c r="K771" t="s">
        <v>1034</v>
      </c>
      <c r="L771">
        <f t="shared" si="13"/>
        <v>31</v>
      </c>
      <c r="M771" t="s">
        <v>1038</v>
      </c>
    </row>
    <row r="772" spans="1:13">
      <c r="A772" t="s">
        <v>171</v>
      </c>
      <c r="B772">
        <v>377046</v>
      </c>
      <c r="C772" t="s">
        <v>15</v>
      </c>
      <c r="D772" t="s">
        <v>12</v>
      </c>
      <c r="E772" t="s">
        <v>24</v>
      </c>
      <c r="F772">
        <v>45486</v>
      </c>
      <c r="G772">
        <v>4</v>
      </c>
      <c r="H772">
        <v>3.47</v>
      </c>
      <c r="I772">
        <v>6</v>
      </c>
      <c r="J772">
        <v>9</v>
      </c>
      <c r="K772" t="s">
        <v>1034</v>
      </c>
      <c r="L772">
        <f t="shared" si="13"/>
        <v>31</v>
      </c>
      <c r="M772" t="s">
        <v>1039</v>
      </c>
    </row>
    <row r="773" spans="1:13">
      <c r="A773" t="s">
        <v>176</v>
      </c>
      <c r="B773">
        <v>14946</v>
      </c>
      <c r="C773" t="s">
        <v>15</v>
      </c>
      <c r="D773" t="s">
        <v>12</v>
      </c>
      <c r="E773" t="s">
        <v>16</v>
      </c>
      <c r="F773">
        <v>50389</v>
      </c>
      <c r="G773">
        <v>4</v>
      </c>
      <c r="H773">
        <v>3.47</v>
      </c>
      <c r="I773">
        <v>25</v>
      </c>
      <c r="J773">
        <v>9</v>
      </c>
      <c r="K773" t="s">
        <v>1036</v>
      </c>
      <c r="L773">
        <f t="shared" si="13"/>
        <v>31</v>
      </c>
      <c r="M773" t="s">
        <v>1038</v>
      </c>
    </row>
    <row r="774" spans="1:13">
      <c r="A774" t="s">
        <v>180</v>
      </c>
      <c r="B774">
        <v>197719</v>
      </c>
      <c r="C774" t="s">
        <v>11</v>
      </c>
      <c r="D774" t="s">
        <v>12</v>
      </c>
      <c r="E774" t="s">
        <v>21</v>
      </c>
      <c r="F774">
        <v>64151</v>
      </c>
      <c r="G774">
        <v>5</v>
      </c>
      <c r="H774">
        <v>3.43</v>
      </c>
      <c r="I774">
        <v>12</v>
      </c>
      <c r="J774">
        <v>9</v>
      </c>
      <c r="K774" t="s">
        <v>1032</v>
      </c>
      <c r="L774">
        <f t="shared" si="13"/>
        <v>31</v>
      </c>
      <c r="M774" t="s">
        <v>1039</v>
      </c>
    </row>
    <row r="775" spans="1:13">
      <c r="A775" t="s">
        <v>183</v>
      </c>
      <c r="B775">
        <v>188185</v>
      </c>
      <c r="C775" t="s">
        <v>15</v>
      </c>
      <c r="D775" t="s">
        <v>12</v>
      </c>
      <c r="E775" t="s">
        <v>18</v>
      </c>
      <c r="F775">
        <v>63352</v>
      </c>
      <c r="G775">
        <v>5</v>
      </c>
      <c r="H775">
        <v>3.43</v>
      </c>
      <c r="I775">
        <v>5</v>
      </c>
      <c r="J775">
        <v>9</v>
      </c>
      <c r="K775" t="s">
        <v>1036</v>
      </c>
      <c r="L775">
        <f t="shared" si="13"/>
        <v>31</v>
      </c>
      <c r="M775" t="s">
        <v>1038</v>
      </c>
    </row>
    <row r="776" spans="1:13">
      <c r="A776" t="s">
        <v>189</v>
      </c>
      <c r="B776">
        <v>720781</v>
      </c>
      <c r="C776" t="s">
        <v>11</v>
      </c>
      <c r="D776" t="s">
        <v>12</v>
      </c>
      <c r="E776" t="s">
        <v>16</v>
      </c>
      <c r="F776">
        <v>59454</v>
      </c>
      <c r="G776">
        <v>4</v>
      </c>
      <c r="H776">
        <v>3.43</v>
      </c>
      <c r="I776">
        <v>25</v>
      </c>
      <c r="J776">
        <v>9</v>
      </c>
      <c r="K776" t="s">
        <v>1036</v>
      </c>
      <c r="L776">
        <f t="shared" si="13"/>
        <v>31</v>
      </c>
      <c r="M776" t="s">
        <v>1039</v>
      </c>
    </row>
    <row r="777" spans="1:13">
      <c r="A777" t="s">
        <v>192</v>
      </c>
      <c r="B777">
        <v>345641</v>
      </c>
      <c r="C777" t="s">
        <v>15</v>
      </c>
      <c r="D777" t="s">
        <v>12</v>
      </c>
      <c r="E777" t="s">
        <v>21</v>
      </c>
      <c r="F777">
        <v>76232</v>
      </c>
      <c r="G777">
        <v>5</v>
      </c>
      <c r="H777">
        <v>3.4</v>
      </c>
      <c r="I777">
        <v>12</v>
      </c>
      <c r="J777">
        <v>9</v>
      </c>
      <c r="K777" t="s">
        <v>1036</v>
      </c>
      <c r="L777">
        <f t="shared" si="13"/>
        <v>31</v>
      </c>
      <c r="M777" t="s">
        <v>1038</v>
      </c>
    </row>
    <row r="778" spans="1:13">
      <c r="A778" t="s">
        <v>208</v>
      </c>
      <c r="B778">
        <v>352967</v>
      </c>
      <c r="C778" t="s">
        <v>15</v>
      </c>
      <c r="D778" t="s">
        <v>12</v>
      </c>
      <c r="E778" t="s">
        <v>21</v>
      </c>
      <c r="F778">
        <v>55462</v>
      </c>
      <c r="G778">
        <v>4</v>
      </c>
      <c r="H778">
        <v>3.37</v>
      </c>
      <c r="I778">
        <v>12</v>
      </c>
      <c r="J778">
        <v>9</v>
      </c>
      <c r="K778" t="s">
        <v>1036</v>
      </c>
      <c r="L778">
        <f t="shared" si="13"/>
        <v>31</v>
      </c>
      <c r="M778" t="s">
        <v>1038</v>
      </c>
    </row>
    <row r="779" spans="1:13">
      <c r="A779" t="s">
        <v>241</v>
      </c>
      <c r="B779">
        <v>5874</v>
      </c>
      <c r="C779" t="s">
        <v>11</v>
      </c>
      <c r="D779" t="s">
        <v>12</v>
      </c>
      <c r="E779" t="s">
        <v>16</v>
      </c>
      <c r="F779">
        <v>58740</v>
      </c>
      <c r="G779">
        <v>4</v>
      </c>
      <c r="H779">
        <v>3.3</v>
      </c>
      <c r="I779">
        <v>25</v>
      </c>
      <c r="J779">
        <v>9</v>
      </c>
      <c r="K779" t="s">
        <v>1032</v>
      </c>
      <c r="L779">
        <f t="shared" si="13"/>
        <v>31</v>
      </c>
      <c r="M779" t="s">
        <v>1038</v>
      </c>
    </row>
    <row r="780" spans="1:13">
      <c r="A780" t="s">
        <v>252</v>
      </c>
      <c r="B780">
        <v>665547</v>
      </c>
      <c r="C780" t="s">
        <v>11</v>
      </c>
      <c r="D780" t="s">
        <v>12</v>
      </c>
      <c r="E780" t="s">
        <v>37</v>
      </c>
      <c r="F780">
        <v>62444</v>
      </c>
      <c r="G780">
        <v>5</v>
      </c>
      <c r="H780">
        <v>3.27</v>
      </c>
      <c r="I780">
        <v>20</v>
      </c>
      <c r="J780">
        <v>9</v>
      </c>
      <c r="K780" t="s">
        <v>1036</v>
      </c>
      <c r="L780">
        <f t="shared" si="13"/>
        <v>31</v>
      </c>
      <c r="M780" t="s">
        <v>1038</v>
      </c>
    </row>
    <row r="781" spans="1:13">
      <c r="A781" t="s">
        <v>255</v>
      </c>
      <c r="B781">
        <v>449729</v>
      </c>
      <c r="C781" t="s">
        <v>11</v>
      </c>
      <c r="D781" t="s">
        <v>12</v>
      </c>
      <c r="E781" t="s">
        <v>21</v>
      </c>
      <c r="F781">
        <v>46507</v>
      </c>
      <c r="G781">
        <v>4</v>
      </c>
      <c r="H781">
        <v>3.27</v>
      </c>
      <c r="I781">
        <v>12</v>
      </c>
      <c r="J781">
        <v>9</v>
      </c>
      <c r="K781" t="s">
        <v>1032</v>
      </c>
      <c r="L781">
        <f t="shared" si="13"/>
        <v>31</v>
      </c>
      <c r="M781" t="s">
        <v>1038</v>
      </c>
    </row>
    <row r="782" spans="1:13">
      <c r="A782" t="s">
        <v>267</v>
      </c>
      <c r="B782">
        <v>250755</v>
      </c>
      <c r="C782" t="s">
        <v>11</v>
      </c>
      <c r="D782" t="s">
        <v>12</v>
      </c>
      <c r="E782" t="s">
        <v>13</v>
      </c>
      <c r="F782">
        <v>50202</v>
      </c>
      <c r="G782">
        <v>4</v>
      </c>
      <c r="H782">
        <v>3.27</v>
      </c>
      <c r="I782">
        <v>30</v>
      </c>
      <c r="J782">
        <v>9</v>
      </c>
      <c r="K782" t="s">
        <v>1032</v>
      </c>
      <c r="L782">
        <f t="shared" si="13"/>
        <v>31</v>
      </c>
      <c r="M782" t="s">
        <v>1039</v>
      </c>
    </row>
    <row r="783" spans="1:13">
      <c r="A783" t="s">
        <v>283</v>
      </c>
      <c r="B783">
        <v>103045</v>
      </c>
      <c r="C783" t="s">
        <v>11</v>
      </c>
      <c r="D783" t="s">
        <v>12</v>
      </c>
      <c r="E783" t="s">
        <v>18</v>
      </c>
      <c r="F783">
        <v>72964</v>
      </c>
      <c r="G783">
        <v>5</v>
      </c>
      <c r="H783">
        <v>3.23</v>
      </c>
      <c r="I783">
        <v>5</v>
      </c>
      <c r="J783">
        <v>9</v>
      </c>
      <c r="K783" t="s">
        <v>1032</v>
      </c>
      <c r="L783">
        <f t="shared" ref="L783:L846" si="14">J783+22</f>
        <v>31</v>
      </c>
      <c r="M783" t="s">
        <v>1038</v>
      </c>
    </row>
    <row r="784" spans="1:13">
      <c r="A784" t="s">
        <v>357</v>
      </c>
      <c r="B784">
        <v>962939</v>
      </c>
      <c r="C784" t="s">
        <v>15</v>
      </c>
      <c r="D784" t="s">
        <v>12</v>
      </c>
      <c r="E784" t="s">
        <v>13</v>
      </c>
      <c r="F784">
        <v>46030</v>
      </c>
      <c r="G784">
        <v>4</v>
      </c>
      <c r="H784">
        <v>3.1</v>
      </c>
      <c r="I784">
        <v>30</v>
      </c>
      <c r="J784">
        <v>9</v>
      </c>
      <c r="K784" t="s">
        <v>1034</v>
      </c>
      <c r="L784">
        <f t="shared" si="14"/>
        <v>31</v>
      </c>
      <c r="M784" t="s">
        <v>1038</v>
      </c>
    </row>
    <row r="785" spans="1:13">
      <c r="A785" t="s">
        <v>361</v>
      </c>
      <c r="B785">
        <v>351869</v>
      </c>
      <c r="C785" t="s">
        <v>11</v>
      </c>
      <c r="D785" t="s">
        <v>12</v>
      </c>
      <c r="E785" t="s">
        <v>37</v>
      </c>
      <c r="F785">
        <v>61674</v>
      </c>
      <c r="G785">
        <v>5</v>
      </c>
      <c r="H785">
        <v>3.07</v>
      </c>
      <c r="I785">
        <v>20</v>
      </c>
      <c r="J785">
        <v>9</v>
      </c>
      <c r="K785" t="s">
        <v>1035</v>
      </c>
      <c r="L785">
        <f t="shared" si="14"/>
        <v>31</v>
      </c>
      <c r="M785" t="s">
        <v>1039</v>
      </c>
    </row>
    <row r="786" spans="1:13">
      <c r="A786" t="s">
        <v>368</v>
      </c>
      <c r="B786">
        <v>787111</v>
      </c>
      <c r="C786" t="s">
        <v>15</v>
      </c>
      <c r="D786" t="s">
        <v>12</v>
      </c>
      <c r="E786" t="s">
        <v>21</v>
      </c>
      <c r="F786">
        <v>56194</v>
      </c>
      <c r="G786">
        <v>4</v>
      </c>
      <c r="H786">
        <v>3.07</v>
      </c>
      <c r="I786">
        <v>12</v>
      </c>
      <c r="J786">
        <v>9</v>
      </c>
      <c r="K786" t="s">
        <v>1036</v>
      </c>
      <c r="L786">
        <f t="shared" si="14"/>
        <v>31</v>
      </c>
      <c r="M786" t="s">
        <v>1038</v>
      </c>
    </row>
    <row r="787" spans="1:13">
      <c r="A787" t="s">
        <v>371</v>
      </c>
      <c r="B787">
        <v>180925</v>
      </c>
      <c r="C787" t="s">
        <v>11</v>
      </c>
      <c r="D787" t="s">
        <v>12</v>
      </c>
      <c r="E787" t="s">
        <v>16</v>
      </c>
      <c r="F787">
        <v>54345</v>
      </c>
      <c r="G787">
        <v>4</v>
      </c>
      <c r="H787">
        <v>3.07</v>
      </c>
      <c r="I787">
        <v>25</v>
      </c>
      <c r="J787">
        <v>9</v>
      </c>
      <c r="K787" t="s">
        <v>1036</v>
      </c>
      <c r="L787">
        <f t="shared" si="14"/>
        <v>31</v>
      </c>
      <c r="M787" t="s">
        <v>1039</v>
      </c>
    </row>
    <row r="788" spans="1:13">
      <c r="A788" t="s">
        <v>414</v>
      </c>
      <c r="B788">
        <v>769767</v>
      </c>
      <c r="C788" t="s">
        <v>15</v>
      </c>
      <c r="D788" t="s">
        <v>12</v>
      </c>
      <c r="E788" t="s">
        <v>18</v>
      </c>
      <c r="F788">
        <v>49478</v>
      </c>
      <c r="G788">
        <v>4</v>
      </c>
      <c r="H788">
        <v>3</v>
      </c>
      <c r="I788">
        <v>5</v>
      </c>
      <c r="J788">
        <v>9</v>
      </c>
      <c r="K788" t="s">
        <v>1036</v>
      </c>
      <c r="L788">
        <f t="shared" si="14"/>
        <v>31</v>
      </c>
      <c r="M788" t="s">
        <v>1038</v>
      </c>
    </row>
    <row r="789" spans="1:13">
      <c r="A789" t="s">
        <v>439</v>
      </c>
      <c r="B789">
        <v>493317</v>
      </c>
      <c r="C789" t="s">
        <v>11</v>
      </c>
      <c r="D789" t="s">
        <v>12</v>
      </c>
      <c r="E789" t="s">
        <v>37</v>
      </c>
      <c r="F789">
        <v>74807</v>
      </c>
      <c r="G789">
        <v>5</v>
      </c>
      <c r="H789">
        <v>2.93</v>
      </c>
      <c r="I789">
        <v>20</v>
      </c>
      <c r="J789">
        <v>9</v>
      </c>
      <c r="K789" t="s">
        <v>1034</v>
      </c>
      <c r="L789">
        <f t="shared" si="14"/>
        <v>31</v>
      </c>
      <c r="M789" t="s">
        <v>1039</v>
      </c>
    </row>
    <row r="790" spans="1:13">
      <c r="A790" t="s">
        <v>456</v>
      </c>
      <c r="B790">
        <v>982519</v>
      </c>
      <c r="C790" t="s">
        <v>11</v>
      </c>
      <c r="D790" t="s">
        <v>12</v>
      </c>
      <c r="E790" t="s">
        <v>21</v>
      </c>
      <c r="F790">
        <v>64188</v>
      </c>
      <c r="G790">
        <v>5</v>
      </c>
      <c r="H790">
        <v>2.93</v>
      </c>
      <c r="I790">
        <v>12</v>
      </c>
      <c r="J790">
        <v>9</v>
      </c>
      <c r="K790" t="s">
        <v>1032</v>
      </c>
      <c r="L790">
        <f t="shared" si="14"/>
        <v>31</v>
      </c>
      <c r="M790" t="s">
        <v>1039</v>
      </c>
    </row>
    <row r="791" spans="1:13">
      <c r="A791" t="s">
        <v>457</v>
      </c>
      <c r="B791">
        <v>672145</v>
      </c>
      <c r="C791" t="s">
        <v>15</v>
      </c>
      <c r="D791" t="s">
        <v>12</v>
      </c>
      <c r="E791" t="s">
        <v>21</v>
      </c>
      <c r="F791">
        <v>52414</v>
      </c>
      <c r="G791">
        <v>4</v>
      </c>
      <c r="H791">
        <v>2.93</v>
      </c>
      <c r="I791">
        <v>12</v>
      </c>
      <c r="J791">
        <v>9</v>
      </c>
      <c r="K791" t="s">
        <v>1034</v>
      </c>
      <c r="L791">
        <f t="shared" si="14"/>
        <v>31</v>
      </c>
      <c r="M791" t="s">
        <v>1038</v>
      </c>
    </row>
    <row r="792" spans="1:13">
      <c r="A792" t="s">
        <v>487</v>
      </c>
      <c r="B792">
        <v>758779</v>
      </c>
      <c r="C792" t="s">
        <v>15</v>
      </c>
      <c r="D792" t="s">
        <v>12</v>
      </c>
      <c r="E792" t="s">
        <v>24</v>
      </c>
      <c r="F792">
        <v>71812</v>
      </c>
      <c r="G792">
        <v>5</v>
      </c>
      <c r="H792">
        <v>2.87</v>
      </c>
      <c r="I792">
        <v>6</v>
      </c>
      <c r="J792">
        <v>9</v>
      </c>
      <c r="K792" t="s">
        <v>1035</v>
      </c>
      <c r="L792">
        <f t="shared" si="14"/>
        <v>31</v>
      </c>
      <c r="M792" t="s">
        <v>1039</v>
      </c>
    </row>
    <row r="793" spans="1:13">
      <c r="A793" t="s">
        <v>504</v>
      </c>
      <c r="B793">
        <v>17419</v>
      </c>
      <c r="C793" t="s">
        <v>11</v>
      </c>
      <c r="D793" t="s">
        <v>12</v>
      </c>
      <c r="E793" t="s">
        <v>37</v>
      </c>
      <c r="F793">
        <v>59144</v>
      </c>
      <c r="G793">
        <v>4</v>
      </c>
      <c r="H793">
        <v>2.83</v>
      </c>
      <c r="I793">
        <v>20</v>
      </c>
      <c r="J793">
        <v>9</v>
      </c>
      <c r="K793" t="s">
        <v>1036</v>
      </c>
      <c r="L793">
        <f t="shared" si="14"/>
        <v>31</v>
      </c>
      <c r="M793" t="s">
        <v>1038</v>
      </c>
    </row>
    <row r="794" spans="1:13">
      <c r="A794" t="s">
        <v>517</v>
      </c>
      <c r="B794">
        <v>91877</v>
      </c>
      <c r="C794" t="s">
        <v>15</v>
      </c>
      <c r="D794" t="s">
        <v>12</v>
      </c>
      <c r="E794" t="s">
        <v>21</v>
      </c>
      <c r="F794">
        <v>78156</v>
      </c>
      <c r="G794">
        <v>5</v>
      </c>
      <c r="H794">
        <v>2.8</v>
      </c>
      <c r="I794">
        <v>12</v>
      </c>
      <c r="J794">
        <v>9</v>
      </c>
      <c r="K794" t="s">
        <v>1032</v>
      </c>
      <c r="L794">
        <f t="shared" si="14"/>
        <v>31</v>
      </c>
      <c r="M794" t="s">
        <v>1039</v>
      </c>
    </row>
    <row r="795" spans="1:13">
      <c r="A795" t="s">
        <v>518</v>
      </c>
      <c r="B795">
        <v>527358</v>
      </c>
      <c r="C795" t="s">
        <v>15</v>
      </c>
      <c r="D795" t="s">
        <v>12</v>
      </c>
      <c r="E795" t="s">
        <v>21</v>
      </c>
      <c r="F795">
        <v>67842</v>
      </c>
      <c r="G795">
        <v>5</v>
      </c>
      <c r="H795">
        <v>2.8</v>
      </c>
      <c r="I795">
        <v>12</v>
      </c>
      <c r="J795">
        <v>9</v>
      </c>
      <c r="K795" t="s">
        <v>1033</v>
      </c>
      <c r="L795">
        <f t="shared" si="14"/>
        <v>31</v>
      </c>
      <c r="M795" t="s">
        <v>1039</v>
      </c>
    </row>
    <row r="796" spans="1:13">
      <c r="A796" t="s">
        <v>520</v>
      </c>
      <c r="B796">
        <v>832932</v>
      </c>
      <c r="C796" t="s">
        <v>15</v>
      </c>
      <c r="D796" t="s">
        <v>12</v>
      </c>
      <c r="E796" t="s">
        <v>24</v>
      </c>
      <c r="F796">
        <v>56656</v>
      </c>
      <c r="G796">
        <v>4</v>
      </c>
      <c r="H796">
        <v>2.8</v>
      </c>
      <c r="I796">
        <v>6</v>
      </c>
      <c r="J796">
        <v>9</v>
      </c>
      <c r="K796" t="s">
        <v>1036</v>
      </c>
      <c r="L796">
        <f t="shared" si="14"/>
        <v>31</v>
      </c>
      <c r="M796" t="s">
        <v>1038</v>
      </c>
    </row>
    <row r="797" spans="1:13">
      <c r="A797" t="s">
        <v>535</v>
      </c>
      <c r="B797">
        <v>101344</v>
      </c>
      <c r="C797" t="s">
        <v>11</v>
      </c>
      <c r="D797" t="s">
        <v>12</v>
      </c>
      <c r="E797" t="s">
        <v>21</v>
      </c>
      <c r="F797">
        <v>61903</v>
      </c>
      <c r="G797">
        <v>5</v>
      </c>
      <c r="H797">
        <v>2.77</v>
      </c>
      <c r="I797">
        <v>12</v>
      </c>
      <c r="J797">
        <v>9</v>
      </c>
      <c r="K797" t="s">
        <v>1033</v>
      </c>
      <c r="L797">
        <f t="shared" si="14"/>
        <v>31</v>
      </c>
      <c r="M797" t="s">
        <v>1038</v>
      </c>
    </row>
    <row r="798" spans="1:13">
      <c r="A798" t="s">
        <v>588</v>
      </c>
      <c r="B798">
        <v>186315</v>
      </c>
      <c r="C798" t="s">
        <v>15</v>
      </c>
      <c r="D798" t="s">
        <v>12</v>
      </c>
      <c r="E798" t="s">
        <v>13</v>
      </c>
      <c r="F798">
        <v>47108</v>
      </c>
      <c r="G798">
        <v>4</v>
      </c>
      <c r="H798">
        <v>2.7</v>
      </c>
      <c r="I798">
        <v>30</v>
      </c>
      <c r="J798">
        <v>9</v>
      </c>
      <c r="K798" t="s">
        <v>1033</v>
      </c>
      <c r="L798">
        <f t="shared" si="14"/>
        <v>31</v>
      </c>
      <c r="M798" t="s">
        <v>1038</v>
      </c>
    </row>
    <row r="799" spans="1:13">
      <c r="A799" t="s">
        <v>630</v>
      </c>
      <c r="B799">
        <v>770825</v>
      </c>
      <c r="C799" t="s">
        <v>11</v>
      </c>
      <c r="D799" t="s">
        <v>12</v>
      </c>
      <c r="E799" t="s">
        <v>13</v>
      </c>
      <c r="F799">
        <v>51110</v>
      </c>
      <c r="G799">
        <v>4</v>
      </c>
      <c r="H799">
        <v>2.63</v>
      </c>
      <c r="I799">
        <v>30</v>
      </c>
      <c r="J799">
        <v>9</v>
      </c>
      <c r="K799" t="s">
        <v>1035</v>
      </c>
      <c r="L799">
        <f t="shared" si="14"/>
        <v>31</v>
      </c>
      <c r="M799" t="s">
        <v>1039</v>
      </c>
    </row>
    <row r="800" spans="1:13">
      <c r="A800" t="s">
        <v>640</v>
      </c>
      <c r="B800">
        <v>666771</v>
      </c>
      <c r="C800" t="s">
        <v>15</v>
      </c>
      <c r="D800" t="s">
        <v>12</v>
      </c>
      <c r="E800" t="s">
        <v>37</v>
      </c>
      <c r="F800">
        <v>69101</v>
      </c>
      <c r="G800">
        <v>5</v>
      </c>
      <c r="H800">
        <v>2.6</v>
      </c>
      <c r="I800">
        <v>20</v>
      </c>
      <c r="J800">
        <v>9</v>
      </c>
      <c r="K800" t="s">
        <v>1035</v>
      </c>
      <c r="L800">
        <f t="shared" si="14"/>
        <v>31</v>
      </c>
      <c r="M800" t="s">
        <v>1038</v>
      </c>
    </row>
    <row r="801" spans="1:13">
      <c r="A801" t="s">
        <v>655</v>
      </c>
      <c r="B801">
        <v>190218</v>
      </c>
      <c r="C801" t="s">
        <v>15</v>
      </c>
      <c r="D801" t="s">
        <v>12</v>
      </c>
      <c r="E801" t="s">
        <v>37</v>
      </c>
      <c r="F801">
        <v>66093</v>
      </c>
      <c r="G801">
        <v>5</v>
      </c>
      <c r="H801">
        <v>2.6</v>
      </c>
      <c r="I801">
        <v>20</v>
      </c>
      <c r="J801">
        <v>9</v>
      </c>
      <c r="K801" t="s">
        <v>1035</v>
      </c>
      <c r="L801">
        <f t="shared" si="14"/>
        <v>31</v>
      </c>
      <c r="M801" t="s">
        <v>1038</v>
      </c>
    </row>
    <row r="802" spans="1:13">
      <c r="A802" t="s">
        <v>741</v>
      </c>
      <c r="B802">
        <v>158538</v>
      </c>
      <c r="C802" t="s">
        <v>15</v>
      </c>
      <c r="D802" t="s">
        <v>59</v>
      </c>
      <c r="E802" t="s">
        <v>18</v>
      </c>
      <c r="F802">
        <v>63486</v>
      </c>
      <c r="G802">
        <v>5</v>
      </c>
      <c r="H802">
        <v>2.4300000000000002</v>
      </c>
      <c r="I802">
        <v>5</v>
      </c>
      <c r="J802">
        <v>9</v>
      </c>
      <c r="K802" t="s">
        <v>1033</v>
      </c>
      <c r="L802">
        <f t="shared" si="14"/>
        <v>31</v>
      </c>
      <c r="M802" t="s">
        <v>1039</v>
      </c>
    </row>
    <row r="803" spans="1:13">
      <c r="A803" t="s">
        <v>749</v>
      </c>
      <c r="B803">
        <v>924260</v>
      </c>
      <c r="C803" t="s">
        <v>15</v>
      </c>
      <c r="D803" t="s">
        <v>12</v>
      </c>
      <c r="E803" t="s">
        <v>13</v>
      </c>
      <c r="F803">
        <v>45056</v>
      </c>
      <c r="G803">
        <v>4</v>
      </c>
      <c r="H803">
        <v>2.4</v>
      </c>
      <c r="I803">
        <v>30</v>
      </c>
      <c r="J803">
        <v>9</v>
      </c>
      <c r="K803" t="s">
        <v>1032</v>
      </c>
      <c r="L803">
        <f t="shared" si="14"/>
        <v>31</v>
      </c>
      <c r="M803" t="s">
        <v>1039</v>
      </c>
    </row>
    <row r="804" spans="1:13">
      <c r="A804" t="s">
        <v>759</v>
      </c>
      <c r="B804">
        <v>315450</v>
      </c>
      <c r="C804" t="s">
        <v>11</v>
      </c>
      <c r="D804" t="s">
        <v>12</v>
      </c>
      <c r="E804" t="s">
        <v>24</v>
      </c>
      <c r="F804">
        <v>48179</v>
      </c>
      <c r="G804">
        <v>4</v>
      </c>
      <c r="H804">
        <v>2.4</v>
      </c>
      <c r="I804">
        <v>6</v>
      </c>
      <c r="J804">
        <v>9</v>
      </c>
      <c r="K804" t="s">
        <v>1034</v>
      </c>
      <c r="L804">
        <f t="shared" si="14"/>
        <v>31</v>
      </c>
      <c r="M804" t="s">
        <v>1038</v>
      </c>
    </row>
    <row r="805" spans="1:13">
      <c r="A805" t="s">
        <v>761</v>
      </c>
      <c r="B805">
        <v>567895</v>
      </c>
      <c r="C805" t="s">
        <v>15</v>
      </c>
      <c r="D805" t="s">
        <v>12</v>
      </c>
      <c r="E805" t="s">
        <v>21</v>
      </c>
      <c r="F805">
        <v>48452</v>
      </c>
      <c r="G805">
        <v>4</v>
      </c>
      <c r="H805">
        <v>2.4</v>
      </c>
      <c r="I805">
        <v>12</v>
      </c>
      <c r="J805">
        <v>9</v>
      </c>
      <c r="K805" t="s">
        <v>1033</v>
      </c>
      <c r="L805">
        <f t="shared" si="14"/>
        <v>31</v>
      </c>
      <c r="M805" t="s">
        <v>1038</v>
      </c>
    </row>
    <row r="806" spans="1:13">
      <c r="A806" t="s">
        <v>769</v>
      </c>
      <c r="B806">
        <v>652567</v>
      </c>
      <c r="C806" t="s">
        <v>15</v>
      </c>
      <c r="D806" t="s">
        <v>12</v>
      </c>
      <c r="E806" t="s">
        <v>13</v>
      </c>
      <c r="F806">
        <v>55415</v>
      </c>
      <c r="G806">
        <v>4</v>
      </c>
      <c r="H806">
        <v>2.37</v>
      </c>
      <c r="I806">
        <v>30</v>
      </c>
      <c r="J806">
        <v>9</v>
      </c>
      <c r="K806" t="s">
        <v>1032</v>
      </c>
      <c r="L806">
        <f t="shared" si="14"/>
        <v>31</v>
      </c>
      <c r="M806" t="s">
        <v>1038</v>
      </c>
    </row>
    <row r="807" spans="1:13">
      <c r="A807" t="s">
        <v>793</v>
      </c>
      <c r="B807">
        <v>735909</v>
      </c>
      <c r="C807" t="s">
        <v>11</v>
      </c>
      <c r="D807" t="s">
        <v>12</v>
      </c>
      <c r="E807" t="s">
        <v>21</v>
      </c>
      <c r="F807">
        <v>65453</v>
      </c>
      <c r="G807">
        <v>5</v>
      </c>
      <c r="H807">
        <v>2.33</v>
      </c>
      <c r="I807">
        <v>12</v>
      </c>
      <c r="J807">
        <v>9</v>
      </c>
      <c r="K807" t="s">
        <v>1036</v>
      </c>
      <c r="L807">
        <f t="shared" si="14"/>
        <v>31</v>
      </c>
      <c r="M807" t="s">
        <v>1039</v>
      </c>
    </row>
    <row r="808" spans="1:13">
      <c r="A808" t="s">
        <v>795</v>
      </c>
      <c r="B808">
        <v>546691</v>
      </c>
      <c r="C808" t="s">
        <v>15</v>
      </c>
      <c r="D808" t="s">
        <v>12</v>
      </c>
      <c r="E808" t="s">
        <v>21</v>
      </c>
      <c r="F808">
        <v>47907</v>
      </c>
      <c r="G808">
        <v>4</v>
      </c>
      <c r="H808">
        <v>2.33</v>
      </c>
      <c r="I808">
        <v>12</v>
      </c>
      <c r="J808">
        <v>9</v>
      </c>
      <c r="K808" t="s">
        <v>1033</v>
      </c>
      <c r="L808">
        <f t="shared" si="14"/>
        <v>31</v>
      </c>
      <c r="M808" t="s">
        <v>1039</v>
      </c>
    </row>
    <row r="809" spans="1:13">
      <c r="A809" t="s">
        <v>869</v>
      </c>
      <c r="B809">
        <v>812384</v>
      </c>
      <c r="C809" t="s">
        <v>15</v>
      </c>
      <c r="D809" t="s">
        <v>59</v>
      </c>
      <c r="E809" t="s">
        <v>24</v>
      </c>
      <c r="F809">
        <v>58944</v>
      </c>
      <c r="G809">
        <v>4</v>
      </c>
      <c r="H809">
        <v>2.17</v>
      </c>
      <c r="I809">
        <v>6</v>
      </c>
      <c r="J809">
        <v>9</v>
      </c>
      <c r="K809" t="s">
        <v>1033</v>
      </c>
      <c r="L809">
        <f t="shared" si="14"/>
        <v>31</v>
      </c>
      <c r="M809" t="s">
        <v>1039</v>
      </c>
    </row>
    <row r="810" spans="1:13">
      <c r="A810" t="s">
        <v>874</v>
      </c>
      <c r="B810">
        <v>635948</v>
      </c>
      <c r="C810" t="s">
        <v>11</v>
      </c>
      <c r="D810" t="s">
        <v>12</v>
      </c>
      <c r="E810" t="s">
        <v>16</v>
      </c>
      <c r="F810">
        <v>51435</v>
      </c>
      <c r="G810">
        <v>4</v>
      </c>
      <c r="H810">
        <v>2.13</v>
      </c>
      <c r="I810">
        <v>25</v>
      </c>
      <c r="J810">
        <v>9</v>
      </c>
      <c r="K810" t="s">
        <v>1033</v>
      </c>
      <c r="L810">
        <f t="shared" si="14"/>
        <v>31</v>
      </c>
      <c r="M810" t="s">
        <v>1039</v>
      </c>
    </row>
    <row r="811" spans="1:13">
      <c r="A811" t="s">
        <v>876</v>
      </c>
      <c r="B811">
        <v>881076</v>
      </c>
      <c r="C811" t="s">
        <v>11</v>
      </c>
      <c r="D811" t="s">
        <v>12</v>
      </c>
      <c r="E811" t="s">
        <v>24</v>
      </c>
      <c r="F811">
        <v>46179</v>
      </c>
      <c r="G811">
        <v>4</v>
      </c>
      <c r="H811">
        <v>2.13</v>
      </c>
      <c r="I811">
        <v>6</v>
      </c>
      <c r="J811">
        <v>9</v>
      </c>
      <c r="K811" t="s">
        <v>1034</v>
      </c>
      <c r="L811">
        <f t="shared" si="14"/>
        <v>31</v>
      </c>
      <c r="M811" t="s">
        <v>1038</v>
      </c>
    </row>
    <row r="812" spans="1:13">
      <c r="A812" t="s">
        <v>902</v>
      </c>
      <c r="B812">
        <v>873746</v>
      </c>
      <c r="C812" t="s">
        <v>15</v>
      </c>
      <c r="D812" t="s">
        <v>12</v>
      </c>
      <c r="E812" t="s">
        <v>21</v>
      </c>
      <c r="F812">
        <v>51322</v>
      </c>
      <c r="G812">
        <v>4</v>
      </c>
      <c r="H812">
        <v>2.0699999999999998</v>
      </c>
      <c r="I812">
        <v>12</v>
      </c>
      <c r="J812">
        <v>9</v>
      </c>
      <c r="K812" t="s">
        <v>1035</v>
      </c>
      <c r="L812">
        <f t="shared" si="14"/>
        <v>31</v>
      </c>
      <c r="M812" t="s">
        <v>1038</v>
      </c>
    </row>
    <row r="813" spans="1:13">
      <c r="A813" t="s">
        <v>936</v>
      </c>
      <c r="B813">
        <v>982006</v>
      </c>
      <c r="C813" t="s">
        <v>15</v>
      </c>
      <c r="D813" t="s">
        <v>12</v>
      </c>
      <c r="E813" t="s">
        <v>13</v>
      </c>
      <c r="F813">
        <v>46925</v>
      </c>
      <c r="G813">
        <v>4</v>
      </c>
      <c r="H813">
        <v>1.97</v>
      </c>
      <c r="I813">
        <v>30</v>
      </c>
      <c r="J813">
        <v>9</v>
      </c>
      <c r="K813" t="s">
        <v>1036</v>
      </c>
      <c r="L813">
        <f t="shared" si="14"/>
        <v>31</v>
      </c>
      <c r="M813" t="s">
        <v>1038</v>
      </c>
    </row>
    <row r="814" spans="1:13">
      <c r="A814" t="s">
        <v>965</v>
      </c>
      <c r="B814">
        <v>686248</v>
      </c>
      <c r="C814" t="s">
        <v>15</v>
      </c>
      <c r="D814" t="s">
        <v>12</v>
      </c>
      <c r="E814" t="s">
        <v>37</v>
      </c>
      <c r="F814">
        <v>57187</v>
      </c>
      <c r="G814">
        <v>4</v>
      </c>
      <c r="H814">
        <v>1.87</v>
      </c>
      <c r="I814">
        <v>20</v>
      </c>
      <c r="J814">
        <v>9</v>
      </c>
      <c r="K814" t="s">
        <v>1034</v>
      </c>
      <c r="L814">
        <f t="shared" si="14"/>
        <v>31</v>
      </c>
      <c r="M814" t="s">
        <v>1038</v>
      </c>
    </row>
    <row r="815" spans="1:13">
      <c r="A815" t="s">
        <v>972</v>
      </c>
      <c r="B815">
        <v>39958</v>
      </c>
      <c r="C815" t="s">
        <v>11</v>
      </c>
      <c r="D815" t="s">
        <v>12</v>
      </c>
      <c r="E815" t="s">
        <v>21</v>
      </c>
      <c r="F815">
        <v>77573</v>
      </c>
      <c r="G815">
        <v>5</v>
      </c>
      <c r="H815">
        <v>1.83</v>
      </c>
      <c r="I815">
        <v>12</v>
      </c>
      <c r="J815">
        <v>9</v>
      </c>
      <c r="K815" t="s">
        <v>1034</v>
      </c>
      <c r="L815">
        <f t="shared" si="14"/>
        <v>31</v>
      </c>
      <c r="M815" t="s">
        <v>1038</v>
      </c>
    </row>
    <row r="816" spans="1:13">
      <c r="A816" t="s">
        <v>976</v>
      </c>
      <c r="B816">
        <v>951290</v>
      </c>
      <c r="C816" t="s">
        <v>11</v>
      </c>
      <c r="D816" t="s">
        <v>12</v>
      </c>
      <c r="E816" t="s">
        <v>18</v>
      </c>
      <c r="F816">
        <v>45776</v>
      </c>
      <c r="G816">
        <v>4</v>
      </c>
      <c r="H816">
        <v>1.8</v>
      </c>
      <c r="I816">
        <v>5</v>
      </c>
      <c r="J816">
        <v>9</v>
      </c>
      <c r="K816" t="s">
        <v>1034</v>
      </c>
      <c r="L816">
        <f t="shared" si="14"/>
        <v>31</v>
      </c>
      <c r="M816" t="s">
        <v>1038</v>
      </c>
    </row>
    <row r="817" spans="1:13">
      <c r="A817" t="s">
        <v>985</v>
      </c>
      <c r="B817">
        <v>677720</v>
      </c>
      <c r="C817" t="s">
        <v>11</v>
      </c>
      <c r="D817" t="s">
        <v>12</v>
      </c>
      <c r="E817" t="s">
        <v>16</v>
      </c>
      <c r="F817">
        <v>57584</v>
      </c>
      <c r="G817">
        <v>4</v>
      </c>
      <c r="H817">
        <v>1.77</v>
      </c>
      <c r="I817">
        <v>25</v>
      </c>
      <c r="J817">
        <v>9</v>
      </c>
      <c r="K817" t="s">
        <v>1034</v>
      </c>
      <c r="L817">
        <f t="shared" si="14"/>
        <v>31</v>
      </c>
      <c r="M817" t="s">
        <v>1039</v>
      </c>
    </row>
    <row r="818" spans="1:13">
      <c r="A818" t="s">
        <v>1007</v>
      </c>
      <c r="B818">
        <v>996681</v>
      </c>
      <c r="C818" t="s">
        <v>15</v>
      </c>
      <c r="D818" t="s">
        <v>12</v>
      </c>
      <c r="E818" t="s">
        <v>16</v>
      </c>
      <c r="F818">
        <v>59446</v>
      </c>
      <c r="G818">
        <v>4</v>
      </c>
      <c r="H818">
        <v>1.57</v>
      </c>
      <c r="I818">
        <v>25</v>
      </c>
      <c r="J818">
        <v>9</v>
      </c>
      <c r="K818" t="s">
        <v>1033</v>
      </c>
      <c r="L818">
        <f t="shared" si="14"/>
        <v>31</v>
      </c>
      <c r="M818" t="s">
        <v>1039</v>
      </c>
    </row>
    <row r="819" spans="1:13">
      <c r="A819" t="s">
        <v>41</v>
      </c>
      <c r="B819">
        <v>595553</v>
      </c>
      <c r="C819" t="s">
        <v>15</v>
      </c>
      <c r="D819" t="s">
        <v>12</v>
      </c>
      <c r="E819" t="s">
        <v>37</v>
      </c>
      <c r="F819">
        <v>67566</v>
      </c>
      <c r="G819">
        <v>5</v>
      </c>
      <c r="H819">
        <v>4</v>
      </c>
      <c r="I819">
        <v>20</v>
      </c>
      <c r="J819">
        <v>10</v>
      </c>
      <c r="K819" t="s">
        <v>1033</v>
      </c>
      <c r="L819">
        <f t="shared" si="14"/>
        <v>32</v>
      </c>
      <c r="M819" t="s">
        <v>1038</v>
      </c>
    </row>
    <row r="820" spans="1:13">
      <c r="A820" t="s">
        <v>45</v>
      </c>
      <c r="B820">
        <v>685523</v>
      </c>
      <c r="C820" t="s">
        <v>15</v>
      </c>
      <c r="D820" t="s">
        <v>12</v>
      </c>
      <c r="E820" t="s">
        <v>18</v>
      </c>
      <c r="F820">
        <v>66975</v>
      </c>
      <c r="G820">
        <v>5</v>
      </c>
      <c r="H820">
        <v>3.97</v>
      </c>
      <c r="I820">
        <v>5</v>
      </c>
      <c r="J820">
        <v>10</v>
      </c>
      <c r="K820" t="s">
        <v>1034</v>
      </c>
      <c r="L820">
        <f t="shared" si="14"/>
        <v>32</v>
      </c>
      <c r="M820" t="s">
        <v>1039</v>
      </c>
    </row>
    <row r="821" spans="1:13">
      <c r="A821" t="s">
        <v>138</v>
      </c>
      <c r="B821">
        <v>928079</v>
      </c>
      <c r="C821" t="s">
        <v>15</v>
      </c>
      <c r="D821" t="s">
        <v>12</v>
      </c>
      <c r="E821" t="s">
        <v>21</v>
      </c>
      <c r="F821">
        <v>67153</v>
      </c>
      <c r="G821">
        <v>5</v>
      </c>
      <c r="H821">
        <v>3.53</v>
      </c>
      <c r="I821">
        <v>12</v>
      </c>
      <c r="J821">
        <v>10</v>
      </c>
      <c r="K821" t="s">
        <v>1034</v>
      </c>
      <c r="L821">
        <f t="shared" si="14"/>
        <v>32</v>
      </c>
      <c r="M821" t="s">
        <v>1039</v>
      </c>
    </row>
    <row r="822" spans="1:13">
      <c r="A822" t="s">
        <v>144</v>
      </c>
      <c r="B822">
        <v>212076</v>
      </c>
      <c r="C822" t="s">
        <v>11</v>
      </c>
      <c r="D822" t="s">
        <v>12</v>
      </c>
      <c r="E822" t="s">
        <v>37</v>
      </c>
      <c r="F822">
        <v>73859</v>
      </c>
      <c r="G822">
        <v>5</v>
      </c>
      <c r="H822">
        <v>3.53</v>
      </c>
      <c r="I822">
        <v>20</v>
      </c>
      <c r="J822">
        <v>10</v>
      </c>
      <c r="K822" t="s">
        <v>1036</v>
      </c>
      <c r="L822">
        <f t="shared" si="14"/>
        <v>32</v>
      </c>
      <c r="M822" t="s">
        <v>1039</v>
      </c>
    </row>
    <row r="823" spans="1:13">
      <c r="A823" t="s">
        <v>160</v>
      </c>
      <c r="B823">
        <v>550391</v>
      </c>
      <c r="C823" t="s">
        <v>11</v>
      </c>
      <c r="D823" t="s">
        <v>12</v>
      </c>
      <c r="E823" t="s">
        <v>16</v>
      </c>
      <c r="F823">
        <v>60837</v>
      </c>
      <c r="G823">
        <v>5</v>
      </c>
      <c r="H823">
        <v>3.5</v>
      </c>
      <c r="I823">
        <v>25</v>
      </c>
      <c r="J823">
        <v>10</v>
      </c>
      <c r="K823" t="s">
        <v>1034</v>
      </c>
      <c r="L823">
        <f t="shared" si="14"/>
        <v>32</v>
      </c>
      <c r="M823" t="s">
        <v>1038</v>
      </c>
    </row>
    <row r="824" spans="1:13">
      <c r="A824" t="s">
        <v>165</v>
      </c>
      <c r="B824">
        <v>32403</v>
      </c>
      <c r="C824" t="s">
        <v>11</v>
      </c>
      <c r="D824" t="s">
        <v>12</v>
      </c>
      <c r="E824" t="s">
        <v>24</v>
      </c>
      <c r="F824">
        <v>73812</v>
      </c>
      <c r="G824">
        <v>5</v>
      </c>
      <c r="H824">
        <v>3.47</v>
      </c>
      <c r="I824">
        <v>6</v>
      </c>
      <c r="J824">
        <v>10</v>
      </c>
      <c r="K824" t="s">
        <v>1034</v>
      </c>
      <c r="L824">
        <f t="shared" si="14"/>
        <v>32</v>
      </c>
      <c r="M824" t="s">
        <v>1039</v>
      </c>
    </row>
    <row r="825" spans="1:13">
      <c r="A825" t="s">
        <v>185</v>
      </c>
      <c r="B825">
        <v>311890</v>
      </c>
      <c r="C825" t="s">
        <v>15</v>
      </c>
      <c r="D825" t="s">
        <v>12</v>
      </c>
      <c r="E825" t="s">
        <v>16</v>
      </c>
      <c r="F825">
        <v>74803</v>
      </c>
      <c r="G825">
        <v>5</v>
      </c>
      <c r="H825">
        <v>3.43</v>
      </c>
      <c r="I825">
        <v>25</v>
      </c>
      <c r="J825">
        <v>10</v>
      </c>
      <c r="K825" t="s">
        <v>1035</v>
      </c>
      <c r="L825">
        <f t="shared" si="14"/>
        <v>32</v>
      </c>
      <c r="M825" t="s">
        <v>1038</v>
      </c>
    </row>
    <row r="826" spans="1:13">
      <c r="A826" t="s">
        <v>186</v>
      </c>
      <c r="B826">
        <v>22158</v>
      </c>
      <c r="C826" t="s">
        <v>15</v>
      </c>
      <c r="D826" t="s">
        <v>12</v>
      </c>
      <c r="E826" t="s">
        <v>18</v>
      </c>
      <c r="F826">
        <v>72274</v>
      </c>
      <c r="G826">
        <v>5</v>
      </c>
      <c r="H826">
        <v>3.43</v>
      </c>
      <c r="I826">
        <v>5</v>
      </c>
      <c r="J826">
        <v>10</v>
      </c>
      <c r="K826" t="s">
        <v>1032</v>
      </c>
      <c r="L826">
        <f t="shared" si="14"/>
        <v>32</v>
      </c>
      <c r="M826" t="s">
        <v>1038</v>
      </c>
    </row>
    <row r="827" spans="1:13">
      <c r="A827" t="s">
        <v>217</v>
      </c>
      <c r="B827">
        <v>149306</v>
      </c>
      <c r="C827" t="s">
        <v>11</v>
      </c>
      <c r="D827" t="s">
        <v>12</v>
      </c>
      <c r="E827" t="s">
        <v>16</v>
      </c>
      <c r="F827">
        <v>64038</v>
      </c>
      <c r="G827">
        <v>5</v>
      </c>
      <c r="H827">
        <v>3.37</v>
      </c>
      <c r="I827">
        <v>25</v>
      </c>
      <c r="J827">
        <v>10</v>
      </c>
      <c r="K827" t="s">
        <v>1036</v>
      </c>
      <c r="L827">
        <f t="shared" si="14"/>
        <v>32</v>
      </c>
      <c r="M827" t="s">
        <v>1038</v>
      </c>
    </row>
    <row r="828" spans="1:13">
      <c r="A828" t="s">
        <v>224</v>
      </c>
      <c r="B828">
        <v>174061</v>
      </c>
      <c r="C828" t="s">
        <v>11</v>
      </c>
      <c r="D828" t="s">
        <v>12</v>
      </c>
      <c r="E828" t="s">
        <v>18</v>
      </c>
      <c r="F828">
        <v>76264</v>
      </c>
      <c r="G828">
        <v>5</v>
      </c>
      <c r="H828">
        <v>3.33</v>
      </c>
      <c r="I828">
        <v>5</v>
      </c>
      <c r="J828">
        <v>10</v>
      </c>
      <c r="K828" t="s">
        <v>1035</v>
      </c>
      <c r="L828">
        <f t="shared" si="14"/>
        <v>32</v>
      </c>
      <c r="M828" t="s">
        <v>1038</v>
      </c>
    </row>
    <row r="829" spans="1:13">
      <c r="A829" t="s">
        <v>273</v>
      </c>
      <c r="B829">
        <v>424677</v>
      </c>
      <c r="C829" t="s">
        <v>11</v>
      </c>
      <c r="D829" t="s">
        <v>12</v>
      </c>
      <c r="E829" t="s">
        <v>16</v>
      </c>
      <c r="F829">
        <v>76747</v>
      </c>
      <c r="G829">
        <v>5</v>
      </c>
      <c r="H829">
        <v>3.23</v>
      </c>
      <c r="I829">
        <v>25</v>
      </c>
      <c r="J829">
        <v>10</v>
      </c>
      <c r="K829" t="s">
        <v>1035</v>
      </c>
      <c r="L829">
        <f t="shared" si="14"/>
        <v>32</v>
      </c>
      <c r="M829" t="s">
        <v>1038</v>
      </c>
    </row>
    <row r="830" spans="1:13">
      <c r="A830" t="s">
        <v>291</v>
      </c>
      <c r="B830">
        <v>182559</v>
      </c>
      <c r="C830" t="s">
        <v>15</v>
      </c>
      <c r="D830" t="s">
        <v>59</v>
      </c>
      <c r="E830" t="s">
        <v>21</v>
      </c>
      <c r="F830">
        <v>67082</v>
      </c>
      <c r="G830">
        <v>5</v>
      </c>
      <c r="H830">
        <v>3.23</v>
      </c>
      <c r="I830">
        <v>12</v>
      </c>
      <c r="J830">
        <v>10</v>
      </c>
      <c r="K830" t="s">
        <v>1034</v>
      </c>
      <c r="L830">
        <f t="shared" si="14"/>
        <v>32</v>
      </c>
      <c r="M830" t="s">
        <v>1038</v>
      </c>
    </row>
    <row r="831" spans="1:13">
      <c r="A831" t="s">
        <v>313</v>
      </c>
      <c r="B831">
        <v>811474</v>
      </c>
      <c r="C831" t="s">
        <v>11</v>
      </c>
      <c r="D831" t="s">
        <v>12</v>
      </c>
      <c r="E831" t="s">
        <v>21</v>
      </c>
      <c r="F831">
        <v>74648</v>
      </c>
      <c r="G831">
        <v>5</v>
      </c>
      <c r="H831">
        <v>3.17</v>
      </c>
      <c r="I831">
        <v>12</v>
      </c>
      <c r="J831">
        <v>10</v>
      </c>
      <c r="K831" t="s">
        <v>1034</v>
      </c>
      <c r="L831">
        <f t="shared" si="14"/>
        <v>32</v>
      </c>
      <c r="M831" t="s">
        <v>1038</v>
      </c>
    </row>
    <row r="832" spans="1:13">
      <c r="A832" t="s">
        <v>334</v>
      </c>
      <c r="B832">
        <v>725568</v>
      </c>
      <c r="C832" t="s">
        <v>11</v>
      </c>
      <c r="D832" t="s">
        <v>12</v>
      </c>
      <c r="E832" t="s">
        <v>18</v>
      </c>
      <c r="F832">
        <v>82869</v>
      </c>
      <c r="G832">
        <v>5</v>
      </c>
      <c r="H832">
        <v>3.13</v>
      </c>
      <c r="I832">
        <v>5</v>
      </c>
      <c r="J832">
        <v>10</v>
      </c>
      <c r="K832" t="s">
        <v>1033</v>
      </c>
      <c r="L832">
        <f t="shared" si="14"/>
        <v>32</v>
      </c>
      <c r="M832" t="s">
        <v>1038</v>
      </c>
    </row>
    <row r="833" spans="1:13">
      <c r="A833" t="s">
        <v>340</v>
      </c>
      <c r="B833">
        <v>2255</v>
      </c>
      <c r="C833" t="s">
        <v>15</v>
      </c>
      <c r="D833" t="s">
        <v>59</v>
      </c>
      <c r="E833" t="s">
        <v>24</v>
      </c>
      <c r="F833">
        <v>74000</v>
      </c>
      <c r="G833">
        <v>5</v>
      </c>
      <c r="H833">
        <v>3.13</v>
      </c>
      <c r="I833">
        <v>6</v>
      </c>
      <c r="J833">
        <v>10</v>
      </c>
      <c r="K833" t="s">
        <v>1034</v>
      </c>
      <c r="L833">
        <f t="shared" si="14"/>
        <v>32</v>
      </c>
      <c r="M833" t="s">
        <v>1038</v>
      </c>
    </row>
    <row r="834" spans="1:13">
      <c r="A834" t="s">
        <v>390</v>
      </c>
      <c r="B834">
        <v>71297</v>
      </c>
      <c r="C834" t="s">
        <v>11</v>
      </c>
      <c r="D834" t="s">
        <v>12</v>
      </c>
      <c r="E834" t="s">
        <v>24</v>
      </c>
      <c r="F834">
        <v>76157</v>
      </c>
      <c r="G834">
        <v>5</v>
      </c>
      <c r="H834">
        <v>3.03</v>
      </c>
      <c r="I834">
        <v>6</v>
      </c>
      <c r="J834">
        <v>10</v>
      </c>
      <c r="K834" t="s">
        <v>1033</v>
      </c>
      <c r="L834">
        <f t="shared" si="14"/>
        <v>32</v>
      </c>
      <c r="M834" t="s">
        <v>1039</v>
      </c>
    </row>
    <row r="835" spans="1:13">
      <c r="A835" t="s">
        <v>395</v>
      </c>
      <c r="B835">
        <v>857800</v>
      </c>
      <c r="C835" t="s">
        <v>11</v>
      </c>
      <c r="D835" t="s">
        <v>12</v>
      </c>
      <c r="E835" t="s">
        <v>21</v>
      </c>
      <c r="F835">
        <v>61603</v>
      </c>
      <c r="G835">
        <v>5</v>
      </c>
      <c r="H835">
        <v>3.03</v>
      </c>
      <c r="I835">
        <v>12</v>
      </c>
      <c r="J835">
        <v>10</v>
      </c>
      <c r="K835" t="s">
        <v>1036</v>
      </c>
      <c r="L835">
        <f t="shared" si="14"/>
        <v>32</v>
      </c>
      <c r="M835" t="s">
        <v>1039</v>
      </c>
    </row>
    <row r="836" spans="1:13">
      <c r="A836" t="s">
        <v>400</v>
      </c>
      <c r="B836">
        <v>397458</v>
      </c>
      <c r="C836" t="s">
        <v>15</v>
      </c>
      <c r="D836" t="s">
        <v>59</v>
      </c>
      <c r="E836" t="s">
        <v>37</v>
      </c>
      <c r="F836">
        <v>73368</v>
      </c>
      <c r="G836">
        <v>5</v>
      </c>
      <c r="H836">
        <v>3.03</v>
      </c>
      <c r="I836">
        <v>20</v>
      </c>
      <c r="J836">
        <v>10</v>
      </c>
      <c r="K836" t="s">
        <v>1034</v>
      </c>
      <c r="L836">
        <f t="shared" si="14"/>
        <v>32</v>
      </c>
      <c r="M836" t="s">
        <v>1038</v>
      </c>
    </row>
    <row r="837" spans="1:13">
      <c r="A837" t="s">
        <v>451</v>
      </c>
      <c r="B837">
        <v>592864</v>
      </c>
      <c r="C837" t="s">
        <v>15</v>
      </c>
      <c r="D837" t="s">
        <v>59</v>
      </c>
      <c r="E837" t="s">
        <v>16</v>
      </c>
      <c r="F837">
        <v>70055</v>
      </c>
      <c r="G837">
        <v>5</v>
      </c>
      <c r="H837">
        <v>2.93</v>
      </c>
      <c r="I837">
        <v>25</v>
      </c>
      <c r="J837">
        <v>10</v>
      </c>
      <c r="K837" t="s">
        <v>1036</v>
      </c>
      <c r="L837">
        <f t="shared" si="14"/>
        <v>32</v>
      </c>
      <c r="M837" t="s">
        <v>1038</v>
      </c>
    </row>
    <row r="838" spans="1:13">
      <c r="A838" t="s">
        <v>513</v>
      </c>
      <c r="B838">
        <v>941040</v>
      </c>
      <c r="C838" t="s">
        <v>15</v>
      </c>
      <c r="D838" t="s">
        <v>12</v>
      </c>
      <c r="E838" t="s">
        <v>37</v>
      </c>
      <c r="F838">
        <v>66932</v>
      </c>
      <c r="G838">
        <v>5</v>
      </c>
      <c r="H838">
        <v>2.8</v>
      </c>
      <c r="I838">
        <v>20</v>
      </c>
      <c r="J838">
        <v>10</v>
      </c>
      <c r="K838" t="s">
        <v>1036</v>
      </c>
      <c r="L838">
        <f t="shared" si="14"/>
        <v>32</v>
      </c>
      <c r="M838" t="s">
        <v>1038</v>
      </c>
    </row>
    <row r="839" spans="1:13">
      <c r="A839" t="s">
        <v>531</v>
      </c>
      <c r="B839">
        <v>54155</v>
      </c>
      <c r="C839" t="s">
        <v>11</v>
      </c>
      <c r="D839" t="s">
        <v>12</v>
      </c>
      <c r="E839" t="s">
        <v>24</v>
      </c>
      <c r="F839">
        <v>70765</v>
      </c>
      <c r="G839">
        <v>5</v>
      </c>
      <c r="H839">
        <v>2.77</v>
      </c>
      <c r="I839">
        <v>6</v>
      </c>
      <c r="J839">
        <v>10</v>
      </c>
      <c r="K839" t="s">
        <v>1035</v>
      </c>
      <c r="L839">
        <f t="shared" si="14"/>
        <v>32</v>
      </c>
      <c r="M839" t="s">
        <v>1038</v>
      </c>
    </row>
    <row r="840" spans="1:13">
      <c r="A840" t="s">
        <v>547</v>
      </c>
      <c r="B840">
        <v>724904</v>
      </c>
      <c r="C840" t="s">
        <v>15</v>
      </c>
      <c r="D840" t="s">
        <v>12</v>
      </c>
      <c r="E840" t="s">
        <v>21</v>
      </c>
      <c r="F840">
        <v>69702</v>
      </c>
      <c r="G840">
        <v>5</v>
      </c>
      <c r="H840">
        <v>2.77</v>
      </c>
      <c r="I840">
        <v>12</v>
      </c>
      <c r="J840">
        <v>10</v>
      </c>
      <c r="K840" t="s">
        <v>1034</v>
      </c>
      <c r="L840">
        <f t="shared" si="14"/>
        <v>32</v>
      </c>
      <c r="M840" t="s">
        <v>1038</v>
      </c>
    </row>
    <row r="841" spans="1:13">
      <c r="A841" t="s">
        <v>553</v>
      </c>
      <c r="B841">
        <v>112424</v>
      </c>
      <c r="C841" t="s">
        <v>15</v>
      </c>
      <c r="D841" t="s">
        <v>12</v>
      </c>
      <c r="E841" t="s">
        <v>24</v>
      </c>
      <c r="F841">
        <v>84325</v>
      </c>
      <c r="G841">
        <v>5</v>
      </c>
      <c r="H841">
        <v>2.77</v>
      </c>
      <c r="I841">
        <v>6</v>
      </c>
      <c r="J841">
        <v>10</v>
      </c>
      <c r="K841" t="s">
        <v>1036</v>
      </c>
      <c r="L841">
        <f t="shared" si="14"/>
        <v>32</v>
      </c>
      <c r="M841" t="s">
        <v>1038</v>
      </c>
    </row>
    <row r="842" spans="1:13">
      <c r="A842" t="s">
        <v>614</v>
      </c>
      <c r="B842">
        <v>393705</v>
      </c>
      <c r="C842" t="s">
        <v>15</v>
      </c>
      <c r="D842" t="s">
        <v>12</v>
      </c>
      <c r="E842" t="s">
        <v>21</v>
      </c>
      <c r="F842">
        <v>67151</v>
      </c>
      <c r="G842">
        <v>5</v>
      </c>
      <c r="H842">
        <v>2.67</v>
      </c>
      <c r="I842">
        <v>12</v>
      </c>
      <c r="J842">
        <v>10</v>
      </c>
      <c r="K842" t="s">
        <v>1032</v>
      </c>
      <c r="L842">
        <f t="shared" si="14"/>
        <v>32</v>
      </c>
      <c r="M842" t="s">
        <v>1039</v>
      </c>
    </row>
    <row r="843" spans="1:13">
      <c r="A843" t="s">
        <v>657</v>
      </c>
      <c r="B843">
        <v>889720</v>
      </c>
      <c r="C843" t="s">
        <v>15</v>
      </c>
      <c r="D843" t="s">
        <v>12</v>
      </c>
      <c r="E843" t="s">
        <v>16</v>
      </c>
      <c r="F843">
        <v>75907</v>
      </c>
      <c r="G843">
        <v>5</v>
      </c>
      <c r="H843">
        <v>2.6</v>
      </c>
      <c r="I843">
        <v>25</v>
      </c>
      <c r="J843">
        <v>10</v>
      </c>
      <c r="K843" t="s">
        <v>1036</v>
      </c>
      <c r="L843">
        <f t="shared" si="14"/>
        <v>32</v>
      </c>
      <c r="M843" t="s">
        <v>1038</v>
      </c>
    </row>
    <row r="844" spans="1:13">
      <c r="A844" t="s">
        <v>671</v>
      </c>
      <c r="B844">
        <v>861218</v>
      </c>
      <c r="C844" t="s">
        <v>15</v>
      </c>
      <c r="D844" t="s">
        <v>12</v>
      </c>
      <c r="E844" t="s">
        <v>18</v>
      </c>
      <c r="F844">
        <v>62641</v>
      </c>
      <c r="G844">
        <v>5</v>
      </c>
      <c r="H844">
        <v>2.57</v>
      </c>
      <c r="I844">
        <v>5</v>
      </c>
      <c r="J844">
        <v>10</v>
      </c>
      <c r="K844" t="s">
        <v>1036</v>
      </c>
      <c r="L844">
        <f t="shared" si="14"/>
        <v>32</v>
      </c>
      <c r="M844" t="s">
        <v>1038</v>
      </c>
    </row>
    <row r="845" spans="1:13">
      <c r="A845" t="s">
        <v>690</v>
      </c>
      <c r="B845">
        <v>961532</v>
      </c>
      <c r="C845" t="s">
        <v>15</v>
      </c>
      <c r="D845" t="s">
        <v>12</v>
      </c>
      <c r="E845" t="s">
        <v>37</v>
      </c>
      <c r="F845">
        <v>82103</v>
      </c>
      <c r="G845">
        <v>5</v>
      </c>
      <c r="H845">
        <v>2.5</v>
      </c>
      <c r="I845">
        <v>20</v>
      </c>
      <c r="J845">
        <v>10</v>
      </c>
      <c r="K845" t="s">
        <v>1032</v>
      </c>
      <c r="L845">
        <f t="shared" si="14"/>
        <v>32</v>
      </c>
      <c r="M845" t="s">
        <v>1038</v>
      </c>
    </row>
    <row r="846" spans="1:13">
      <c r="A846" t="s">
        <v>762</v>
      </c>
      <c r="B846">
        <v>51881</v>
      </c>
      <c r="C846" t="s">
        <v>15</v>
      </c>
      <c r="D846" t="s">
        <v>12</v>
      </c>
      <c r="E846" t="s">
        <v>16</v>
      </c>
      <c r="F846">
        <v>61403</v>
      </c>
      <c r="G846">
        <v>5</v>
      </c>
      <c r="H846">
        <v>2.37</v>
      </c>
      <c r="I846">
        <v>25</v>
      </c>
      <c r="J846">
        <v>10</v>
      </c>
      <c r="K846" t="s">
        <v>1035</v>
      </c>
      <c r="L846">
        <f t="shared" si="14"/>
        <v>32</v>
      </c>
      <c r="M846" t="s">
        <v>1038</v>
      </c>
    </row>
    <row r="847" spans="1:13">
      <c r="A847" t="s">
        <v>836</v>
      </c>
      <c r="B847">
        <v>569008</v>
      </c>
      <c r="C847" t="s">
        <v>11</v>
      </c>
      <c r="D847" t="s">
        <v>12</v>
      </c>
      <c r="E847" t="s">
        <v>21</v>
      </c>
      <c r="F847">
        <v>75146</v>
      </c>
      <c r="G847">
        <v>5</v>
      </c>
      <c r="H847">
        <v>2.23</v>
      </c>
      <c r="I847">
        <v>12</v>
      </c>
      <c r="J847">
        <v>10</v>
      </c>
      <c r="K847" t="s">
        <v>1034</v>
      </c>
      <c r="L847">
        <f t="shared" ref="L847:L910" si="15">J847+22</f>
        <v>32</v>
      </c>
      <c r="M847" t="s">
        <v>1038</v>
      </c>
    </row>
    <row r="848" spans="1:13">
      <c r="A848" t="s">
        <v>841</v>
      </c>
      <c r="B848">
        <v>163203</v>
      </c>
      <c r="C848" t="s">
        <v>15</v>
      </c>
      <c r="D848" t="s">
        <v>12</v>
      </c>
      <c r="E848" t="s">
        <v>21</v>
      </c>
      <c r="F848">
        <v>82308</v>
      </c>
      <c r="G848">
        <v>5</v>
      </c>
      <c r="H848">
        <v>2.23</v>
      </c>
      <c r="I848">
        <v>12</v>
      </c>
      <c r="J848">
        <v>10</v>
      </c>
      <c r="K848" t="s">
        <v>1035</v>
      </c>
      <c r="L848">
        <f t="shared" si="15"/>
        <v>32</v>
      </c>
      <c r="M848" t="s">
        <v>1038</v>
      </c>
    </row>
    <row r="849" spans="1:13">
      <c r="A849" t="s">
        <v>844</v>
      </c>
      <c r="B849">
        <v>349307</v>
      </c>
      <c r="C849" t="s">
        <v>11</v>
      </c>
      <c r="D849" t="s">
        <v>12</v>
      </c>
      <c r="E849" t="s">
        <v>24</v>
      </c>
      <c r="F849">
        <v>62157</v>
      </c>
      <c r="G849">
        <v>5</v>
      </c>
      <c r="H849">
        <v>2.23</v>
      </c>
      <c r="I849">
        <v>6</v>
      </c>
      <c r="J849">
        <v>10</v>
      </c>
      <c r="K849" t="s">
        <v>1036</v>
      </c>
      <c r="L849">
        <f t="shared" si="15"/>
        <v>32</v>
      </c>
      <c r="M849" t="s">
        <v>1038</v>
      </c>
    </row>
    <row r="850" spans="1:13">
      <c r="A850" t="s">
        <v>62</v>
      </c>
      <c r="B850">
        <v>523103</v>
      </c>
      <c r="C850" t="s">
        <v>11</v>
      </c>
      <c r="D850" t="s">
        <v>12</v>
      </c>
      <c r="E850" t="s">
        <v>37</v>
      </c>
      <c r="F850">
        <v>68203</v>
      </c>
      <c r="G850">
        <v>5</v>
      </c>
      <c r="H850">
        <v>3.87</v>
      </c>
      <c r="I850">
        <v>20</v>
      </c>
      <c r="J850">
        <v>11</v>
      </c>
      <c r="K850" t="s">
        <v>1032</v>
      </c>
      <c r="L850">
        <f t="shared" si="15"/>
        <v>33</v>
      </c>
      <c r="M850" t="s">
        <v>1038</v>
      </c>
    </row>
    <row r="851" spans="1:13">
      <c r="A851" t="s">
        <v>75</v>
      </c>
      <c r="B851">
        <v>118861</v>
      </c>
      <c r="C851" t="s">
        <v>11</v>
      </c>
      <c r="D851" t="s">
        <v>12</v>
      </c>
      <c r="E851" t="s">
        <v>16</v>
      </c>
      <c r="F851">
        <v>75019</v>
      </c>
      <c r="G851">
        <v>5</v>
      </c>
      <c r="H851">
        <v>3.8</v>
      </c>
      <c r="I851">
        <v>25</v>
      </c>
      <c r="J851">
        <v>11</v>
      </c>
      <c r="K851" t="s">
        <v>1034</v>
      </c>
      <c r="L851">
        <f t="shared" si="15"/>
        <v>33</v>
      </c>
      <c r="M851" t="s">
        <v>1038</v>
      </c>
    </row>
    <row r="852" spans="1:13">
      <c r="A852" t="s">
        <v>79</v>
      </c>
      <c r="B852">
        <v>849584</v>
      </c>
      <c r="C852" t="s">
        <v>15</v>
      </c>
      <c r="D852" t="s">
        <v>12</v>
      </c>
      <c r="E852" t="s">
        <v>21</v>
      </c>
      <c r="F852">
        <v>80710</v>
      </c>
      <c r="G852">
        <v>5</v>
      </c>
      <c r="H852">
        <v>3.77</v>
      </c>
      <c r="I852">
        <v>12</v>
      </c>
      <c r="J852">
        <v>11</v>
      </c>
      <c r="K852" t="s">
        <v>1036</v>
      </c>
      <c r="L852">
        <f t="shared" si="15"/>
        <v>33</v>
      </c>
      <c r="M852" t="s">
        <v>1039</v>
      </c>
    </row>
    <row r="853" spans="1:13">
      <c r="A853" t="s">
        <v>101</v>
      </c>
      <c r="B853">
        <v>602001</v>
      </c>
      <c r="C853" t="s">
        <v>15</v>
      </c>
      <c r="D853" t="s">
        <v>12</v>
      </c>
      <c r="E853" t="s">
        <v>24</v>
      </c>
      <c r="F853">
        <v>84374</v>
      </c>
      <c r="G853">
        <v>5</v>
      </c>
      <c r="H853">
        <v>3.7</v>
      </c>
      <c r="I853">
        <v>6</v>
      </c>
      <c r="J853">
        <v>11</v>
      </c>
      <c r="K853" t="s">
        <v>1035</v>
      </c>
      <c r="L853">
        <f t="shared" si="15"/>
        <v>33</v>
      </c>
      <c r="M853" t="s">
        <v>1038</v>
      </c>
    </row>
    <row r="854" spans="1:13">
      <c r="A854" t="s">
        <v>129</v>
      </c>
      <c r="B854">
        <v>958380</v>
      </c>
      <c r="C854" t="s">
        <v>15</v>
      </c>
      <c r="D854" t="s">
        <v>12</v>
      </c>
      <c r="E854" t="s">
        <v>37</v>
      </c>
      <c r="F854">
        <v>72665</v>
      </c>
      <c r="G854">
        <v>5</v>
      </c>
      <c r="H854">
        <v>3.6</v>
      </c>
      <c r="I854">
        <v>20</v>
      </c>
      <c r="J854">
        <v>11</v>
      </c>
      <c r="K854" t="s">
        <v>1035</v>
      </c>
      <c r="L854">
        <f t="shared" si="15"/>
        <v>33</v>
      </c>
      <c r="M854" t="s">
        <v>1038</v>
      </c>
    </row>
    <row r="855" spans="1:13">
      <c r="A855" t="s">
        <v>137</v>
      </c>
      <c r="B855">
        <v>773649</v>
      </c>
      <c r="C855" t="s">
        <v>15</v>
      </c>
      <c r="D855" t="s">
        <v>12</v>
      </c>
      <c r="E855" t="s">
        <v>18</v>
      </c>
      <c r="F855">
        <v>84208</v>
      </c>
      <c r="G855">
        <v>5</v>
      </c>
      <c r="H855">
        <v>3.57</v>
      </c>
      <c r="I855">
        <v>5</v>
      </c>
      <c r="J855">
        <v>11</v>
      </c>
      <c r="K855" t="s">
        <v>1033</v>
      </c>
      <c r="L855">
        <f t="shared" si="15"/>
        <v>33</v>
      </c>
      <c r="M855" t="s">
        <v>1038</v>
      </c>
    </row>
    <row r="856" spans="1:13">
      <c r="A856" t="s">
        <v>191</v>
      </c>
      <c r="B856">
        <v>419517</v>
      </c>
      <c r="C856" t="s">
        <v>15</v>
      </c>
      <c r="D856" t="s">
        <v>12</v>
      </c>
      <c r="E856" t="s">
        <v>18</v>
      </c>
      <c r="F856">
        <v>82742</v>
      </c>
      <c r="G856">
        <v>5</v>
      </c>
      <c r="H856">
        <v>3.4</v>
      </c>
      <c r="I856">
        <v>5</v>
      </c>
      <c r="J856">
        <v>11</v>
      </c>
      <c r="K856" t="s">
        <v>1032</v>
      </c>
      <c r="L856">
        <f t="shared" si="15"/>
        <v>33</v>
      </c>
      <c r="M856" t="s">
        <v>1038</v>
      </c>
    </row>
    <row r="857" spans="1:13">
      <c r="A857" t="s">
        <v>200</v>
      </c>
      <c r="B857">
        <v>322939</v>
      </c>
      <c r="C857" t="s">
        <v>15</v>
      </c>
      <c r="D857" t="s">
        <v>12</v>
      </c>
      <c r="E857" t="s">
        <v>24</v>
      </c>
      <c r="F857">
        <v>82906</v>
      </c>
      <c r="G857">
        <v>5</v>
      </c>
      <c r="H857">
        <v>3.4</v>
      </c>
      <c r="I857">
        <v>6</v>
      </c>
      <c r="J857">
        <v>11</v>
      </c>
      <c r="K857" t="s">
        <v>1033</v>
      </c>
      <c r="L857">
        <f t="shared" si="15"/>
        <v>33</v>
      </c>
      <c r="M857" t="s">
        <v>1038</v>
      </c>
    </row>
    <row r="858" spans="1:13">
      <c r="A858" t="s">
        <v>294</v>
      </c>
      <c r="B858">
        <v>683853</v>
      </c>
      <c r="C858" t="s">
        <v>15</v>
      </c>
      <c r="D858" t="s">
        <v>12</v>
      </c>
      <c r="E858" t="s">
        <v>24</v>
      </c>
      <c r="F858">
        <v>70672</v>
      </c>
      <c r="G858">
        <v>5</v>
      </c>
      <c r="H858">
        <v>3.2</v>
      </c>
      <c r="I858">
        <v>6</v>
      </c>
      <c r="J858">
        <v>11</v>
      </c>
      <c r="K858" t="s">
        <v>1033</v>
      </c>
      <c r="L858">
        <f t="shared" si="15"/>
        <v>33</v>
      </c>
      <c r="M858" t="s">
        <v>1038</v>
      </c>
    </row>
    <row r="859" spans="1:13">
      <c r="A859" t="s">
        <v>302</v>
      </c>
      <c r="B859">
        <v>112411</v>
      </c>
      <c r="C859" t="s">
        <v>15</v>
      </c>
      <c r="D859" t="s">
        <v>12</v>
      </c>
      <c r="E859" t="s">
        <v>37</v>
      </c>
      <c r="F859">
        <v>61855</v>
      </c>
      <c r="G859">
        <v>5</v>
      </c>
      <c r="H859">
        <v>3.2</v>
      </c>
      <c r="I859">
        <v>20</v>
      </c>
      <c r="J859">
        <v>11</v>
      </c>
      <c r="K859" t="s">
        <v>1033</v>
      </c>
      <c r="L859">
        <f t="shared" si="15"/>
        <v>33</v>
      </c>
      <c r="M859" t="s">
        <v>1039</v>
      </c>
    </row>
    <row r="860" spans="1:13">
      <c r="A860" t="s">
        <v>309</v>
      </c>
      <c r="B860">
        <v>835566</v>
      </c>
      <c r="C860" t="s">
        <v>11</v>
      </c>
      <c r="D860" t="s">
        <v>12</v>
      </c>
      <c r="E860" t="s">
        <v>16</v>
      </c>
      <c r="F860">
        <v>67949</v>
      </c>
      <c r="G860">
        <v>5</v>
      </c>
      <c r="H860">
        <v>3.17</v>
      </c>
      <c r="I860">
        <v>25</v>
      </c>
      <c r="J860">
        <v>11</v>
      </c>
      <c r="K860" t="s">
        <v>1035</v>
      </c>
      <c r="L860">
        <f t="shared" si="15"/>
        <v>33</v>
      </c>
      <c r="M860" t="s">
        <v>1038</v>
      </c>
    </row>
    <row r="861" spans="1:13">
      <c r="A861" t="s">
        <v>311</v>
      </c>
      <c r="B861">
        <v>806548</v>
      </c>
      <c r="C861" t="s">
        <v>11</v>
      </c>
      <c r="D861" t="s">
        <v>12</v>
      </c>
      <c r="E861" t="s">
        <v>21</v>
      </c>
      <c r="F861">
        <v>73761</v>
      </c>
      <c r="G861">
        <v>5</v>
      </c>
      <c r="H861">
        <v>3.17</v>
      </c>
      <c r="I861">
        <v>12</v>
      </c>
      <c r="J861">
        <v>11</v>
      </c>
      <c r="K861" t="s">
        <v>1035</v>
      </c>
      <c r="L861">
        <f t="shared" si="15"/>
        <v>33</v>
      </c>
      <c r="M861" t="s">
        <v>1038</v>
      </c>
    </row>
    <row r="862" spans="1:13">
      <c r="A862" t="s">
        <v>320</v>
      </c>
      <c r="B862">
        <v>419977</v>
      </c>
      <c r="C862" t="s">
        <v>15</v>
      </c>
      <c r="D862" t="s">
        <v>12</v>
      </c>
      <c r="E862" t="s">
        <v>21</v>
      </c>
      <c r="F862">
        <v>80192</v>
      </c>
      <c r="G862">
        <v>5</v>
      </c>
      <c r="H862">
        <v>3.17</v>
      </c>
      <c r="I862">
        <v>12</v>
      </c>
      <c r="J862">
        <v>11</v>
      </c>
      <c r="K862" t="s">
        <v>1035</v>
      </c>
      <c r="L862">
        <f t="shared" si="15"/>
        <v>33</v>
      </c>
      <c r="M862" t="s">
        <v>1038</v>
      </c>
    </row>
    <row r="863" spans="1:13">
      <c r="A863" t="s">
        <v>358</v>
      </c>
      <c r="B863">
        <v>968739</v>
      </c>
      <c r="C863" t="s">
        <v>11</v>
      </c>
      <c r="D863" t="s">
        <v>12</v>
      </c>
      <c r="E863" t="s">
        <v>21</v>
      </c>
      <c r="F863">
        <v>83123</v>
      </c>
      <c r="G863">
        <v>5</v>
      </c>
      <c r="H863">
        <v>3.1</v>
      </c>
      <c r="I863">
        <v>12</v>
      </c>
      <c r="J863">
        <v>11</v>
      </c>
      <c r="K863" t="s">
        <v>1036</v>
      </c>
      <c r="L863">
        <f t="shared" si="15"/>
        <v>33</v>
      </c>
      <c r="M863" t="s">
        <v>1038</v>
      </c>
    </row>
    <row r="864" spans="1:13">
      <c r="A864" t="s">
        <v>370</v>
      </c>
      <c r="B864">
        <v>483275</v>
      </c>
      <c r="C864" t="s">
        <v>11</v>
      </c>
      <c r="D864" t="s">
        <v>12</v>
      </c>
      <c r="E864" t="s">
        <v>18</v>
      </c>
      <c r="F864">
        <v>70402</v>
      </c>
      <c r="G864">
        <v>5</v>
      </c>
      <c r="H864">
        <v>3.07</v>
      </c>
      <c r="I864">
        <v>5</v>
      </c>
      <c r="J864">
        <v>11</v>
      </c>
      <c r="K864" t="s">
        <v>1036</v>
      </c>
      <c r="L864">
        <f t="shared" si="15"/>
        <v>33</v>
      </c>
      <c r="M864" t="s">
        <v>1038</v>
      </c>
    </row>
    <row r="865" spans="1:13">
      <c r="A865" t="s">
        <v>613</v>
      </c>
      <c r="B865">
        <v>796215</v>
      </c>
      <c r="C865" t="s">
        <v>15</v>
      </c>
      <c r="D865" t="s">
        <v>12</v>
      </c>
      <c r="E865" t="s">
        <v>21</v>
      </c>
      <c r="F865">
        <v>67915</v>
      </c>
      <c r="G865">
        <v>5</v>
      </c>
      <c r="H865">
        <v>2.67</v>
      </c>
      <c r="I865">
        <v>12</v>
      </c>
      <c r="J865">
        <v>11</v>
      </c>
      <c r="K865" t="s">
        <v>1036</v>
      </c>
      <c r="L865">
        <f t="shared" si="15"/>
        <v>33</v>
      </c>
      <c r="M865" t="s">
        <v>1038</v>
      </c>
    </row>
    <row r="866" spans="1:13">
      <c r="A866" t="s">
        <v>739</v>
      </c>
      <c r="B866">
        <v>674768</v>
      </c>
      <c r="C866" t="s">
        <v>11</v>
      </c>
      <c r="D866" t="s">
        <v>12</v>
      </c>
      <c r="E866" t="s">
        <v>18</v>
      </c>
      <c r="F866">
        <v>75223</v>
      </c>
      <c r="G866">
        <v>5</v>
      </c>
      <c r="H866">
        <v>2.4300000000000002</v>
      </c>
      <c r="I866">
        <v>5</v>
      </c>
      <c r="J866">
        <v>11</v>
      </c>
      <c r="K866" t="s">
        <v>1033</v>
      </c>
      <c r="L866">
        <f t="shared" si="15"/>
        <v>33</v>
      </c>
      <c r="M866" t="s">
        <v>1039</v>
      </c>
    </row>
    <row r="867" spans="1:13">
      <c r="A867" t="s">
        <v>764</v>
      </c>
      <c r="B867">
        <v>721245</v>
      </c>
      <c r="C867" t="s">
        <v>11</v>
      </c>
      <c r="D867" t="s">
        <v>12</v>
      </c>
      <c r="E867" t="s">
        <v>16</v>
      </c>
      <c r="F867">
        <v>76656</v>
      </c>
      <c r="G867">
        <v>5</v>
      </c>
      <c r="H867">
        <v>2.37</v>
      </c>
      <c r="I867">
        <v>25</v>
      </c>
      <c r="J867">
        <v>11</v>
      </c>
      <c r="K867" t="s">
        <v>1034</v>
      </c>
      <c r="L867">
        <f t="shared" si="15"/>
        <v>33</v>
      </c>
      <c r="M867" t="s">
        <v>1038</v>
      </c>
    </row>
    <row r="868" spans="1:13">
      <c r="A868" t="s">
        <v>845</v>
      </c>
      <c r="B868">
        <v>877350</v>
      </c>
      <c r="C868" t="s">
        <v>15</v>
      </c>
      <c r="D868" t="s">
        <v>12</v>
      </c>
      <c r="E868" t="s">
        <v>24</v>
      </c>
      <c r="F868">
        <v>82435</v>
      </c>
      <c r="G868">
        <v>5</v>
      </c>
      <c r="H868">
        <v>2.2000000000000002</v>
      </c>
      <c r="I868">
        <v>6</v>
      </c>
      <c r="J868">
        <v>11</v>
      </c>
      <c r="K868" t="s">
        <v>1036</v>
      </c>
      <c r="L868">
        <f t="shared" si="15"/>
        <v>33</v>
      </c>
      <c r="M868" t="s">
        <v>1038</v>
      </c>
    </row>
    <row r="869" spans="1:13">
      <c r="A869" t="s">
        <v>917</v>
      </c>
      <c r="B869">
        <v>626127</v>
      </c>
      <c r="C869" t="s">
        <v>15</v>
      </c>
      <c r="D869" t="s">
        <v>12</v>
      </c>
      <c r="E869" t="s">
        <v>21</v>
      </c>
      <c r="F869">
        <v>75162</v>
      </c>
      <c r="G869">
        <v>5</v>
      </c>
      <c r="H869">
        <v>2</v>
      </c>
      <c r="I869">
        <v>12</v>
      </c>
      <c r="J869">
        <v>11</v>
      </c>
      <c r="K869" t="s">
        <v>1032</v>
      </c>
      <c r="L869">
        <f t="shared" si="15"/>
        <v>33</v>
      </c>
      <c r="M869" t="s">
        <v>1038</v>
      </c>
    </row>
    <row r="870" spans="1:13">
      <c r="A870" t="s">
        <v>927</v>
      </c>
      <c r="B870">
        <v>117050</v>
      </c>
      <c r="C870" t="s">
        <v>15</v>
      </c>
      <c r="D870" t="s">
        <v>12</v>
      </c>
      <c r="E870" t="s">
        <v>24</v>
      </c>
      <c r="F870">
        <v>68283</v>
      </c>
      <c r="G870">
        <v>5</v>
      </c>
      <c r="H870">
        <v>2</v>
      </c>
      <c r="I870">
        <v>6</v>
      </c>
      <c r="J870">
        <v>11</v>
      </c>
      <c r="K870" t="s">
        <v>1032</v>
      </c>
      <c r="L870">
        <f t="shared" si="15"/>
        <v>33</v>
      </c>
      <c r="M870" t="s">
        <v>1039</v>
      </c>
    </row>
    <row r="871" spans="1:13">
      <c r="A871" t="s">
        <v>938</v>
      </c>
      <c r="B871">
        <v>950714</v>
      </c>
      <c r="C871" t="s">
        <v>11</v>
      </c>
      <c r="D871" t="s">
        <v>12</v>
      </c>
      <c r="E871" t="s">
        <v>24</v>
      </c>
      <c r="F871">
        <v>77139</v>
      </c>
      <c r="G871">
        <v>5</v>
      </c>
      <c r="H871">
        <v>1.97</v>
      </c>
      <c r="I871">
        <v>6</v>
      </c>
      <c r="J871">
        <v>11</v>
      </c>
      <c r="K871" t="s">
        <v>1033</v>
      </c>
      <c r="L871">
        <f t="shared" si="15"/>
        <v>33</v>
      </c>
      <c r="M871" t="s">
        <v>1039</v>
      </c>
    </row>
    <row r="872" spans="1:13">
      <c r="A872" t="s">
        <v>946</v>
      </c>
      <c r="B872">
        <v>995961</v>
      </c>
      <c r="C872" t="s">
        <v>15</v>
      </c>
      <c r="D872" t="s">
        <v>12</v>
      </c>
      <c r="E872" t="s">
        <v>24</v>
      </c>
      <c r="F872">
        <v>62989</v>
      </c>
      <c r="G872">
        <v>5</v>
      </c>
      <c r="H872">
        <v>1.93</v>
      </c>
      <c r="I872">
        <v>6</v>
      </c>
      <c r="J872">
        <v>11</v>
      </c>
      <c r="K872" t="s">
        <v>1033</v>
      </c>
      <c r="L872">
        <f t="shared" si="15"/>
        <v>33</v>
      </c>
      <c r="M872" t="s">
        <v>1039</v>
      </c>
    </row>
    <row r="873" spans="1:13">
      <c r="A873" t="s">
        <v>950</v>
      </c>
      <c r="B873">
        <v>505248</v>
      </c>
      <c r="C873" t="s">
        <v>15</v>
      </c>
      <c r="D873" t="s">
        <v>12</v>
      </c>
      <c r="E873" t="s">
        <v>21</v>
      </c>
      <c r="F873">
        <v>72265</v>
      </c>
      <c r="G873">
        <v>5</v>
      </c>
      <c r="H873">
        <v>1.93</v>
      </c>
      <c r="I873">
        <v>12</v>
      </c>
      <c r="J873">
        <v>11</v>
      </c>
      <c r="K873" t="s">
        <v>1034</v>
      </c>
      <c r="L873">
        <f t="shared" si="15"/>
        <v>33</v>
      </c>
      <c r="M873" t="s">
        <v>1039</v>
      </c>
    </row>
    <row r="874" spans="1:13">
      <c r="A874" t="s">
        <v>980</v>
      </c>
      <c r="B874">
        <v>436074</v>
      </c>
      <c r="C874" t="s">
        <v>15</v>
      </c>
      <c r="D874" t="s">
        <v>12</v>
      </c>
      <c r="E874" t="s">
        <v>21</v>
      </c>
      <c r="F874">
        <v>71940</v>
      </c>
      <c r="G874">
        <v>5</v>
      </c>
      <c r="H874">
        <v>1.8</v>
      </c>
      <c r="I874">
        <v>12</v>
      </c>
      <c r="J874">
        <v>11</v>
      </c>
      <c r="K874" t="s">
        <v>1036</v>
      </c>
      <c r="L874">
        <f t="shared" si="15"/>
        <v>33</v>
      </c>
      <c r="M874" t="s">
        <v>1038</v>
      </c>
    </row>
    <row r="875" spans="1:13">
      <c r="A875" t="s">
        <v>29</v>
      </c>
      <c r="B875">
        <v>525890</v>
      </c>
      <c r="C875" t="s">
        <v>15</v>
      </c>
      <c r="D875" t="s">
        <v>12</v>
      </c>
      <c r="E875" t="s">
        <v>21</v>
      </c>
      <c r="F875">
        <v>19770</v>
      </c>
      <c r="G875">
        <v>6</v>
      </c>
      <c r="H875">
        <v>4.0999999999999996</v>
      </c>
      <c r="I875">
        <v>12</v>
      </c>
      <c r="J875">
        <v>12</v>
      </c>
      <c r="K875" t="s">
        <v>1036</v>
      </c>
      <c r="L875">
        <f t="shared" si="15"/>
        <v>34</v>
      </c>
      <c r="M875" t="s">
        <v>1038</v>
      </c>
    </row>
    <row r="876" spans="1:13">
      <c r="A876" t="s">
        <v>66</v>
      </c>
      <c r="B876">
        <v>933762</v>
      </c>
      <c r="C876" t="s">
        <v>15</v>
      </c>
      <c r="D876" t="s">
        <v>12</v>
      </c>
      <c r="E876" t="s">
        <v>21</v>
      </c>
      <c r="F876">
        <v>24610</v>
      </c>
      <c r="G876">
        <v>6</v>
      </c>
      <c r="H876">
        <v>3.83</v>
      </c>
      <c r="I876">
        <v>12</v>
      </c>
      <c r="J876">
        <v>12</v>
      </c>
      <c r="K876" t="s">
        <v>1033</v>
      </c>
      <c r="L876">
        <f t="shared" si="15"/>
        <v>34</v>
      </c>
      <c r="M876" t="s">
        <v>1039</v>
      </c>
    </row>
    <row r="877" spans="1:13">
      <c r="A877" t="s">
        <v>78</v>
      </c>
      <c r="B877">
        <v>612423</v>
      </c>
      <c r="C877" t="s">
        <v>11</v>
      </c>
      <c r="D877" t="s">
        <v>12</v>
      </c>
      <c r="E877" t="s">
        <v>24</v>
      </c>
      <c r="F877">
        <v>73869</v>
      </c>
      <c r="G877">
        <v>5</v>
      </c>
      <c r="H877">
        <v>3.77</v>
      </c>
      <c r="I877">
        <v>6</v>
      </c>
      <c r="J877">
        <v>12</v>
      </c>
      <c r="K877" t="s">
        <v>1034</v>
      </c>
      <c r="L877">
        <f t="shared" si="15"/>
        <v>34</v>
      </c>
      <c r="M877" t="s">
        <v>1038</v>
      </c>
    </row>
    <row r="878" spans="1:13">
      <c r="A878" t="s">
        <v>152</v>
      </c>
      <c r="B878">
        <v>312773</v>
      </c>
      <c r="C878" t="s">
        <v>15</v>
      </c>
      <c r="D878" t="s">
        <v>12</v>
      </c>
      <c r="E878" t="s">
        <v>21</v>
      </c>
      <c r="F878">
        <v>16091</v>
      </c>
      <c r="G878">
        <v>6</v>
      </c>
      <c r="H878">
        <v>3.5</v>
      </c>
      <c r="I878">
        <v>12</v>
      </c>
      <c r="J878">
        <v>12</v>
      </c>
      <c r="K878" t="s">
        <v>1034</v>
      </c>
      <c r="L878">
        <f t="shared" si="15"/>
        <v>34</v>
      </c>
      <c r="M878" t="s">
        <v>1039</v>
      </c>
    </row>
    <row r="879" spans="1:13">
      <c r="A879" t="s">
        <v>158</v>
      </c>
      <c r="B879">
        <v>509075</v>
      </c>
      <c r="C879" t="s">
        <v>11</v>
      </c>
      <c r="D879" t="s">
        <v>12</v>
      </c>
      <c r="E879" t="s">
        <v>21</v>
      </c>
      <c r="F879">
        <v>15801</v>
      </c>
      <c r="G879">
        <v>6</v>
      </c>
      <c r="H879">
        <v>3.5</v>
      </c>
      <c r="I879">
        <v>12</v>
      </c>
      <c r="J879">
        <v>12</v>
      </c>
      <c r="K879" t="s">
        <v>1035</v>
      </c>
      <c r="L879">
        <f t="shared" si="15"/>
        <v>34</v>
      </c>
      <c r="M879" t="s">
        <v>1038</v>
      </c>
    </row>
    <row r="880" spans="1:13">
      <c r="A880" t="s">
        <v>239</v>
      </c>
      <c r="B880">
        <v>590135</v>
      </c>
      <c r="C880" t="s">
        <v>15</v>
      </c>
      <c r="D880" t="s">
        <v>12</v>
      </c>
      <c r="E880" t="s">
        <v>16</v>
      </c>
      <c r="F880">
        <v>24286</v>
      </c>
      <c r="G880">
        <v>6</v>
      </c>
      <c r="H880">
        <v>3.3</v>
      </c>
      <c r="I880">
        <v>25</v>
      </c>
      <c r="J880">
        <v>12</v>
      </c>
      <c r="K880" t="s">
        <v>1036</v>
      </c>
      <c r="L880">
        <f t="shared" si="15"/>
        <v>34</v>
      </c>
      <c r="M880" t="s">
        <v>1038</v>
      </c>
    </row>
    <row r="881" spans="1:13">
      <c r="A881" t="s">
        <v>251</v>
      </c>
      <c r="B881">
        <v>332582</v>
      </c>
      <c r="C881" t="s">
        <v>15</v>
      </c>
      <c r="D881" t="s">
        <v>59</v>
      </c>
      <c r="E881" t="s">
        <v>24</v>
      </c>
      <c r="F881">
        <v>71749</v>
      </c>
      <c r="G881">
        <v>5</v>
      </c>
      <c r="H881">
        <v>3.3</v>
      </c>
      <c r="I881">
        <v>6</v>
      </c>
      <c r="J881">
        <v>12</v>
      </c>
      <c r="K881" t="s">
        <v>1032</v>
      </c>
      <c r="L881">
        <f t="shared" si="15"/>
        <v>34</v>
      </c>
      <c r="M881" t="s">
        <v>1039</v>
      </c>
    </row>
    <row r="882" spans="1:13">
      <c r="A882" t="s">
        <v>256</v>
      </c>
      <c r="B882">
        <v>77104</v>
      </c>
      <c r="C882" t="s">
        <v>15</v>
      </c>
      <c r="D882" t="s">
        <v>12</v>
      </c>
      <c r="E882" t="s">
        <v>16</v>
      </c>
      <c r="F882">
        <v>78305</v>
      </c>
      <c r="G882">
        <v>5</v>
      </c>
      <c r="H882">
        <v>3.27</v>
      </c>
      <c r="I882">
        <v>25</v>
      </c>
      <c r="J882">
        <v>12</v>
      </c>
      <c r="K882" t="s">
        <v>1034</v>
      </c>
      <c r="L882">
        <f t="shared" si="15"/>
        <v>34</v>
      </c>
      <c r="M882" t="s">
        <v>1038</v>
      </c>
    </row>
    <row r="883" spans="1:13">
      <c r="A883" t="s">
        <v>260</v>
      </c>
      <c r="B883">
        <v>667453</v>
      </c>
      <c r="C883" t="s">
        <v>15</v>
      </c>
      <c r="D883" t="s">
        <v>12</v>
      </c>
      <c r="E883" t="s">
        <v>18</v>
      </c>
      <c r="F883">
        <v>78858</v>
      </c>
      <c r="G883">
        <v>5</v>
      </c>
      <c r="H883">
        <v>3.27</v>
      </c>
      <c r="I883">
        <v>5</v>
      </c>
      <c r="J883">
        <v>12</v>
      </c>
      <c r="K883" t="s">
        <v>1034</v>
      </c>
      <c r="L883">
        <f t="shared" si="15"/>
        <v>34</v>
      </c>
      <c r="M883" t="s">
        <v>1038</v>
      </c>
    </row>
    <row r="884" spans="1:13">
      <c r="A884" t="s">
        <v>284</v>
      </c>
      <c r="B884">
        <v>802719</v>
      </c>
      <c r="C884" t="s">
        <v>11</v>
      </c>
      <c r="D884" t="s">
        <v>12</v>
      </c>
      <c r="E884" t="s">
        <v>37</v>
      </c>
      <c r="F884">
        <v>21106</v>
      </c>
      <c r="G884">
        <v>6</v>
      </c>
      <c r="H884">
        <v>3.23</v>
      </c>
      <c r="I884">
        <v>20</v>
      </c>
      <c r="J884">
        <v>12</v>
      </c>
      <c r="K884" t="s">
        <v>1035</v>
      </c>
      <c r="L884">
        <f t="shared" si="15"/>
        <v>34</v>
      </c>
      <c r="M884" t="s">
        <v>1038</v>
      </c>
    </row>
    <row r="885" spans="1:13">
      <c r="A885" t="s">
        <v>317</v>
      </c>
      <c r="B885">
        <v>229646</v>
      </c>
      <c r="C885" t="s">
        <v>15</v>
      </c>
      <c r="D885" t="s">
        <v>12</v>
      </c>
      <c r="E885" t="s">
        <v>21</v>
      </c>
      <c r="F885">
        <v>69123</v>
      </c>
      <c r="G885">
        <v>5</v>
      </c>
      <c r="H885">
        <v>3.17</v>
      </c>
      <c r="I885">
        <v>12</v>
      </c>
      <c r="J885">
        <v>12</v>
      </c>
      <c r="K885" t="s">
        <v>1035</v>
      </c>
      <c r="L885">
        <f t="shared" si="15"/>
        <v>34</v>
      </c>
      <c r="M885" t="s">
        <v>1038</v>
      </c>
    </row>
    <row r="886" spans="1:13">
      <c r="A886" t="s">
        <v>330</v>
      </c>
      <c r="B886">
        <v>740795</v>
      </c>
      <c r="C886" t="s">
        <v>11</v>
      </c>
      <c r="D886" t="s">
        <v>12</v>
      </c>
      <c r="E886" t="s">
        <v>24</v>
      </c>
      <c r="F886">
        <v>16759</v>
      </c>
      <c r="G886">
        <v>6</v>
      </c>
      <c r="H886">
        <v>3.13</v>
      </c>
      <c r="I886">
        <v>6</v>
      </c>
      <c r="J886">
        <v>12</v>
      </c>
      <c r="K886" t="s">
        <v>1034</v>
      </c>
      <c r="L886">
        <f t="shared" si="15"/>
        <v>34</v>
      </c>
      <c r="M886" t="s">
        <v>1039</v>
      </c>
    </row>
    <row r="887" spans="1:13">
      <c r="A887" t="s">
        <v>369</v>
      </c>
      <c r="B887">
        <v>599958</v>
      </c>
      <c r="C887" t="s">
        <v>11</v>
      </c>
      <c r="D887" t="s">
        <v>12</v>
      </c>
      <c r="E887" t="s">
        <v>21</v>
      </c>
      <c r="F887">
        <v>19283</v>
      </c>
      <c r="G887">
        <v>6</v>
      </c>
      <c r="H887">
        <v>3.07</v>
      </c>
      <c r="I887">
        <v>12</v>
      </c>
      <c r="J887">
        <v>12</v>
      </c>
      <c r="K887" t="s">
        <v>1032</v>
      </c>
      <c r="L887">
        <f t="shared" si="15"/>
        <v>34</v>
      </c>
      <c r="M887" t="s">
        <v>1039</v>
      </c>
    </row>
    <row r="888" spans="1:13">
      <c r="A888" t="s">
        <v>378</v>
      </c>
      <c r="B888">
        <v>890999</v>
      </c>
      <c r="C888" t="s">
        <v>11</v>
      </c>
      <c r="D888" t="s">
        <v>12</v>
      </c>
      <c r="E888" t="s">
        <v>24</v>
      </c>
      <c r="F888">
        <v>80155</v>
      </c>
      <c r="G888">
        <v>5</v>
      </c>
      <c r="H888">
        <v>3.07</v>
      </c>
      <c r="I888">
        <v>6</v>
      </c>
      <c r="J888">
        <v>12</v>
      </c>
      <c r="K888" t="s">
        <v>1032</v>
      </c>
      <c r="L888">
        <f t="shared" si="15"/>
        <v>34</v>
      </c>
      <c r="M888" t="s">
        <v>1038</v>
      </c>
    </row>
    <row r="889" spans="1:13">
      <c r="A889" t="s">
        <v>415</v>
      </c>
      <c r="B889">
        <v>372707</v>
      </c>
      <c r="C889" t="s">
        <v>11</v>
      </c>
      <c r="D889" t="s">
        <v>12</v>
      </c>
      <c r="E889" t="s">
        <v>37</v>
      </c>
      <c r="F889">
        <v>24271</v>
      </c>
      <c r="G889">
        <v>6</v>
      </c>
      <c r="H889">
        <v>3</v>
      </c>
      <c r="I889">
        <v>20</v>
      </c>
      <c r="J889">
        <v>12</v>
      </c>
      <c r="K889" t="s">
        <v>1032</v>
      </c>
      <c r="L889">
        <f t="shared" si="15"/>
        <v>34</v>
      </c>
      <c r="M889" t="s">
        <v>1038</v>
      </c>
    </row>
    <row r="890" spans="1:13">
      <c r="A890" t="s">
        <v>442</v>
      </c>
      <c r="B890">
        <v>827945</v>
      </c>
      <c r="C890" t="s">
        <v>15</v>
      </c>
      <c r="D890" t="s">
        <v>12</v>
      </c>
      <c r="E890" t="s">
        <v>21</v>
      </c>
      <c r="F890">
        <v>17026</v>
      </c>
      <c r="G890">
        <v>6</v>
      </c>
      <c r="H890">
        <v>2.93</v>
      </c>
      <c r="I890">
        <v>12</v>
      </c>
      <c r="J890">
        <v>12</v>
      </c>
      <c r="K890" t="s">
        <v>1034</v>
      </c>
      <c r="L890">
        <f t="shared" si="15"/>
        <v>34</v>
      </c>
      <c r="M890" t="s">
        <v>1039</v>
      </c>
    </row>
    <row r="891" spans="1:13">
      <c r="A891" t="s">
        <v>458</v>
      </c>
      <c r="B891">
        <v>594387</v>
      </c>
      <c r="C891" t="s">
        <v>15</v>
      </c>
      <c r="D891" t="s">
        <v>12</v>
      </c>
      <c r="E891" t="s">
        <v>37</v>
      </c>
      <c r="F891">
        <v>24456</v>
      </c>
      <c r="G891">
        <v>6</v>
      </c>
      <c r="H891">
        <v>2.93</v>
      </c>
      <c r="I891">
        <v>20</v>
      </c>
      <c r="J891">
        <v>12</v>
      </c>
      <c r="K891" t="s">
        <v>1032</v>
      </c>
      <c r="L891">
        <f t="shared" si="15"/>
        <v>34</v>
      </c>
      <c r="M891" t="s">
        <v>1038</v>
      </c>
    </row>
    <row r="892" spans="1:13">
      <c r="A892" t="s">
        <v>472</v>
      </c>
      <c r="B892">
        <v>327863</v>
      </c>
      <c r="C892" t="s">
        <v>11</v>
      </c>
      <c r="D892" t="s">
        <v>12</v>
      </c>
      <c r="E892" t="s">
        <v>21</v>
      </c>
      <c r="F892">
        <v>17934</v>
      </c>
      <c r="G892">
        <v>6</v>
      </c>
      <c r="H892">
        <v>2.9</v>
      </c>
      <c r="I892">
        <v>12</v>
      </c>
      <c r="J892">
        <v>12</v>
      </c>
      <c r="K892" t="s">
        <v>1033</v>
      </c>
      <c r="L892">
        <f t="shared" si="15"/>
        <v>34</v>
      </c>
      <c r="M892" t="s">
        <v>1038</v>
      </c>
    </row>
    <row r="893" spans="1:13">
      <c r="A893" t="s">
        <v>501</v>
      </c>
      <c r="B893">
        <v>188204</v>
      </c>
      <c r="C893" t="s">
        <v>15</v>
      </c>
      <c r="D893" t="s">
        <v>12</v>
      </c>
      <c r="E893" t="s">
        <v>21</v>
      </c>
      <c r="F893">
        <v>24011</v>
      </c>
      <c r="G893">
        <v>6</v>
      </c>
      <c r="H893">
        <v>2.83</v>
      </c>
      <c r="I893">
        <v>12</v>
      </c>
      <c r="J893">
        <v>12</v>
      </c>
      <c r="K893" t="s">
        <v>1032</v>
      </c>
      <c r="L893">
        <f t="shared" si="15"/>
        <v>34</v>
      </c>
      <c r="M893" t="s">
        <v>1038</v>
      </c>
    </row>
    <row r="894" spans="1:13">
      <c r="A894" t="s">
        <v>555</v>
      </c>
      <c r="B894">
        <v>668114</v>
      </c>
      <c r="C894" t="s">
        <v>15</v>
      </c>
      <c r="D894" t="s">
        <v>12</v>
      </c>
      <c r="E894" t="s">
        <v>21</v>
      </c>
      <c r="F894">
        <v>68102</v>
      </c>
      <c r="G894">
        <v>5</v>
      </c>
      <c r="H894">
        <v>2.73</v>
      </c>
      <c r="I894">
        <v>12</v>
      </c>
      <c r="J894">
        <v>12</v>
      </c>
      <c r="K894" t="s">
        <v>1035</v>
      </c>
      <c r="L894">
        <f t="shared" si="15"/>
        <v>34</v>
      </c>
      <c r="M894" t="s">
        <v>1038</v>
      </c>
    </row>
    <row r="895" spans="1:13">
      <c r="A895" t="s">
        <v>569</v>
      </c>
      <c r="B895">
        <v>752054</v>
      </c>
      <c r="C895" t="s">
        <v>11</v>
      </c>
      <c r="D895" t="s">
        <v>12</v>
      </c>
      <c r="E895" t="s">
        <v>21</v>
      </c>
      <c r="F895">
        <v>19569</v>
      </c>
      <c r="G895">
        <v>6</v>
      </c>
      <c r="H895">
        <v>2.73</v>
      </c>
      <c r="I895">
        <v>12</v>
      </c>
      <c r="J895">
        <v>12</v>
      </c>
      <c r="K895" t="s">
        <v>1033</v>
      </c>
      <c r="L895">
        <f t="shared" si="15"/>
        <v>34</v>
      </c>
      <c r="M895" t="s">
        <v>1038</v>
      </c>
    </row>
    <row r="896" spans="1:13">
      <c r="A896" t="s">
        <v>573</v>
      </c>
      <c r="B896">
        <v>139549</v>
      </c>
      <c r="C896" t="s">
        <v>11</v>
      </c>
      <c r="D896" t="s">
        <v>12</v>
      </c>
      <c r="E896" t="s">
        <v>18</v>
      </c>
      <c r="F896">
        <v>69837</v>
      </c>
      <c r="G896">
        <v>5</v>
      </c>
      <c r="H896">
        <v>2.73</v>
      </c>
      <c r="I896">
        <v>5</v>
      </c>
      <c r="J896">
        <v>12</v>
      </c>
      <c r="K896" t="s">
        <v>1032</v>
      </c>
      <c r="L896">
        <f t="shared" si="15"/>
        <v>34</v>
      </c>
      <c r="M896" t="s">
        <v>1038</v>
      </c>
    </row>
    <row r="897" spans="1:13">
      <c r="A897" t="s">
        <v>615</v>
      </c>
      <c r="B897">
        <v>754671</v>
      </c>
      <c r="C897" t="s">
        <v>15</v>
      </c>
      <c r="D897" t="s">
        <v>12</v>
      </c>
      <c r="E897" t="s">
        <v>21</v>
      </c>
      <c r="F897">
        <v>66050</v>
      </c>
      <c r="G897">
        <v>5</v>
      </c>
      <c r="H897">
        <v>2.67</v>
      </c>
      <c r="I897">
        <v>12</v>
      </c>
      <c r="J897">
        <v>12</v>
      </c>
      <c r="K897" t="s">
        <v>1035</v>
      </c>
      <c r="L897">
        <f t="shared" si="15"/>
        <v>34</v>
      </c>
      <c r="M897" t="s">
        <v>1039</v>
      </c>
    </row>
    <row r="898" spans="1:13">
      <c r="A898" t="s">
        <v>621</v>
      </c>
      <c r="B898">
        <v>501997</v>
      </c>
      <c r="C898" t="s">
        <v>11</v>
      </c>
      <c r="D898" t="s">
        <v>12</v>
      </c>
      <c r="E898" t="s">
        <v>16</v>
      </c>
      <c r="F898">
        <v>21098</v>
      </c>
      <c r="G898">
        <v>6</v>
      </c>
      <c r="H898">
        <v>2.63</v>
      </c>
      <c r="I898">
        <v>25</v>
      </c>
      <c r="J898">
        <v>12</v>
      </c>
      <c r="K898" t="s">
        <v>1036</v>
      </c>
      <c r="L898">
        <f t="shared" si="15"/>
        <v>34</v>
      </c>
      <c r="M898" t="s">
        <v>1038</v>
      </c>
    </row>
    <row r="899" spans="1:13">
      <c r="A899" t="s">
        <v>629</v>
      </c>
      <c r="B899">
        <v>196885</v>
      </c>
      <c r="C899" t="s">
        <v>15</v>
      </c>
      <c r="D899" t="s">
        <v>12</v>
      </c>
      <c r="E899" t="s">
        <v>37</v>
      </c>
      <c r="F899">
        <v>60669</v>
      </c>
      <c r="G899">
        <v>5</v>
      </c>
      <c r="H899">
        <v>2.63</v>
      </c>
      <c r="I899">
        <v>20</v>
      </c>
      <c r="J899">
        <v>12</v>
      </c>
      <c r="K899" t="s">
        <v>1033</v>
      </c>
      <c r="L899">
        <f t="shared" si="15"/>
        <v>34</v>
      </c>
      <c r="M899" t="s">
        <v>1038</v>
      </c>
    </row>
    <row r="900" spans="1:13">
      <c r="A900" t="s">
        <v>639</v>
      </c>
      <c r="B900">
        <v>708517</v>
      </c>
      <c r="C900" t="s">
        <v>11</v>
      </c>
      <c r="D900" t="s">
        <v>12</v>
      </c>
      <c r="E900" t="s">
        <v>24</v>
      </c>
      <c r="F900">
        <v>71694</v>
      </c>
      <c r="G900">
        <v>5</v>
      </c>
      <c r="H900">
        <v>2.6</v>
      </c>
      <c r="I900">
        <v>6</v>
      </c>
      <c r="J900">
        <v>12</v>
      </c>
      <c r="K900" t="s">
        <v>1035</v>
      </c>
      <c r="L900">
        <f t="shared" si="15"/>
        <v>34</v>
      </c>
      <c r="M900" t="s">
        <v>1038</v>
      </c>
    </row>
    <row r="901" spans="1:13">
      <c r="A901" t="s">
        <v>667</v>
      </c>
      <c r="B901">
        <v>855078</v>
      </c>
      <c r="C901" t="s">
        <v>15</v>
      </c>
      <c r="D901" t="s">
        <v>12</v>
      </c>
      <c r="E901" t="s">
        <v>18</v>
      </c>
      <c r="F901">
        <v>20648</v>
      </c>
      <c r="G901">
        <v>6</v>
      </c>
      <c r="H901">
        <v>2.57</v>
      </c>
      <c r="I901">
        <v>5</v>
      </c>
      <c r="J901">
        <v>12</v>
      </c>
      <c r="K901" t="s">
        <v>1034</v>
      </c>
      <c r="L901">
        <f t="shared" si="15"/>
        <v>34</v>
      </c>
      <c r="M901" t="s">
        <v>1038</v>
      </c>
    </row>
    <row r="902" spans="1:13">
      <c r="A902" t="s">
        <v>676</v>
      </c>
      <c r="B902">
        <v>346868</v>
      </c>
      <c r="C902" t="s">
        <v>15</v>
      </c>
      <c r="D902" t="s">
        <v>12</v>
      </c>
      <c r="E902" t="s">
        <v>18</v>
      </c>
      <c r="F902">
        <v>18753</v>
      </c>
      <c r="G902">
        <v>6</v>
      </c>
      <c r="H902">
        <v>2.57</v>
      </c>
      <c r="I902">
        <v>5</v>
      </c>
      <c r="J902">
        <v>12</v>
      </c>
      <c r="K902" t="s">
        <v>1032</v>
      </c>
      <c r="L902">
        <f t="shared" si="15"/>
        <v>34</v>
      </c>
      <c r="M902" t="s">
        <v>1038</v>
      </c>
    </row>
    <row r="903" spans="1:13">
      <c r="A903" t="s">
        <v>703</v>
      </c>
      <c r="B903">
        <v>909027</v>
      </c>
      <c r="C903" t="s">
        <v>11</v>
      </c>
      <c r="D903" t="s">
        <v>12</v>
      </c>
      <c r="E903" t="s">
        <v>18</v>
      </c>
      <c r="F903">
        <v>84219</v>
      </c>
      <c r="G903">
        <v>5</v>
      </c>
      <c r="H903">
        <v>2.4700000000000002</v>
      </c>
      <c r="I903">
        <v>5</v>
      </c>
      <c r="J903">
        <v>12</v>
      </c>
      <c r="K903" t="s">
        <v>1034</v>
      </c>
      <c r="L903">
        <f t="shared" si="15"/>
        <v>34</v>
      </c>
      <c r="M903" t="s">
        <v>1038</v>
      </c>
    </row>
    <row r="904" spans="1:13">
      <c r="A904" t="s">
        <v>722</v>
      </c>
      <c r="B904">
        <v>6292</v>
      </c>
      <c r="C904" t="s">
        <v>15</v>
      </c>
      <c r="D904" t="s">
        <v>12</v>
      </c>
      <c r="E904" t="s">
        <v>21</v>
      </c>
      <c r="F904">
        <v>19362</v>
      </c>
      <c r="G904">
        <v>6</v>
      </c>
      <c r="H904">
        <v>2.4700000000000002</v>
      </c>
      <c r="I904">
        <v>12</v>
      </c>
      <c r="J904">
        <v>12</v>
      </c>
      <c r="K904" t="s">
        <v>1035</v>
      </c>
      <c r="L904">
        <f t="shared" si="15"/>
        <v>34</v>
      </c>
      <c r="M904" t="s">
        <v>1038</v>
      </c>
    </row>
    <row r="905" spans="1:13">
      <c r="A905" t="s">
        <v>737</v>
      </c>
      <c r="B905">
        <v>59756</v>
      </c>
      <c r="C905" t="s">
        <v>11</v>
      </c>
      <c r="D905" t="s">
        <v>12</v>
      </c>
      <c r="E905" t="s">
        <v>21</v>
      </c>
      <c r="F905">
        <v>70578</v>
      </c>
      <c r="G905">
        <v>5</v>
      </c>
      <c r="H905">
        <v>2.4300000000000002</v>
      </c>
      <c r="I905">
        <v>12</v>
      </c>
      <c r="J905">
        <v>12</v>
      </c>
      <c r="K905" t="s">
        <v>1035</v>
      </c>
      <c r="L905">
        <f t="shared" si="15"/>
        <v>34</v>
      </c>
      <c r="M905" t="s">
        <v>1038</v>
      </c>
    </row>
    <row r="906" spans="1:13">
      <c r="A906" t="s">
        <v>757</v>
      </c>
      <c r="B906">
        <v>976334</v>
      </c>
      <c r="C906" t="s">
        <v>11</v>
      </c>
      <c r="D906" t="s">
        <v>12</v>
      </c>
      <c r="E906" t="s">
        <v>21</v>
      </c>
      <c r="F906">
        <v>64898</v>
      </c>
      <c r="G906">
        <v>5</v>
      </c>
      <c r="H906">
        <v>2.4</v>
      </c>
      <c r="I906">
        <v>12</v>
      </c>
      <c r="J906">
        <v>12</v>
      </c>
      <c r="K906" t="s">
        <v>1032</v>
      </c>
      <c r="L906">
        <f t="shared" si="15"/>
        <v>34</v>
      </c>
      <c r="M906" t="s">
        <v>1038</v>
      </c>
    </row>
    <row r="907" spans="1:13">
      <c r="A907" t="s">
        <v>778</v>
      </c>
      <c r="B907">
        <v>526252</v>
      </c>
      <c r="C907" t="s">
        <v>15</v>
      </c>
      <c r="D907" t="s">
        <v>12</v>
      </c>
      <c r="E907" t="s">
        <v>21</v>
      </c>
      <c r="F907">
        <v>24621</v>
      </c>
      <c r="G907">
        <v>6</v>
      </c>
      <c r="H907">
        <v>2.37</v>
      </c>
      <c r="I907">
        <v>12</v>
      </c>
      <c r="J907">
        <v>12</v>
      </c>
      <c r="K907" t="s">
        <v>1032</v>
      </c>
      <c r="L907">
        <f t="shared" si="15"/>
        <v>34</v>
      </c>
      <c r="M907" t="s">
        <v>1038</v>
      </c>
    </row>
    <row r="908" spans="1:13">
      <c r="A908" t="s">
        <v>799</v>
      </c>
      <c r="B908">
        <v>867749</v>
      </c>
      <c r="C908" t="s">
        <v>15</v>
      </c>
      <c r="D908" t="s">
        <v>12</v>
      </c>
      <c r="E908" t="s">
        <v>37</v>
      </c>
      <c r="F908">
        <v>74741</v>
      </c>
      <c r="G908">
        <v>5</v>
      </c>
      <c r="H908">
        <v>2.2999999999999998</v>
      </c>
      <c r="I908">
        <v>20</v>
      </c>
      <c r="J908">
        <v>12</v>
      </c>
      <c r="K908" t="s">
        <v>1036</v>
      </c>
      <c r="L908">
        <f t="shared" si="15"/>
        <v>34</v>
      </c>
      <c r="M908" t="s">
        <v>1039</v>
      </c>
    </row>
    <row r="909" spans="1:13">
      <c r="A909" t="s">
        <v>821</v>
      </c>
      <c r="B909">
        <v>193832</v>
      </c>
      <c r="C909" t="s">
        <v>15</v>
      </c>
      <c r="D909" t="s">
        <v>12</v>
      </c>
      <c r="E909" t="s">
        <v>16</v>
      </c>
      <c r="F909">
        <v>64912</v>
      </c>
      <c r="G909">
        <v>5</v>
      </c>
      <c r="H909">
        <v>2.27</v>
      </c>
      <c r="I909">
        <v>25</v>
      </c>
      <c r="J909">
        <v>12</v>
      </c>
      <c r="K909" t="s">
        <v>1032</v>
      </c>
      <c r="L909">
        <f t="shared" si="15"/>
        <v>34</v>
      </c>
      <c r="M909" t="s">
        <v>1039</v>
      </c>
    </row>
    <row r="910" spans="1:13">
      <c r="A910" t="s">
        <v>829</v>
      </c>
      <c r="B910">
        <v>185388</v>
      </c>
      <c r="C910" t="s">
        <v>15</v>
      </c>
      <c r="D910" t="s">
        <v>12</v>
      </c>
      <c r="E910" t="s">
        <v>16</v>
      </c>
      <c r="F910">
        <v>61333</v>
      </c>
      <c r="G910">
        <v>5</v>
      </c>
      <c r="H910">
        <v>2.27</v>
      </c>
      <c r="I910">
        <v>25</v>
      </c>
      <c r="J910">
        <v>12</v>
      </c>
      <c r="K910" t="s">
        <v>1035</v>
      </c>
      <c r="L910">
        <f t="shared" si="15"/>
        <v>34</v>
      </c>
      <c r="M910" t="s">
        <v>1038</v>
      </c>
    </row>
    <row r="911" spans="1:13">
      <c r="A911" t="s">
        <v>863</v>
      </c>
      <c r="B911">
        <v>153549</v>
      </c>
      <c r="C911" t="s">
        <v>15</v>
      </c>
      <c r="D911" t="s">
        <v>12</v>
      </c>
      <c r="E911" t="s">
        <v>18</v>
      </c>
      <c r="F911">
        <v>19045</v>
      </c>
      <c r="G911">
        <v>6</v>
      </c>
      <c r="H911">
        <v>2.17</v>
      </c>
      <c r="I911">
        <v>5</v>
      </c>
      <c r="J911">
        <v>12</v>
      </c>
      <c r="K911" t="s">
        <v>1033</v>
      </c>
      <c r="L911">
        <f t="shared" ref="L911:L974" si="16">J911+22</f>
        <v>34</v>
      </c>
      <c r="M911" t="s">
        <v>1038</v>
      </c>
    </row>
    <row r="912" spans="1:13">
      <c r="A912" t="s">
        <v>867</v>
      </c>
      <c r="B912">
        <v>814453</v>
      </c>
      <c r="C912" t="s">
        <v>11</v>
      </c>
      <c r="D912" t="s">
        <v>12</v>
      </c>
      <c r="E912" t="s">
        <v>21</v>
      </c>
      <c r="F912">
        <v>83725</v>
      </c>
      <c r="G912">
        <v>5</v>
      </c>
      <c r="H912">
        <v>2.17</v>
      </c>
      <c r="I912">
        <v>12</v>
      </c>
      <c r="J912">
        <v>12</v>
      </c>
      <c r="K912" t="s">
        <v>1036</v>
      </c>
      <c r="L912">
        <f t="shared" si="16"/>
        <v>34</v>
      </c>
      <c r="M912" t="s">
        <v>1038</v>
      </c>
    </row>
    <row r="913" spans="1:13">
      <c r="A913" t="s">
        <v>910</v>
      </c>
      <c r="B913">
        <v>588205</v>
      </c>
      <c r="C913" t="s">
        <v>11</v>
      </c>
      <c r="D913" t="s">
        <v>12</v>
      </c>
      <c r="E913" t="s">
        <v>24</v>
      </c>
      <c r="F913">
        <v>15257</v>
      </c>
      <c r="G913">
        <v>6</v>
      </c>
      <c r="H913">
        <v>2.0299999999999998</v>
      </c>
      <c r="I913">
        <v>6</v>
      </c>
      <c r="J913">
        <v>12</v>
      </c>
      <c r="K913" t="s">
        <v>1035</v>
      </c>
      <c r="L913">
        <f t="shared" si="16"/>
        <v>34</v>
      </c>
      <c r="M913" t="s">
        <v>1038</v>
      </c>
    </row>
    <row r="914" spans="1:13">
      <c r="A914" t="s">
        <v>944</v>
      </c>
      <c r="B914">
        <v>200795</v>
      </c>
      <c r="C914" t="s">
        <v>11</v>
      </c>
      <c r="D914" t="s">
        <v>12</v>
      </c>
      <c r="E914" t="s">
        <v>21</v>
      </c>
      <c r="F914">
        <v>76642</v>
      </c>
      <c r="G914">
        <v>5</v>
      </c>
      <c r="H914">
        <v>1.93</v>
      </c>
      <c r="I914">
        <v>12</v>
      </c>
      <c r="J914">
        <v>12</v>
      </c>
      <c r="K914" t="s">
        <v>1034</v>
      </c>
      <c r="L914">
        <f t="shared" si="16"/>
        <v>34</v>
      </c>
      <c r="M914" t="s">
        <v>1038</v>
      </c>
    </row>
    <row r="915" spans="1:13">
      <c r="A915" t="s">
        <v>959</v>
      </c>
      <c r="B915">
        <v>442514</v>
      </c>
      <c r="C915" t="s">
        <v>11</v>
      </c>
      <c r="D915" t="s">
        <v>12</v>
      </c>
      <c r="E915" t="s">
        <v>21</v>
      </c>
      <c r="F915">
        <v>61176</v>
      </c>
      <c r="G915">
        <v>5</v>
      </c>
      <c r="H915">
        <v>1.87</v>
      </c>
      <c r="I915">
        <v>12</v>
      </c>
      <c r="J915">
        <v>12</v>
      </c>
      <c r="K915" t="s">
        <v>1036</v>
      </c>
      <c r="L915">
        <f t="shared" si="16"/>
        <v>34</v>
      </c>
      <c r="M915" t="s">
        <v>1039</v>
      </c>
    </row>
    <row r="916" spans="1:13">
      <c r="A916" t="s">
        <v>57</v>
      </c>
      <c r="B916">
        <v>183463</v>
      </c>
      <c r="C916" t="s">
        <v>15</v>
      </c>
      <c r="D916" t="s">
        <v>12</v>
      </c>
      <c r="E916" t="s">
        <v>16</v>
      </c>
      <c r="F916">
        <v>22294</v>
      </c>
      <c r="G916">
        <v>6</v>
      </c>
      <c r="H916">
        <v>3.87</v>
      </c>
      <c r="I916">
        <v>25</v>
      </c>
      <c r="J916">
        <v>13</v>
      </c>
      <c r="K916" t="s">
        <v>1034</v>
      </c>
      <c r="L916">
        <f t="shared" si="16"/>
        <v>35</v>
      </c>
      <c r="M916" t="s">
        <v>1038</v>
      </c>
    </row>
    <row r="917" spans="1:13">
      <c r="A917" t="s">
        <v>96</v>
      </c>
      <c r="B917">
        <v>444516</v>
      </c>
      <c r="C917" t="s">
        <v>15</v>
      </c>
      <c r="D917" t="s">
        <v>12</v>
      </c>
      <c r="E917" t="s">
        <v>18</v>
      </c>
      <c r="F917">
        <v>20352</v>
      </c>
      <c r="G917">
        <v>6</v>
      </c>
      <c r="H917">
        <v>3.7</v>
      </c>
      <c r="I917">
        <v>5</v>
      </c>
      <c r="J917">
        <v>13</v>
      </c>
      <c r="K917" t="s">
        <v>1035</v>
      </c>
      <c r="L917">
        <f t="shared" si="16"/>
        <v>35</v>
      </c>
      <c r="M917" t="s">
        <v>1038</v>
      </c>
    </row>
    <row r="918" spans="1:13">
      <c r="A918" t="s">
        <v>188</v>
      </c>
      <c r="B918">
        <v>448941</v>
      </c>
      <c r="C918" t="s">
        <v>15</v>
      </c>
      <c r="D918" t="s">
        <v>12</v>
      </c>
      <c r="E918" t="s">
        <v>16</v>
      </c>
      <c r="F918">
        <v>15753</v>
      </c>
      <c r="G918">
        <v>6</v>
      </c>
      <c r="H918">
        <v>3.43</v>
      </c>
      <c r="I918">
        <v>25</v>
      </c>
      <c r="J918">
        <v>13</v>
      </c>
      <c r="K918" t="s">
        <v>1036</v>
      </c>
      <c r="L918">
        <f t="shared" si="16"/>
        <v>35</v>
      </c>
      <c r="M918" t="s">
        <v>1039</v>
      </c>
    </row>
    <row r="919" spans="1:13">
      <c r="A919" t="s">
        <v>227</v>
      </c>
      <c r="B919">
        <v>90168</v>
      </c>
      <c r="C919" t="s">
        <v>15</v>
      </c>
      <c r="D919" t="s">
        <v>12</v>
      </c>
      <c r="E919" t="s">
        <v>37</v>
      </c>
      <c r="F919">
        <v>23298</v>
      </c>
      <c r="G919">
        <v>6</v>
      </c>
      <c r="H919">
        <v>3.33</v>
      </c>
      <c r="I919">
        <v>20</v>
      </c>
      <c r="J919">
        <v>13</v>
      </c>
      <c r="K919" t="s">
        <v>1034</v>
      </c>
      <c r="L919">
        <f t="shared" si="16"/>
        <v>35</v>
      </c>
      <c r="M919" t="s">
        <v>1038</v>
      </c>
    </row>
    <row r="920" spans="1:13">
      <c r="A920" t="s">
        <v>240</v>
      </c>
      <c r="B920">
        <v>590249</v>
      </c>
      <c r="C920" t="s">
        <v>15</v>
      </c>
      <c r="D920" t="s">
        <v>12</v>
      </c>
      <c r="E920" t="s">
        <v>24</v>
      </c>
      <c r="F920">
        <v>19705</v>
      </c>
      <c r="G920">
        <v>6</v>
      </c>
      <c r="H920">
        <v>3.3</v>
      </c>
      <c r="I920">
        <v>6</v>
      </c>
      <c r="J920">
        <v>13</v>
      </c>
      <c r="K920" t="s">
        <v>1035</v>
      </c>
      <c r="L920">
        <f t="shared" si="16"/>
        <v>35</v>
      </c>
      <c r="M920" t="s">
        <v>1039</v>
      </c>
    </row>
    <row r="921" spans="1:13">
      <c r="A921" t="s">
        <v>303</v>
      </c>
      <c r="B921">
        <v>412222</v>
      </c>
      <c r="C921" t="s">
        <v>15</v>
      </c>
      <c r="D921" t="s">
        <v>12</v>
      </c>
      <c r="E921" t="s">
        <v>18</v>
      </c>
      <c r="F921">
        <v>15885</v>
      </c>
      <c r="G921">
        <v>6</v>
      </c>
      <c r="H921">
        <v>3.2</v>
      </c>
      <c r="I921">
        <v>5</v>
      </c>
      <c r="J921">
        <v>13</v>
      </c>
      <c r="K921" t="s">
        <v>1032</v>
      </c>
      <c r="L921">
        <f t="shared" si="16"/>
        <v>35</v>
      </c>
      <c r="M921" t="s">
        <v>1038</v>
      </c>
    </row>
    <row r="922" spans="1:13">
      <c r="A922" t="s">
        <v>352</v>
      </c>
      <c r="B922">
        <v>735778</v>
      </c>
      <c r="C922" t="s">
        <v>11</v>
      </c>
      <c r="D922" t="s">
        <v>12</v>
      </c>
      <c r="E922" t="s">
        <v>21</v>
      </c>
      <c r="F922">
        <v>22477</v>
      </c>
      <c r="G922">
        <v>6</v>
      </c>
      <c r="H922">
        <v>3.1</v>
      </c>
      <c r="I922">
        <v>12</v>
      </c>
      <c r="J922">
        <v>13</v>
      </c>
      <c r="K922" t="s">
        <v>1032</v>
      </c>
      <c r="L922">
        <f t="shared" si="16"/>
        <v>35</v>
      </c>
      <c r="M922" t="s">
        <v>1038</v>
      </c>
    </row>
    <row r="923" spans="1:13">
      <c r="A923" t="s">
        <v>408</v>
      </c>
      <c r="B923">
        <v>868567</v>
      </c>
      <c r="C923" t="s">
        <v>15</v>
      </c>
      <c r="D923" t="s">
        <v>12</v>
      </c>
      <c r="E923" t="s">
        <v>21</v>
      </c>
      <c r="F923">
        <v>21453</v>
      </c>
      <c r="G923">
        <v>6</v>
      </c>
      <c r="H923">
        <v>3</v>
      </c>
      <c r="I923">
        <v>12</v>
      </c>
      <c r="J923">
        <v>13</v>
      </c>
      <c r="K923" t="s">
        <v>1036</v>
      </c>
      <c r="L923">
        <f t="shared" si="16"/>
        <v>35</v>
      </c>
      <c r="M923" t="s">
        <v>1039</v>
      </c>
    </row>
    <row r="924" spans="1:13">
      <c r="A924" t="s">
        <v>412</v>
      </c>
      <c r="B924">
        <v>905850</v>
      </c>
      <c r="C924" t="s">
        <v>15</v>
      </c>
      <c r="D924" t="s">
        <v>12</v>
      </c>
      <c r="E924" t="s">
        <v>21</v>
      </c>
      <c r="F924">
        <v>18686</v>
      </c>
      <c r="G924">
        <v>6</v>
      </c>
      <c r="H924">
        <v>3</v>
      </c>
      <c r="I924">
        <v>12</v>
      </c>
      <c r="J924">
        <v>13</v>
      </c>
      <c r="K924" t="s">
        <v>1034</v>
      </c>
      <c r="L924">
        <f t="shared" si="16"/>
        <v>35</v>
      </c>
      <c r="M924" t="s">
        <v>1038</v>
      </c>
    </row>
    <row r="925" spans="1:13">
      <c r="A925" t="s">
        <v>432</v>
      </c>
      <c r="B925">
        <v>360966</v>
      </c>
      <c r="C925" t="s">
        <v>11</v>
      </c>
      <c r="D925" t="s">
        <v>12</v>
      </c>
      <c r="E925" t="s">
        <v>16</v>
      </c>
      <c r="F925">
        <v>20982</v>
      </c>
      <c r="G925">
        <v>6</v>
      </c>
      <c r="H925">
        <v>2.97</v>
      </c>
      <c r="I925">
        <v>25</v>
      </c>
      <c r="J925">
        <v>13</v>
      </c>
      <c r="K925" t="s">
        <v>1032</v>
      </c>
      <c r="L925">
        <f t="shared" si="16"/>
        <v>35</v>
      </c>
      <c r="M925" t="s">
        <v>1038</v>
      </c>
    </row>
    <row r="926" spans="1:13">
      <c r="A926" t="s">
        <v>470</v>
      </c>
      <c r="B926">
        <v>273130</v>
      </c>
      <c r="C926" t="s">
        <v>15</v>
      </c>
      <c r="D926" t="s">
        <v>12</v>
      </c>
      <c r="E926" t="s">
        <v>21</v>
      </c>
      <c r="F926">
        <v>16877</v>
      </c>
      <c r="G926">
        <v>6</v>
      </c>
      <c r="H926">
        <v>2.9</v>
      </c>
      <c r="I926">
        <v>12</v>
      </c>
      <c r="J926">
        <v>13</v>
      </c>
      <c r="K926" t="s">
        <v>1032</v>
      </c>
      <c r="L926">
        <f t="shared" si="16"/>
        <v>35</v>
      </c>
      <c r="M926" t="s">
        <v>1038</v>
      </c>
    </row>
    <row r="927" spans="1:13">
      <c r="A927" t="s">
        <v>481</v>
      </c>
      <c r="B927">
        <v>810698</v>
      </c>
      <c r="C927" t="s">
        <v>11</v>
      </c>
      <c r="D927" t="s">
        <v>12</v>
      </c>
      <c r="E927" t="s">
        <v>24</v>
      </c>
      <c r="F927">
        <v>20924</v>
      </c>
      <c r="G927">
        <v>6</v>
      </c>
      <c r="H927">
        <v>2.87</v>
      </c>
      <c r="I927">
        <v>6</v>
      </c>
      <c r="J927">
        <v>13</v>
      </c>
      <c r="K927" t="s">
        <v>1036</v>
      </c>
      <c r="L927">
        <f t="shared" si="16"/>
        <v>35</v>
      </c>
      <c r="M927" t="s">
        <v>1038</v>
      </c>
    </row>
    <row r="928" spans="1:13">
      <c r="A928" t="s">
        <v>482</v>
      </c>
      <c r="B928">
        <v>874423</v>
      </c>
      <c r="C928" t="s">
        <v>15</v>
      </c>
      <c r="D928" t="s">
        <v>12</v>
      </c>
      <c r="E928" t="s">
        <v>16</v>
      </c>
      <c r="F928">
        <v>19216</v>
      </c>
      <c r="G928">
        <v>6</v>
      </c>
      <c r="H928">
        <v>2.87</v>
      </c>
      <c r="I928">
        <v>25</v>
      </c>
      <c r="J928">
        <v>13</v>
      </c>
      <c r="K928" t="s">
        <v>1033</v>
      </c>
      <c r="L928">
        <f t="shared" si="16"/>
        <v>35</v>
      </c>
      <c r="M928" t="s">
        <v>1038</v>
      </c>
    </row>
    <row r="929" spans="1:13">
      <c r="A929" t="s">
        <v>494</v>
      </c>
      <c r="B929">
        <v>44478</v>
      </c>
      <c r="C929" t="s">
        <v>15</v>
      </c>
      <c r="D929" t="s">
        <v>12</v>
      </c>
      <c r="E929" t="s">
        <v>37</v>
      </c>
      <c r="F929">
        <v>23029</v>
      </c>
      <c r="G929">
        <v>6</v>
      </c>
      <c r="H929">
        <v>2.87</v>
      </c>
      <c r="I929">
        <v>20</v>
      </c>
      <c r="J929">
        <v>13</v>
      </c>
      <c r="K929" t="s">
        <v>1034</v>
      </c>
      <c r="L929">
        <f t="shared" si="16"/>
        <v>35</v>
      </c>
      <c r="M929" t="s">
        <v>1038</v>
      </c>
    </row>
    <row r="930" spans="1:13">
      <c r="A930" t="s">
        <v>495</v>
      </c>
      <c r="B930">
        <v>514483</v>
      </c>
      <c r="C930" t="s">
        <v>15</v>
      </c>
      <c r="D930" t="s">
        <v>12</v>
      </c>
      <c r="E930" t="s">
        <v>24</v>
      </c>
      <c r="F930">
        <v>18576</v>
      </c>
      <c r="G930">
        <v>6</v>
      </c>
      <c r="H930">
        <v>2.87</v>
      </c>
      <c r="I930">
        <v>6</v>
      </c>
      <c r="J930">
        <v>13</v>
      </c>
      <c r="K930" t="s">
        <v>1035</v>
      </c>
      <c r="L930">
        <f t="shared" si="16"/>
        <v>35</v>
      </c>
      <c r="M930" t="s">
        <v>1038</v>
      </c>
    </row>
    <row r="931" spans="1:13">
      <c r="A931" t="s">
        <v>541</v>
      </c>
      <c r="B931">
        <v>771300</v>
      </c>
      <c r="C931" t="s">
        <v>11</v>
      </c>
      <c r="D931" t="s">
        <v>12</v>
      </c>
      <c r="E931" t="s">
        <v>16</v>
      </c>
      <c r="F931">
        <v>24838</v>
      </c>
      <c r="G931">
        <v>6</v>
      </c>
      <c r="H931">
        <v>2.77</v>
      </c>
      <c r="I931">
        <v>25</v>
      </c>
      <c r="J931">
        <v>13</v>
      </c>
      <c r="K931" t="s">
        <v>1035</v>
      </c>
      <c r="L931">
        <f t="shared" si="16"/>
        <v>35</v>
      </c>
      <c r="M931" t="s">
        <v>1038</v>
      </c>
    </row>
    <row r="932" spans="1:13">
      <c r="A932" t="s">
        <v>582</v>
      </c>
      <c r="B932">
        <v>37815</v>
      </c>
      <c r="C932" t="s">
        <v>11</v>
      </c>
      <c r="D932" t="s">
        <v>12</v>
      </c>
      <c r="E932" t="s">
        <v>21</v>
      </c>
      <c r="F932">
        <v>23898</v>
      </c>
      <c r="G932">
        <v>6</v>
      </c>
      <c r="H932">
        <v>2.7</v>
      </c>
      <c r="I932">
        <v>12</v>
      </c>
      <c r="J932">
        <v>13</v>
      </c>
      <c r="K932" t="s">
        <v>1034</v>
      </c>
      <c r="L932">
        <f t="shared" si="16"/>
        <v>35</v>
      </c>
      <c r="M932" t="s">
        <v>1038</v>
      </c>
    </row>
    <row r="933" spans="1:13">
      <c r="A933" t="s">
        <v>602</v>
      </c>
      <c r="B933">
        <v>348260</v>
      </c>
      <c r="C933" t="s">
        <v>15</v>
      </c>
      <c r="D933" t="s">
        <v>12</v>
      </c>
      <c r="E933" t="s">
        <v>16</v>
      </c>
      <c r="F933">
        <v>24052</v>
      </c>
      <c r="G933">
        <v>6</v>
      </c>
      <c r="H933">
        <v>2.67</v>
      </c>
      <c r="I933">
        <v>25</v>
      </c>
      <c r="J933">
        <v>13</v>
      </c>
      <c r="K933" t="s">
        <v>1033</v>
      </c>
      <c r="L933">
        <f t="shared" si="16"/>
        <v>35</v>
      </c>
      <c r="M933" t="s">
        <v>1039</v>
      </c>
    </row>
    <row r="934" spans="1:13">
      <c r="A934" t="s">
        <v>612</v>
      </c>
      <c r="B934">
        <v>794744</v>
      </c>
      <c r="C934" t="s">
        <v>11</v>
      </c>
      <c r="D934" t="s">
        <v>12</v>
      </c>
      <c r="E934" t="s">
        <v>16</v>
      </c>
      <c r="F934">
        <v>18444</v>
      </c>
      <c r="G934">
        <v>6</v>
      </c>
      <c r="H934">
        <v>2.67</v>
      </c>
      <c r="I934">
        <v>25</v>
      </c>
      <c r="J934">
        <v>13</v>
      </c>
      <c r="K934" t="s">
        <v>1033</v>
      </c>
      <c r="L934">
        <f t="shared" si="16"/>
        <v>35</v>
      </c>
      <c r="M934" t="s">
        <v>1039</v>
      </c>
    </row>
    <row r="935" spans="1:13">
      <c r="A935" t="s">
        <v>635</v>
      </c>
      <c r="B935">
        <v>371831</v>
      </c>
      <c r="C935" t="s">
        <v>11</v>
      </c>
      <c r="D935" t="s">
        <v>12</v>
      </c>
      <c r="E935" t="s">
        <v>24</v>
      </c>
      <c r="F935">
        <v>16624</v>
      </c>
      <c r="G935">
        <v>6</v>
      </c>
      <c r="H935">
        <v>2.63</v>
      </c>
      <c r="I935">
        <v>6</v>
      </c>
      <c r="J935">
        <v>13</v>
      </c>
      <c r="K935" t="s">
        <v>1034</v>
      </c>
      <c r="L935">
        <f t="shared" si="16"/>
        <v>35</v>
      </c>
      <c r="M935" t="s">
        <v>1038</v>
      </c>
    </row>
    <row r="936" spans="1:13">
      <c r="A936" t="s">
        <v>661</v>
      </c>
      <c r="B936">
        <v>459235</v>
      </c>
      <c r="C936" t="s">
        <v>15</v>
      </c>
      <c r="D936" t="s">
        <v>12</v>
      </c>
      <c r="E936" t="s">
        <v>37</v>
      </c>
      <c r="F936">
        <v>17593</v>
      </c>
      <c r="G936">
        <v>6</v>
      </c>
      <c r="H936">
        <v>2.57</v>
      </c>
      <c r="I936">
        <v>20</v>
      </c>
      <c r="J936">
        <v>13</v>
      </c>
      <c r="K936" t="s">
        <v>1035</v>
      </c>
      <c r="L936">
        <f t="shared" si="16"/>
        <v>35</v>
      </c>
      <c r="M936" t="s">
        <v>1039</v>
      </c>
    </row>
    <row r="937" spans="1:13">
      <c r="A937" t="s">
        <v>687</v>
      </c>
      <c r="B937">
        <v>416015</v>
      </c>
      <c r="C937" t="s">
        <v>11</v>
      </c>
      <c r="D937" t="s">
        <v>12</v>
      </c>
      <c r="E937" t="s">
        <v>24</v>
      </c>
      <c r="F937">
        <v>24793</v>
      </c>
      <c r="G937">
        <v>6</v>
      </c>
      <c r="H937">
        <v>2.5299999999999998</v>
      </c>
      <c r="I937">
        <v>6</v>
      </c>
      <c r="J937">
        <v>13</v>
      </c>
      <c r="K937" t="s">
        <v>1035</v>
      </c>
      <c r="L937">
        <f t="shared" si="16"/>
        <v>35</v>
      </c>
      <c r="M937" t="s">
        <v>1039</v>
      </c>
    </row>
    <row r="938" spans="1:13">
      <c r="A938" t="s">
        <v>768</v>
      </c>
      <c r="B938">
        <v>659550</v>
      </c>
      <c r="C938" t="s">
        <v>11</v>
      </c>
      <c r="D938" t="s">
        <v>12</v>
      </c>
      <c r="E938" t="s">
        <v>21</v>
      </c>
      <c r="F938">
        <v>21242</v>
      </c>
      <c r="G938">
        <v>6</v>
      </c>
      <c r="H938">
        <v>2.37</v>
      </c>
      <c r="I938">
        <v>12</v>
      </c>
      <c r="J938">
        <v>13</v>
      </c>
      <c r="K938" t="s">
        <v>1033</v>
      </c>
      <c r="L938">
        <f t="shared" si="16"/>
        <v>35</v>
      </c>
      <c r="M938" t="s">
        <v>1039</v>
      </c>
    </row>
    <row r="939" spans="1:13">
      <c r="A939" t="s">
        <v>798</v>
      </c>
      <c r="B939">
        <v>33337</v>
      </c>
      <c r="C939" t="s">
        <v>15</v>
      </c>
      <c r="D939" t="s">
        <v>12</v>
      </c>
      <c r="E939" t="s">
        <v>24</v>
      </c>
      <c r="F939">
        <v>16780</v>
      </c>
      <c r="G939">
        <v>6</v>
      </c>
      <c r="H939">
        <v>2.33</v>
      </c>
      <c r="I939">
        <v>6</v>
      </c>
      <c r="J939">
        <v>13</v>
      </c>
      <c r="K939" t="s">
        <v>1032</v>
      </c>
      <c r="L939">
        <f t="shared" si="16"/>
        <v>35</v>
      </c>
      <c r="M939" t="s">
        <v>1039</v>
      </c>
    </row>
    <row r="940" spans="1:13">
      <c r="A940" t="s">
        <v>835</v>
      </c>
      <c r="B940">
        <v>277163</v>
      </c>
      <c r="C940" t="s">
        <v>11</v>
      </c>
      <c r="D940" t="s">
        <v>12</v>
      </c>
      <c r="E940" t="s">
        <v>16</v>
      </c>
      <c r="F940">
        <v>20550</v>
      </c>
      <c r="G940">
        <v>6</v>
      </c>
      <c r="H940">
        <v>2.23</v>
      </c>
      <c r="I940">
        <v>25</v>
      </c>
      <c r="J940">
        <v>13</v>
      </c>
      <c r="K940" t="s">
        <v>1033</v>
      </c>
      <c r="L940">
        <f t="shared" si="16"/>
        <v>35</v>
      </c>
      <c r="M940" t="s">
        <v>1039</v>
      </c>
    </row>
    <row r="941" spans="1:13">
      <c r="A941" t="s">
        <v>962</v>
      </c>
      <c r="B941">
        <v>529230</v>
      </c>
      <c r="C941" t="s">
        <v>15</v>
      </c>
      <c r="D941" t="s">
        <v>12</v>
      </c>
      <c r="E941" t="s">
        <v>18</v>
      </c>
      <c r="F941">
        <v>22178</v>
      </c>
      <c r="G941">
        <v>6</v>
      </c>
      <c r="H941">
        <v>1.87</v>
      </c>
      <c r="I941">
        <v>5</v>
      </c>
      <c r="J941">
        <v>13</v>
      </c>
      <c r="K941" t="s">
        <v>1034</v>
      </c>
      <c r="L941">
        <f t="shared" si="16"/>
        <v>35</v>
      </c>
      <c r="M941" t="s">
        <v>1038</v>
      </c>
    </row>
    <row r="942" spans="1:13">
      <c r="A942" t="s">
        <v>20</v>
      </c>
      <c r="B942">
        <v>168402</v>
      </c>
      <c r="C942" t="s">
        <v>15</v>
      </c>
      <c r="D942" t="s">
        <v>12</v>
      </c>
      <c r="E942" t="s">
        <v>21</v>
      </c>
      <c r="F942">
        <v>21704</v>
      </c>
      <c r="G942">
        <v>6</v>
      </c>
      <c r="H942">
        <v>4.2</v>
      </c>
      <c r="I942">
        <v>12</v>
      </c>
      <c r="J942">
        <v>14</v>
      </c>
      <c r="K942" t="s">
        <v>1033</v>
      </c>
      <c r="L942">
        <f t="shared" si="16"/>
        <v>36</v>
      </c>
      <c r="M942" t="s">
        <v>1038</v>
      </c>
    </row>
    <row r="943" spans="1:13">
      <c r="A943" t="s">
        <v>27</v>
      </c>
      <c r="B943">
        <v>934743</v>
      </c>
      <c r="C943" t="s">
        <v>15</v>
      </c>
      <c r="D943" t="s">
        <v>12</v>
      </c>
      <c r="E943" t="s">
        <v>21</v>
      </c>
      <c r="F943">
        <v>18045</v>
      </c>
      <c r="G943">
        <v>6</v>
      </c>
      <c r="H943">
        <v>4.13</v>
      </c>
      <c r="I943">
        <v>12</v>
      </c>
      <c r="J943">
        <v>14</v>
      </c>
      <c r="K943" t="s">
        <v>1036</v>
      </c>
      <c r="L943">
        <f t="shared" si="16"/>
        <v>36</v>
      </c>
      <c r="M943" t="s">
        <v>1038</v>
      </c>
    </row>
    <row r="944" spans="1:13">
      <c r="A944" t="s">
        <v>166</v>
      </c>
      <c r="B944">
        <v>676131</v>
      </c>
      <c r="C944" t="s">
        <v>11</v>
      </c>
      <c r="D944" t="s">
        <v>12</v>
      </c>
      <c r="E944" t="s">
        <v>21</v>
      </c>
      <c r="F944">
        <v>15550</v>
      </c>
      <c r="G944">
        <v>6</v>
      </c>
      <c r="H944">
        <v>3.47</v>
      </c>
      <c r="I944">
        <v>12</v>
      </c>
      <c r="J944">
        <v>14</v>
      </c>
      <c r="K944" t="s">
        <v>1033</v>
      </c>
      <c r="L944">
        <f t="shared" si="16"/>
        <v>36</v>
      </c>
      <c r="M944" t="s">
        <v>1039</v>
      </c>
    </row>
    <row r="945" spans="1:13">
      <c r="A945" t="s">
        <v>300</v>
      </c>
      <c r="B945">
        <v>112442</v>
      </c>
      <c r="C945" t="s">
        <v>11</v>
      </c>
      <c r="D945" t="s">
        <v>12</v>
      </c>
      <c r="E945" t="s">
        <v>21</v>
      </c>
      <c r="F945">
        <v>19635</v>
      </c>
      <c r="G945">
        <v>6</v>
      </c>
      <c r="H945">
        <v>3.2</v>
      </c>
      <c r="I945">
        <v>12</v>
      </c>
      <c r="J945">
        <v>14</v>
      </c>
      <c r="K945" t="s">
        <v>1034</v>
      </c>
      <c r="L945">
        <f t="shared" si="16"/>
        <v>36</v>
      </c>
      <c r="M945" t="s">
        <v>1038</v>
      </c>
    </row>
    <row r="946" spans="1:13">
      <c r="A946" t="s">
        <v>359</v>
      </c>
      <c r="B946">
        <v>831340</v>
      </c>
      <c r="C946" t="s">
        <v>11</v>
      </c>
      <c r="D946" t="s">
        <v>12</v>
      </c>
      <c r="E946" t="s">
        <v>21</v>
      </c>
      <c r="F946">
        <v>24625</v>
      </c>
      <c r="G946">
        <v>6</v>
      </c>
      <c r="H946">
        <v>3.1</v>
      </c>
      <c r="I946">
        <v>12</v>
      </c>
      <c r="J946">
        <v>14</v>
      </c>
      <c r="K946" t="s">
        <v>1034</v>
      </c>
      <c r="L946">
        <f t="shared" si="16"/>
        <v>36</v>
      </c>
      <c r="M946" t="s">
        <v>1039</v>
      </c>
    </row>
    <row r="947" spans="1:13">
      <c r="A947" t="s">
        <v>372</v>
      </c>
      <c r="B947">
        <v>838430</v>
      </c>
      <c r="C947" t="s">
        <v>11</v>
      </c>
      <c r="D947" t="s">
        <v>12</v>
      </c>
      <c r="E947" t="s">
        <v>18</v>
      </c>
      <c r="F947">
        <v>20176</v>
      </c>
      <c r="G947">
        <v>6</v>
      </c>
      <c r="H947">
        <v>3.07</v>
      </c>
      <c r="I947">
        <v>5</v>
      </c>
      <c r="J947">
        <v>14</v>
      </c>
      <c r="K947" t="s">
        <v>1032</v>
      </c>
      <c r="L947">
        <f t="shared" si="16"/>
        <v>36</v>
      </c>
      <c r="M947" t="s">
        <v>1039</v>
      </c>
    </row>
    <row r="948" spans="1:13">
      <c r="A948" t="s">
        <v>421</v>
      </c>
      <c r="B948">
        <v>657987</v>
      </c>
      <c r="C948" t="s">
        <v>11</v>
      </c>
      <c r="D948" t="s">
        <v>12</v>
      </c>
      <c r="E948" t="s">
        <v>21</v>
      </c>
      <c r="F948">
        <v>17817</v>
      </c>
      <c r="G948">
        <v>6</v>
      </c>
      <c r="H948">
        <v>3</v>
      </c>
      <c r="I948">
        <v>12</v>
      </c>
      <c r="J948">
        <v>14</v>
      </c>
      <c r="K948" t="s">
        <v>1032</v>
      </c>
      <c r="L948">
        <f t="shared" si="16"/>
        <v>36</v>
      </c>
      <c r="M948" t="s">
        <v>1038</v>
      </c>
    </row>
    <row r="949" spans="1:13">
      <c r="A949" t="s">
        <v>450</v>
      </c>
      <c r="B949">
        <v>689058</v>
      </c>
      <c r="C949" t="s">
        <v>15</v>
      </c>
      <c r="D949" t="s">
        <v>12</v>
      </c>
      <c r="E949" t="s">
        <v>21</v>
      </c>
      <c r="F949">
        <v>16218</v>
      </c>
      <c r="G949">
        <v>6</v>
      </c>
      <c r="H949">
        <v>2.93</v>
      </c>
      <c r="I949">
        <v>12</v>
      </c>
      <c r="J949">
        <v>14</v>
      </c>
      <c r="K949" t="s">
        <v>1032</v>
      </c>
      <c r="L949">
        <f t="shared" si="16"/>
        <v>36</v>
      </c>
      <c r="M949" t="s">
        <v>1038</v>
      </c>
    </row>
    <row r="950" spans="1:13">
      <c r="A950" t="s">
        <v>498</v>
      </c>
      <c r="B950">
        <v>653997</v>
      </c>
      <c r="C950" t="s">
        <v>15</v>
      </c>
      <c r="D950" t="s">
        <v>12</v>
      </c>
      <c r="E950" t="s">
        <v>24</v>
      </c>
      <c r="F950">
        <v>24349</v>
      </c>
      <c r="G950">
        <v>6</v>
      </c>
      <c r="H950">
        <v>2.83</v>
      </c>
      <c r="I950">
        <v>6</v>
      </c>
      <c r="J950">
        <v>14</v>
      </c>
      <c r="K950" t="s">
        <v>1033</v>
      </c>
      <c r="L950">
        <f t="shared" si="16"/>
        <v>36</v>
      </c>
      <c r="M950" t="s">
        <v>1039</v>
      </c>
    </row>
    <row r="951" spans="1:13">
      <c r="A951" t="s">
        <v>529</v>
      </c>
      <c r="B951">
        <v>341745</v>
      </c>
      <c r="C951" t="s">
        <v>11</v>
      </c>
      <c r="D951" t="s">
        <v>12</v>
      </c>
      <c r="E951" t="s">
        <v>37</v>
      </c>
      <c r="F951">
        <v>22742</v>
      </c>
      <c r="G951">
        <v>6</v>
      </c>
      <c r="H951">
        <v>2.8</v>
      </c>
      <c r="I951">
        <v>20</v>
      </c>
      <c r="J951">
        <v>14</v>
      </c>
      <c r="K951" t="s">
        <v>1033</v>
      </c>
      <c r="L951">
        <f t="shared" si="16"/>
        <v>36</v>
      </c>
      <c r="M951" t="s">
        <v>1039</v>
      </c>
    </row>
    <row r="952" spans="1:13">
      <c r="A952" t="s">
        <v>610</v>
      </c>
      <c r="B952">
        <v>631777</v>
      </c>
      <c r="C952" t="s">
        <v>15</v>
      </c>
      <c r="D952" t="s">
        <v>12</v>
      </c>
      <c r="E952" t="s">
        <v>21</v>
      </c>
      <c r="F952">
        <v>24831</v>
      </c>
      <c r="G952">
        <v>6</v>
      </c>
      <c r="H952">
        <v>2.67</v>
      </c>
      <c r="I952">
        <v>12</v>
      </c>
      <c r="J952">
        <v>14</v>
      </c>
      <c r="K952" t="s">
        <v>1034</v>
      </c>
      <c r="L952">
        <f t="shared" si="16"/>
        <v>36</v>
      </c>
      <c r="M952" t="s">
        <v>1038</v>
      </c>
    </row>
    <row r="953" spans="1:13">
      <c r="A953" t="s">
        <v>686</v>
      </c>
      <c r="B953">
        <v>824205</v>
      </c>
      <c r="C953" t="s">
        <v>11</v>
      </c>
      <c r="D953" t="s">
        <v>12</v>
      </c>
      <c r="E953" t="s">
        <v>21</v>
      </c>
      <c r="F953">
        <v>19961</v>
      </c>
      <c r="G953">
        <v>6</v>
      </c>
      <c r="H953">
        <v>2.5299999999999998</v>
      </c>
      <c r="I953">
        <v>12</v>
      </c>
      <c r="J953">
        <v>14</v>
      </c>
      <c r="K953" t="s">
        <v>1035</v>
      </c>
      <c r="L953">
        <f t="shared" si="16"/>
        <v>36</v>
      </c>
      <c r="M953" t="s">
        <v>1038</v>
      </c>
    </row>
    <row r="954" spans="1:13">
      <c r="A954" t="s">
        <v>787</v>
      </c>
      <c r="B954">
        <v>509361</v>
      </c>
      <c r="C954" t="s">
        <v>15</v>
      </c>
      <c r="D954" t="s">
        <v>12</v>
      </c>
      <c r="E954" t="s">
        <v>37</v>
      </c>
      <c r="F954">
        <v>15770</v>
      </c>
      <c r="G954">
        <v>6</v>
      </c>
      <c r="H954">
        <v>2.33</v>
      </c>
      <c r="I954">
        <v>20</v>
      </c>
      <c r="J954">
        <v>14</v>
      </c>
      <c r="K954" t="s">
        <v>1035</v>
      </c>
      <c r="L954">
        <f t="shared" si="16"/>
        <v>36</v>
      </c>
      <c r="M954" t="s">
        <v>1039</v>
      </c>
    </row>
    <row r="955" spans="1:13">
      <c r="A955" t="s">
        <v>858</v>
      </c>
      <c r="B955">
        <v>894783</v>
      </c>
      <c r="C955" t="s">
        <v>15</v>
      </c>
      <c r="D955" t="s">
        <v>12</v>
      </c>
      <c r="E955" t="s">
        <v>37</v>
      </c>
      <c r="F955">
        <v>16309</v>
      </c>
      <c r="G955">
        <v>6</v>
      </c>
      <c r="H955">
        <v>2.2000000000000002</v>
      </c>
      <c r="I955">
        <v>20</v>
      </c>
      <c r="J955">
        <v>14</v>
      </c>
      <c r="K955" t="s">
        <v>1035</v>
      </c>
      <c r="L955">
        <f t="shared" si="16"/>
        <v>36</v>
      </c>
      <c r="M955" t="s">
        <v>1038</v>
      </c>
    </row>
    <row r="956" spans="1:13">
      <c r="A956" t="s">
        <v>862</v>
      </c>
      <c r="B956">
        <v>208827</v>
      </c>
      <c r="C956" t="s">
        <v>11</v>
      </c>
      <c r="D956" t="s">
        <v>12</v>
      </c>
      <c r="E956" t="s">
        <v>21</v>
      </c>
      <c r="F956">
        <v>21356</v>
      </c>
      <c r="G956">
        <v>6</v>
      </c>
      <c r="H956">
        <v>2.17</v>
      </c>
      <c r="I956">
        <v>12</v>
      </c>
      <c r="J956">
        <v>14</v>
      </c>
      <c r="K956" t="s">
        <v>1033</v>
      </c>
      <c r="L956">
        <f t="shared" si="16"/>
        <v>36</v>
      </c>
      <c r="M956" t="s">
        <v>1038</v>
      </c>
    </row>
    <row r="957" spans="1:13">
      <c r="A957" t="s">
        <v>875</v>
      </c>
      <c r="B957">
        <v>101530</v>
      </c>
      <c r="C957" t="s">
        <v>11</v>
      </c>
      <c r="D957" t="s">
        <v>12</v>
      </c>
      <c r="E957" t="s">
        <v>37</v>
      </c>
      <c r="F957">
        <v>22536</v>
      </c>
      <c r="G957">
        <v>6</v>
      </c>
      <c r="H957">
        <v>2.13</v>
      </c>
      <c r="I957">
        <v>20</v>
      </c>
      <c r="J957">
        <v>14</v>
      </c>
      <c r="K957" t="s">
        <v>1032</v>
      </c>
      <c r="L957">
        <f t="shared" si="16"/>
        <v>36</v>
      </c>
      <c r="M957" t="s">
        <v>1038</v>
      </c>
    </row>
    <row r="958" spans="1:13">
      <c r="A958" t="s">
        <v>903</v>
      </c>
      <c r="B958">
        <v>467648</v>
      </c>
      <c r="C958" t="s">
        <v>15</v>
      </c>
      <c r="D958" t="s">
        <v>12</v>
      </c>
      <c r="E958" t="s">
        <v>24</v>
      </c>
      <c r="F958">
        <v>18358</v>
      </c>
      <c r="G958">
        <v>6</v>
      </c>
      <c r="H958">
        <v>2.0699999999999998</v>
      </c>
      <c r="I958">
        <v>6</v>
      </c>
      <c r="J958">
        <v>14</v>
      </c>
      <c r="K958" t="s">
        <v>1034</v>
      </c>
      <c r="L958">
        <f t="shared" si="16"/>
        <v>36</v>
      </c>
      <c r="M958" t="s">
        <v>1039</v>
      </c>
    </row>
    <row r="959" spans="1:13">
      <c r="A959" t="s">
        <v>154</v>
      </c>
      <c r="B959">
        <v>712103</v>
      </c>
      <c r="C959" t="s">
        <v>15</v>
      </c>
      <c r="D959" t="s">
        <v>12</v>
      </c>
      <c r="E959" t="s">
        <v>18</v>
      </c>
      <c r="F959">
        <v>111704</v>
      </c>
      <c r="G959">
        <v>7</v>
      </c>
      <c r="H959">
        <v>3.5</v>
      </c>
      <c r="I959">
        <v>5</v>
      </c>
      <c r="J959">
        <v>15</v>
      </c>
      <c r="K959" t="s">
        <v>1034</v>
      </c>
      <c r="L959">
        <f t="shared" si="16"/>
        <v>37</v>
      </c>
      <c r="M959" t="s">
        <v>1038</v>
      </c>
    </row>
    <row r="960" spans="1:13">
      <c r="A960" t="s">
        <v>465</v>
      </c>
      <c r="B960">
        <v>412194</v>
      </c>
      <c r="C960" t="s">
        <v>11</v>
      </c>
      <c r="D960" t="s">
        <v>12</v>
      </c>
      <c r="E960" t="s">
        <v>21</v>
      </c>
      <c r="F960">
        <v>111441</v>
      </c>
      <c r="G960">
        <v>7</v>
      </c>
      <c r="H960">
        <v>2.9</v>
      </c>
      <c r="I960">
        <v>12</v>
      </c>
      <c r="J960">
        <v>15</v>
      </c>
      <c r="K960" t="s">
        <v>1035</v>
      </c>
      <c r="L960">
        <f t="shared" si="16"/>
        <v>37</v>
      </c>
      <c r="M960" t="s">
        <v>1039</v>
      </c>
    </row>
    <row r="961" spans="1:13">
      <c r="A961" t="s">
        <v>466</v>
      </c>
      <c r="B961">
        <v>762386</v>
      </c>
      <c r="C961" t="s">
        <v>15</v>
      </c>
      <c r="D961" t="s">
        <v>12</v>
      </c>
      <c r="E961" t="s">
        <v>21</v>
      </c>
      <c r="F961">
        <v>110885</v>
      </c>
      <c r="G961">
        <v>7</v>
      </c>
      <c r="H961">
        <v>2.9</v>
      </c>
      <c r="I961">
        <v>12</v>
      </c>
      <c r="J961">
        <v>15</v>
      </c>
      <c r="K961" t="s">
        <v>1034</v>
      </c>
      <c r="L961">
        <f t="shared" si="16"/>
        <v>37</v>
      </c>
      <c r="M961" t="s">
        <v>1039</v>
      </c>
    </row>
    <row r="962" spans="1:13">
      <c r="A962" t="s">
        <v>622</v>
      </c>
      <c r="B962">
        <v>387880</v>
      </c>
      <c r="C962" t="s">
        <v>15</v>
      </c>
      <c r="D962" t="s">
        <v>12</v>
      </c>
      <c r="E962" t="s">
        <v>21</v>
      </c>
      <c r="F962">
        <v>100094</v>
      </c>
      <c r="G962">
        <v>7</v>
      </c>
      <c r="H962">
        <v>2.63</v>
      </c>
      <c r="I962">
        <v>12</v>
      </c>
      <c r="J962">
        <v>15</v>
      </c>
      <c r="K962" t="s">
        <v>1033</v>
      </c>
      <c r="L962">
        <f t="shared" si="16"/>
        <v>37</v>
      </c>
      <c r="M962" t="s">
        <v>1038</v>
      </c>
    </row>
    <row r="963" spans="1:13">
      <c r="A963" t="s">
        <v>707</v>
      </c>
      <c r="B963">
        <v>302443</v>
      </c>
      <c r="C963" t="s">
        <v>11</v>
      </c>
      <c r="D963" t="s">
        <v>12</v>
      </c>
      <c r="E963" t="s">
        <v>16</v>
      </c>
      <c r="F963">
        <v>100482</v>
      </c>
      <c r="G963">
        <v>7</v>
      </c>
      <c r="H963">
        <v>2.4700000000000002</v>
      </c>
      <c r="I963">
        <v>25</v>
      </c>
      <c r="J963">
        <v>15</v>
      </c>
      <c r="K963" t="s">
        <v>1034</v>
      </c>
      <c r="L963">
        <f t="shared" si="16"/>
        <v>37</v>
      </c>
      <c r="M963" t="s">
        <v>1039</v>
      </c>
    </row>
    <row r="964" spans="1:13">
      <c r="A964" t="s">
        <v>754</v>
      </c>
      <c r="B964">
        <v>891428</v>
      </c>
      <c r="C964" t="s">
        <v>11</v>
      </c>
      <c r="D964" t="s">
        <v>12</v>
      </c>
      <c r="E964" t="s">
        <v>21</v>
      </c>
      <c r="F964">
        <v>117848</v>
      </c>
      <c r="G964">
        <v>7</v>
      </c>
      <c r="H964">
        <v>2.4</v>
      </c>
      <c r="I964">
        <v>12</v>
      </c>
      <c r="J964">
        <v>15</v>
      </c>
      <c r="K964" t="s">
        <v>1033</v>
      </c>
      <c r="L964">
        <f t="shared" si="16"/>
        <v>37</v>
      </c>
      <c r="M964" t="s">
        <v>1038</v>
      </c>
    </row>
    <row r="965" spans="1:13">
      <c r="A965" t="s">
        <v>880</v>
      </c>
      <c r="B965">
        <v>510964</v>
      </c>
      <c r="C965" t="s">
        <v>15</v>
      </c>
      <c r="D965" t="s">
        <v>12</v>
      </c>
      <c r="E965" t="s">
        <v>21</v>
      </c>
      <c r="F965">
        <v>109669</v>
      </c>
      <c r="G965">
        <v>7</v>
      </c>
      <c r="H965">
        <v>2.13</v>
      </c>
      <c r="I965">
        <v>12</v>
      </c>
      <c r="J965">
        <v>15</v>
      </c>
      <c r="K965" t="s">
        <v>1036</v>
      </c>
      <c r="L965">
        <f t="shared" si="16"/>
        <v>37</v>
      </c>
      <c r="M965" t="s">
        <v>1038</v>
      </c>
    </row>
    <row r="966" spans="1:13">
      <c r="A966" t="s">
        <v>900</v>
      </c>
      <c r="B966">
        <v>86118</v>
      </c>
      <c r="C966" t="s">
        <v>15</v>
      </c>
      <c r="D966" t="s">
        <v>12</v>
      </c>
      <c r="E966" t="s">
        <v>24</v>
      </c>
      <c r="F966">
        <v>114978</v>
      </c>
      <c r="G966">
        <v>7</v>
      </c>
      <c r="H966">
        <v>2.0699999999999998</v>
      </c>
      <c r="I966">
        <v>6</v>
      </c>
      <c r="J966">
        <v>15</v>
      </c>
      <c r="K966" t="s">
        <v>1036</v>
      </c>
      <c r="L966">
        <f t="shared" si="16"/>
        <v>37</v>
      </c>
      <c r="M966" t="s">
        <v>1038</v>
      </c>
    </row>
    <row r="967" spans="1:13">
      <c r="A967" t="s">
        <v>922</v>
      </c>
      <c r="B967">
        <v>588063</v>
      </c>
      <c r="C967" t="s">
        <v>15</v>
      </c>
      <c r="D967" t="s">
        <v>12</v>
      </c>
      <c r="E967" t="s">
        <v>37</v>
      </c>
      <c r="F967">
        <v>107446</v>
      </c>
      <c r="G967">
        <v>7</v>
      </c>
      <c r="H967">
        <v>2</v>
      </c>
      <c r="I967">
        <v>20</v>
      </c>
      <c r="J967">
        <v>15</v>
      </c>
      <c r="K967" t="s">
        <v>1035</v>
      </c>
      <c r="L967">
        <f t="shared" si="16"/>
        <v>37</v>
      </c>
      <c r="M967" t="s">
        <v>1038</v>
      </c>
    </row>
    <row r="968" spans="1:13">
      <c r="A968" t="s">
        <v>286</v>
      </c>
      <c r="B968">
        <v>908901</v>
      </c>
      <c r="C968" t="s">
        <v>11</v>
      </c>
      <c r="D968" t="s">
        <v>12</v>
      </c>
      <c r="E968" t="s">
        <v>21</v>
      </c>
      <c r="F968">
        <v>119961</v>
      </c>
      <c r="G968">
        <v>7</v>
      </c>
      <c r="H968">
        <v>3.23</v>
      </c>
      <c r="I968">
        <v>12</v>
      </c>
      <c r="J968">
        <v>16</v>
      </c>
      <c r="K968" t="s">
        <v>1036</v>
      </c>
      <c r="L968">
        <f t="shared" si="16"/>
        <v>38</v>
      </c>
      <c r="M968" t="s">
        <v>1039</v>
      </c>
    </row>
    <row r="969" spans="1:13">
      <c r="A969" t="s">
        <v>306</v>
      </c>
      <c r="B969">
        <v>722508</v>
      </c>
      <c r="C969" t="s">
        <v>11</v>
      </c>
      <c r="D969" t="s">
        <v>12</v>
      </c>
      <c r="E969" t="s">
        <v>21</v>
      </c>
      <c r="F969">
        <v>115235</v>
      </c>
      <c r="G969">
        <v>7</v>
      </c>
      <c r="H969">
        <v>3.17</v>
      </c>
      <c r="I969">
        <v>12</v>
      </c>
      <c r="J969">
        <v>16</v>
      </c>
      <c r="K969" t="s">
        <v>1036</v>
      </c>
      <c r="L969">
        <f t="shared" si="16"/>
        <v>38</v>
      </c>
      <c r="M969" t="s">
        <v>1038</v>
      </c>
    </row>
    <row r="970" spans="1:13">
      <c r="A970" t="s">
        <v>325</v>
      </c>
      <c r="B970">
        <v>823824</v>
      </c>
      <c r="C970" t="s">
        <v>15</v>
      </c>
      <c r="D970" t="s">
        <v>12</v>
      </c>
      <c r="E970" t="s">
        <v>21</v>
      </c>
      <c r="F970">
        <v>112095</v>
      </c>
      <c r="G970">
        <v>7</v>
      </c>
      <c r="H970">
        <v>3.13</v>
      </c>
      <c r="I970">
        <v>12</v>
      </c>
      <c r="J970">
        <v>16</v>
      </c>
      <c r="K970" t="s">
        <v>1036</v>
      </c>
      <c r="L970">
        <f t="shared" si="16"/>
        <v>38</v>
      </c>
      <c r="M970" t="s">
        <v>1038</v>
      </c>
    </row>
    <row r="971" spans="1:13">
      <c r="A971" t="s">
        <v>454</v>
      </c>
      <c r="B971">
        <v>767180</v>
      </c>
      <c r="C971" t="s">
        <v>15</v>
      </c>
      <c r="D971" t="s">
        <v>12</v>
      </c>
      <c r="E971" t="s">
        <v>37</v>
      </c>
      <c r="F971">
        <v>116989</v>
      </c>
      <c r="G971">
        <v>7</v>
      </c>
      <c r="H971">
        <v>2.93</v>
      </c>
      <c r="I971">
        <v>20</v>
      </c>
      <c r="J971">
        <v>16</v>
      </c>
      <c r="K971" t="s">
        <v>1035</v>
      </c>
      <c r="L971">
        <f t="shared" si="16"/>
        <v>38</v>
      </c>
      <c r="M971" t="s">
        <v>1038</v>
      </c>
    </row>
    <row r="972" spans="1:13">
      <c r="A972" t="s">
        <v>483</v>
      </c>
      <c r="B972">
        <v>663399</v>
      </c>
      <c r="C972" t="s">
        <v>11</v>
      </c>
      <c r="D972" t="s">
        <v>12</v>
      </c>
      <c r="E972" t="s">
        <v>21</v>
      </c>
      <c r="F972">
        <v>111210</v>
      </c>
      <c r="G972">
        <v>7</v>
      </c>
      <c r="H972">
        <v>2.87</v>
      </c>
      <c r="I972">
        <v>12</v>
      </c>
      <c r="J972">
        <v>16</v>
      </c>
      <c r="K972" t="s">
        <v>1036</v>
      </c>
      <c r="L972">
        <f t="shared" si="16"/>
        <v>38</v>
      </c>
      <c r="M972" t="s">
        <v>1039</v>
      </c>
    </row>
    <row r="973" spans="1:13">
      <c r="A973" t="s">
        <v>567</v>
      </c>
      <c r="B973">
        <v>761116</v>
      </c>
      <c r="C973" t="s">
        <v>11</v>
      </c>
      <c r="D973" t="s">
        <v>12</v>
      </c>
      <c r="E973" t="s">
        <v>16</v>
      </c>
      <c r="F973">
        <v>105392</v>
      </c>
      <c r="G973">
        <v>7</v>
      </c>
      <c r="H973">
        <v>2.73</v>
      </c>
      <c r="I973">
        <v>25</v>
      </c>
      <c r="J973">
        <v>16</v>
      </c>
      <c r="K973" t="s">
        <v>1035</v>
      </c>
      <c r="L973">
        <f t="shared" si="16"/>
        <v>38</v>
      </c>
      <c r="M973" t="s">
        <v>1039</v>
      </c>
    </row>
    <row r="974" spans="1:13">
      <c r="A974" t="s">
        <v>601</v>
      </c>
      <c r="B974">
        <v>651550</v>
      </c>
      <c r="C974" t="s">
        <v>11</v>
      </c>
      <c r="D974" t="s">
        <v>12</v>
      </c>
      <c r="E974" t="s">
        <v>16</v>
      </c>
      <c r="F974">
        <v>113996</v>
      </c>
      <c r="G974">
        <v>7</v>
      </c>
      <c r="H974">
        <v>2.7</v>
      </c>
      <c r="I974">
        <v>25</v>
      </c>
      <c r="J974">
        <v>16</v>
      </c>
      <c r="K974" t="s">
        <v>1033</v>
      </c>
      <c r="L974">
        <f t="shared" si="16"/>
        <v>38</v>
      </c>
      <c r="M974" t="s">
        <v>1038</v>
      </c>
    </row>
    <row r="975" spans="1:13">
      <c r="A975" t="s">
        <v>691</v>
      </c>
      <c r="B975">
        <v>1466</v>
      </c>
      <c r="C975" t="s">
        <v>15</v>
      </c>
      <c r="D975" t="s">
        <v>12</v>
      </c>
      <c r="E975" t="s">
        <v>18</v>
      </c>
      <c r="F975">
        <v>111170</v>
      </c>
      <c r="G975">
        <v>7</v>
      </c>
      <c r="H975">
        <v>2.5</v>
      </c>
      <c r="I975">
        <v>5</v>
      </c>
      <c r="J975">
        <v>16</v>
      </c>
      <c r="K975" t="s">
        <v>1035</v>
      </c>
      <c r="L975">
        <f t="shared" ref="L975:L1001" si="17">J975+22</f>
        <v>38</v>
      </c>
      <c r="M975" t="s">
        <v>1038</v>
      </c>
    </row>
    <row r="976" spans="1:13">
      <c r="A976" t="s">
        <v>898</v>
      </c>
      <c r="B976">
        <v>916124</v>
      </c>
      <c r="C976" t="s">
        <v>11</v>
      </c>
      <c r="D976" t="s">
        <v>12</v>
      </c>
      <c r="E976" t="s">
        <v>24</v>
      </c>
      <c r="F976">
        <v>119813</v>
      </c>
      <c r="G976">
        <v>7</v>
      </c>
      <c r="H976">
        <v>2.0699999999999998</v>
      </c>
      <c r="I976">
        <v>6</v>
      </c>
      <c r="J976">
        <v>16</v>
      </c>
      <c r="K976" t="s">
        <v>1034</v>
      </c>
      <c r="L976">
        <f t="shared" si="17"/>
        <v>38</v>
      </c>
      <c r="M976" t="s">
        <v>1038</v>
      </c>
    </row>
    <row r="977" spans="1:13">
      <c r="A977" t="s">
        <v>906</v>
      </c>
      <c r="B977">
        <v>394514</v>
      </c>
      <c r="C977" t="s">
        <v>15</v>
      </c>
      <c r="D977" t="s">
        <v>12</v>
      </c>
      <c r="E977" t="s">
        <v>21</v>
      </c>
      <c r="F977">
        <v>114842</v>
      </c>
      <c r="G977">
        <v>7</v>
      </c>
      <c r="H977">
        <v>2.0299999999999998</v>
      </c>
      <c r="I977">
        <v>12</v>
      </c>
      <c r="J977">
        <v>16</v>
      </c>
      <c r="K977" t="s">
        <v>1035</v>
      </c>
      <c r="L977">
        <f t="shared" si="17"/>
        <v>38</v>
      </c>
      <c r="M977" t="s">
        <v>1039</v>
      </c>
    </row>
    <row r="978" spans="1:13">
      <c r="A978" t="s">
        <v>84</v>
      </c>
      <c r="B978">
        <v>769599</v>
      </c>
      <c r="C978" t="s">
        <v>11</v>
      </c>
      <c r="D978" t="s">
        <v>12</v>
      </c>
      <c r="E978" t="s">
        <v>37</v>
      </c>
      <c r="F978">
        <v>102059</v>
      </c>
      <c r="G978">
        <v>7</v>
      </c>
      <c r="H978">
        <v>3.73</v>
      </c>
      <c r="I978">
        <v>20</v>
      </c>
      <c r="J978">
        <v>17</v>
      </c>
      <c r="K978" t="s">
        <v>1034</v>
      </c>
      <c r="L978">
        <f t="shared" si="17"/>
        <v>39</v>
      </c>
      <c r="M978" t="s">
        <v>1038</v>
      </c>
    </row>
    <row r="979" spans="1:13">
      <c r="A979" t="s">
        <v>106</v>
      </c>
      <c r="B979">
        <v>303996</v>
      </c>
      <c r="C979" t="s">
        <v>15</v>
      </c>
      <c r="D979" t="s">
        <v>12</v>
      </c>
      <c r="E979" t="s">
        <v>21</v>
      </c>
      <c r="F979">
        <v>109348</v>
      </c>
      <c r="G979">
        <v>7</v>
      </c>
      <c r="H979">
        <v>3.67</v>
      </c>
      <c r="I979">
        <v>12</v>
      </c>
      <c r="J979">
        <v>17</v>
      </c>
      <c r="K979" t="s">
        <v>1033</v>
      </c>
      <c r="L979">
        <f t="shared" si="17"/>
        <v>39</v>
      </c>
      <c r="M979" t="s">
        <v>1038</v>
      </c>
    </row>
    <row r="980" spans="1:13">
      <c r="A980" t="s">
        <v>153</v>
      </c>
      <c r="B980">
        <v>506553</v>
      </c>
      <c r="C980" t="s">
        <v>11</v>
      </c>
      <c r="D980" t="s">
        <v>12</v>
      </c>
      <c r="E980" t="s">
        <v>24</v>
      </c>
      <c r="F980">
        <v>110384</v>
      </c>
      <c r="G980">
        <v>7</v>
      </c>
      <c r="H980">
        <v>3.5</v>
      </c>
      <c r="I980">
        <v>6</v>
      </c>
      <c r="J980">
        <v>17</v>
      </c>
      <c r="K980" t="s">
        <v>1033</v>
      </c>
      <c r="L980">
        <f t="shared" si="17"/>
        <v>39</v>
      </c>
      <c r="M980" t="s">
        <v>1038</v>
      </c>
    </row>
    <row r="981" spans="1:13">
      <c r="A981" t="s">
        <v>462</v>
      </c>
      <c r="B981">
        <v>736029</v>
      </c>
      <c r="C981" t="s">
        <v>11</v>
      </c>
      <c r="D981" t="s">
        <v>12</v>
      </c>
      <c r="E981" t="s">
        <v>16</v>
      </c>
      <c r="F981">
        <v>111628</v>
      </c>
      <c r="G981">
        <v>7</v>
      </c>
      <c r="H981">
        <v>2.9</v>
      </c>
      <c r="I981">
        <v>25</v>
      </c>
      <c r="J981">
        <v>17</v>
      </c>
      <c r="K981" t="s">
        <v>1034</v>
      </c>
      <c r="L981">
        <f t="shared" si="17"/>
        <v>39</v>
      </c>
      <c r="M981" t="s">
        <v>1039</v>
      </c>
    </row>
    <row r="982" spans="1:13">
      <c r="A982" t="s">
        <v>666</v>
      </c>
      <c r="B982">
        <v>239503</v>
      </c>
      <c r="C982" t="s">
        <v>15</v>
      </c>
      <c r="D982" t="s">
        <v>12</v>
      </c>
      <c r="E982" t="s">
        <v>24</v>
      </c>
      <c r="F982">
        <v>102443</v>
      </c>
      <c r="G982">
        <v>7</v>
      </c>
      <c r="H982">
        <v>2.57</v>
      </c>
      <c r="I982">
        <v>6</v>
      </c>
      <c r="J982">
        <v>17</v>
      </c>
      <c r="K982" t="s">
        <v>1035</v>
      </c>
      <c r="L982">
        <f t="shared" si="17"/>
        <v>39</v>
      </c>
      <c r="M982" t="s">
        <v>1039</v>
      </c>
    </row>
    <row r="983" spans="1:13">
      <c r="A983" t="s">
        <v>785</v>
      </c>
      <c r="B983">
        <v>664362</v>
      </c>
      <c r="C983" t="s">
        <v>11</v>
      </c>
      <c r="D983" t="s">
        <v>12</v>
      </c>
      <c r="E983" t="s">
        <v>24</v>
      </c>
      <c r="F983">
        <v>104015</v>
      </c>
      <c r="G983">
        <v>7</v>
      </c>
      <c r="H983">
        <v>2.33</v>
      </c>
      <c r="I983">
        <v>6</v>
      </c>
      <c r="J983">
        <v>17</v>
      </c>
      <c r="K983" t="s">
        <v>1032</v>
      </c>
      <c r="L983">
        <f t="shared" si="17"/>
        <v>39</v>
      </c>
      <c r="M983" t="s">
        <v>1039</v>
      </c>
    </row>
    <row r="984" spans="1:13">
      <c r="A984" t="s">
        <v>996</v>
      </c>
      <c r="B984">
        <v>9376</v>
      </c>
      <c r="C984" t="s">
        <v>15</v>
      </c>
      <c r="D984" t="s">
        <v>12</v>
      </c>
      <c r="E984" t="s">
        <v>21</v>
      </c>
      <c r="F984">
        <v>113059</v>
      </c>
      <c r="G984">
        <v>7</v>
      </c>
      <c r="H984">
        <v>1.7</v>
      </c>
      <c r="I984">
        <v>12</v>
      </c>
      <c r="J984">
        <v>17</v>
      </c>
      <c r="K984" t="s">
        <v>1033</v>
      </c>
      <c r="L984">
        <f t="shared" si="17"/>
        <v>39</v>
      </c>
      <c r="M984" t="s">
        <v>1039</v>
      </c>
    </row>
    <row r="985" spans="1:13">
      <c r="A985" t="s">
        <v>28</v>
      </c>
      <c r="B985">
        <v>149080</v>
      </c>
      <c r="C985" t="s">
        <v>11</v>
      </c>
      <c r="D985" t="s">
        <v>12</v>
      </c>
      <c r="E985" t="s">
        <v>21</v>
      </c>
      <c r="F985">
        <v>106922</v>
      </c>
      <c r="G985">
        <v>7</v>
      </c>
      <c r="H985">
        <v>4.0999999999999996</v>
      </c>
      <c r="I985">
        <v>12</v>
      </c>
      <c r="J985">
        <v>18</v>
      </c>
      <c r="K985" t="s">
        <v>1036</v>
      </c>
      <c r="L985">
        <f t="shared" si="17"/>
        <v>40</v>
      </c>
      <c r="M985" t="s">
        <v>1039</v>
      </c>
    </row>
    <row r="986" spans="1:13">
      <c r="A986" t="s">
        <v>170</v>
      </c>
      <c r="B986">
        <v>251762</v>
      </c>
      <c r="C986" t="s">
        <v>15</v>
      </c>
      <c r="D986" t="s">
        <v>12</v>
      </c>
      <c r="E986" t="s">
        <v>18</v>
      </c>
      <c r="F986">
        <v>108563</v>
      </c>
      <c r="G986">
        <v>7</v>
      </c>
      <c r="H986">
        <v>3.47</v>
      </c>
      <c r="I986">
        <v>5</v>
      </c>
      <c r="J986">
        <v>18</v>
      </c>
      <c r="K986" t="s">
        <v>1034</v>
      </c>
      <c r="L986">
        <f t="shared" si="17"/>
        <v>40</v>
      </c>
      <c r="M986" t="s">
        <v>1039</v>
      </c>
    </row>
    <row r="987" spans="1:13">
      <c r="A987" t="s">
        <v>540</v>
      </c>
      <c r="B987">
        <v>711755</v>
      </c>
      <c r="C987" t="s">
        <v>11</v>
      </c>
      <c r="D987" t="s">
        <v>12</v>
      </c>
      <c r="E987" t="s">
        <v>18</v>
      </c>
      <c r="F987">
        <v>114339</v>
      </c>
      <c r="G987">
        <v>7</v>
      </c>
      <c r="H987">
        <v>2.77</v>
      </c>
      <c r="I987">
        <v>5</v>
      </c>
      <c r="J987">
        <v>18</v>
      </c>
      <c r="K987" t="s">
        <v>1036</v>
      </c>
      <c r="L987">
        <f t="shared" si="17"/>
        <v>40</v>
      </c>
      <c r="M987" t="s">
        <v>1039</v>
      </c>
    </row>
    <row r="988" spans="1:13">
      <c r="A988" t="s">
        <v>781</v>
      </c>
      <c r="B988">
        <v>574164</v>
      </c>
      <c r="C988" t="s">
        <v>15</v>
      </c>
      <c r="D988" t="s">
        <v>12</v>
      </c>
      <c r="E988" t="s">
        <v>21</v>
      </c>
      <c r="F988">
        <v>113303</v>
      </c>
      <c r="G988">
        <v>7</v>
      </c>
      <c r="H988">
        <v>2.33</v>
      </c>
      <c r="I988">
        <v>12</v>
      </c>
      <c r="J988">
        <v>18</v>
      </c>
      <c r="K988" t="s">
        <v>1032</v>
      </c>
      <c r="L988">
        <f t="shared" si="17"/>
        <v>40</v>
      </c>
      <c r="M988" t="s">
        <v>1038</v>
      </c>
    </row>
    <row r="989" spans="1:13">
      <c r="A989" t="s">
        <v>969</v>
      </c>
      <c r="B989">
        <v>278682</v>
      </c>
      <c r="C989" t="s">
        <v>11</v>
      </c>
      <c r="D989" t="s">
        <v>12</v>
      </c>
      <c r="E989" t="s">
        <v>21</v>
      </c>
      <c r="F989">
        <v>102379</v>
      </c>
      <c r="G989">
        <v>7</v>
      </c>
      <c r="H989">
        <v>1.83</v>
      </c>
      <c r="I989">
        <v>12</v>
      </c>
      <c r="J989">
        <v>18</v>
      </c>
      <c r="K989" t="s">
        <v>1033</v>
      </c>
      <c r="L989">
        <f t="shared" si="17"/>
        <v>40</v>
      </c>
      <c r="M989" t="s">
        <v>1038</v>
      </c>
    </row>
    <row r="990" spans="1:13">
      <c r="A990" t="s">
        <v>40</v>
      </c>
      <c r="B990">
        <v>199147</v>
      </c>
      <c r="C990" t="s">
        <v>15</v>
      </c>
      <c r="D990" t="s">
        <v>12</v>
      </c>
      <c r="E990" t="s">
        <v>18</v>
      </c>
      <c r="F990">
        <v>107352</v>
      </c>
      <c r="G990">
        <v>7</v>
      </c>
      <c r="H990">
        <v>4.03</v>
      </c>
      <c r="I990">
        <v>5</v>
      </c>
      <c r="J990">
        <v>19</v>
      </c>
      <c r="K990" t="s">
        <v>1033</v>
      </c>
      <c r="L990">
        <f t="shared" si="17"/>
        <v>41</v>
      </c>
      <c r="M990" t="s">
        <v>1039</v>
      </c>
    </row>
    <row r="991" spans="1:13">
      <c r="A991" t="s">
        <v>353</v>
      </c>
      <c r="B991">
        <v>466733</v>
      </c>
      <c r="C991" t="s">
        <v>11</v>
      </c>
      <c r="D991" t="s">
        <v>12</v>
      </c>
      <c r="E991" t="s">
        <v>37</v>
      </c>
      <c r="F991">
        <v>118260</v>
      </c>
      <c r="G991">
        <v>7</v>
      </c>
      <c r="H991">
        <v>3.1</v>
      </c>
      <c r="I991">
        <v>20</v>
      </c>
      <c r="J991">
        <v>19</v>
      </c>
      <c r="K991" t="s">
        <v>1034</v>
      </c>
      <c r="L991">
        <f t="shared" si="17"/>
        <v>41</v>
      </c>
      <c r="M991" t="s">
        <v>1038</v>
      </c>
    </row>
    <row r="992" spans="1:13">
      <c r="A992" t="s">
        <v>429</v>
      </c>
      <c r="B992">
        <v>693338</v>
      </c>
      <c r="C992" t="s">
        <v>15</v>
      </c>
      <c r="D992" t="s">
        <v>12</v>
      </c>
      <c r="E992" t="s">
        <v>37</v>
      </c>
      <c r="F992">
        <v>114776</v>
      </c>
      <c r="G992">
        <v>7</v>
      </c>
      <c r="H992">
        <v>2.97</v>
      </c>
      <c r="I992">
        <v>20</v>
      </c>
      <c r="J992">
        <v>19</v>
      </c>
      <c r="K992" t="s">
        <v>1035</v>
      </c>
      <c r="L992">
        <f t="shared" si="17"/>
        <v>41</v>
      </c>
      <c r="M992" t="s">
        <v>1038</v>
      </c>
    </row>
    <row r="993" spans="1:13">
      <c r="A993" t="s">
        <v>441</v>
      </c>
      <c r="B993">
        <v>222347</v>
      </c>
      <c r="C993" t="s">
        <v>11</v>
      </c>
      <c r="D993" t="s">
        <v>12</v>
      </c>
      <c r="E993" t="s">
        <v>21</v>
      </c>
      <c r="F993">
        <v>108052</v>
      </c>
      <c r="G993">
        <v>7</v>
      </c>
      <c r="H993">
        <v>2.93</v>
      </c>
      <c r="I993">
        <v>12</v>
      </c>
      <c r="J993">
        <v>19</v>
      </c>
      <c r="K993" t="s">
        <v>1036</v>
      </c>
      <c r="L993">
        <f t="shared" si="17"/>
        <v>41</v>
      </c>
      <c r="M993" t="s">
        <v>1038</v>
      </c>
    </row>
    <row r="994" spans="1:13">
      <c r="A994" t="s">
        <v>609</v>
      </c>
      <c r="B994">
        <v>77901</v>
      </c>
      <c r="C994" t="s">
        <v>11</v>
      </c>
      <c r="D994" t="s">
        <v>12</v>
      </c>
      <c r="E994" t="s">
        <v>21</v>
      </c>
      <c r="F994">
        <v>116241</v>
      </c>
      <c r="G994">
        <v>7</v>
      </c>
      <c r="H994">
        <v>2.67</v>
      </c>
      <c r="I994">
        <v>12</v>
      </c>
      <c r="J994">
        <v>19</v>
      </c>
      <c r="K994" t="s">
        <v>1034</v>
      </c>
      <c r="L994">
        <f t="shared" si="17"/>
        <v>41</v>
      </c>
      <c r="M994" t="s">
        <v>1038</v>
      </c>
    </row>
    <row r="995" spans="1:13">
      <c r="A995" t="s">
        <v>751</v>
      </c>
      <c r="B995">
        <v>631587</v>
      </c>
      <c r="C995" t="s">
        <v>15</v>
      </c>
      <c r="D995" t="s">
        <v>12</v>
      </c>
      <c r="E995" t="s">
        <v>21</v>
      </c>
      <c r="F995">
        <v>119144</v>
      </c>
      <c r="G995">
        <v>7</v>
      </c>
      <c r="H995">
        <v>2.4</v>
      </c>
      <c r="I995">
        <v>12</v>
      </c>
      <c r="J995">
        <v>19</v>
      </c>
      <c r="K995" t="s">
        <v>1032</v>
      </c>
      <c r="L995">
        <f t="shared" si="17"/>
        <v>41</v>
      </c>
      <c r="M995" t="s">
        <v>1039</v>
      </c>
    </row>
    <row r="996" spans="1:13">
      <c r="A996" t="s">
        <v>770</v>
      </c>
      <c r="B996">
        <v>129989</v>
      </c>
      <c r="C996" t="s">
        <v>15</v>
      </c>
      <c r="D996" t="s">
        <v>12</v>
      </c>
      <c r="E996" t="s">
        <v>18</v>
      </c>
      <c r="F996">
        <v>117065</v>
      </c>
      <c r="G996">
        <v>7</v>
      </c>
      <c r="H996">
        <v>2.37</v>
      </c>
      <c r="I996">
        <v>5</v>
      </c>
      <c r="J996">
        <v>19</v>
      </c>
      <c r="K996" t="s">
        <v>1034</v>
      </c>
      <c r="L996">
        <f t="shared" si="17"/>
        <v>41</v>
      </c>
      <c r="M996" t="s">
        <v>1038</v>
      </c>
    </row>
    <row r="997" spans="1:13">
      <c r="A997" t="s">
        <v>847</v>
      </c>
      <c r="B997">
        <v>109028</v>
      </c>
      <c r="C997" t="s">
        <v>11</v>
      </c>
      <c r="D997" t="s">
        <v>12</v>
      </c>
      <c r="E997" t="s">
        <v>21</v>
      </c>
      <c r="F997">
        <v>105244</v>
      </c>
      <c r="G997">
        <v>7</v>
      </c>
      <c r="H997">
        <v>2.2000000000000002</v>
      </c>
      <c r="I997">
        <v>12</v>
      </c>
      <c r="J997">
        <v>19</v>
      </c>
      <c r="K997" t="s">
        <v>1034</v>
      </c>
      <c r="L997">
        <f t="shared" si="17"/>
        <v>41</v>
      </c>
      <c r="M997" t="s">
        <v>1038</v>
      </c>
    </row>
    <row r="998" spans="1:13">
      <c r="A998" t="s">
        <v>991</v>
      </c>
      <c r="B998">
        <v>992694</v>
      </c>
      <c r="C998" t="s">
        <v>11</v>
      </c>
      <c r="D998" t="s">
        <v>12</v>
      </c>
      <c r="E998" t="s">
        <v>24</v>
      </c>
      <c r="F998">
        <v>118890</v>
      </c>
      <c r="G998">
        <v>7</v>
      </c>
      <c r="H998">
        <v>1.73</v>
      </c>
      <c r="I998">
        <v>6</v>
      </c>
      <c r="J998">
        <v>19</v>
      </c>
      <c r="K998" t="s">
        <v>1034</v>
      </c>
      <c r="L998">
        <f t="shared" si="17"/>
        <v>41</v>
      </c>
      <c r="M998" t="s">
        <v>1039</v>
      </c>
    </row>
    <row r="999" spans="1:13">
      <c r="A999" t="s">
        <v>38</v>
      </c>
      <c r="B999">
        <v>470300</v>
      </c>
      <c r="C999" t="s">
        <v>15</v>
      </c>
      <c r="D999" t="s">
        <v>12</v>
      </c>
      <c r="E999" t="s">
        <v>21</v>
      </c>
      <c r="F999">
        <v>114820</v>
      </c>
      <c r="G999">
        <v>7</v>
      </c>
      <c r="H999">
        <v>4.03</v>
      </c>
      <c r="I999">
        <v>12</v>
      </c>
      <c r="J999">
        <v>20</v>
      </c>
      <c r="K999" t="s">
        <v>1033</v>
      </c>
      <c r="L999">
        <f t="shared" si="17"/>
        <v>42</v>
      </c>
      <c r="M999" t="s">
        <v>1038</v>
      </c>
    </row>
    <row r="1000" spans="1:13">
      <c r="A1000" t="s">
        <v>645</v>
      </c>
      <c r="B1000">
        <v>150287</v>
      </c>
      <c r="C1000" t="s">
        <v>15</v>
      </c>
      <c r="D1000" t="s">
        <v>12</v>
      </c>
      <c r="E1000" t="s">
        <v>21</v>
      </c>
      <c r="F1000">
        <v>106828</v>
      </c>
      <c r="G1000">
        <v>7</v>
      </c>
      <c r="H1000">
        <v>2.6</v>
      </c>
      <c r="I1000">
        <v>12</v>
      </c>
      <c r="J1000">
        <v>20</v>
      </c>
      <c r="K1000" t="s">
        <v>1034</v>
      </c>
      <c r="L1000">
        <f t="shared" si="17"/>
        <v>42</v>
      </c>
      <c r="M1000" t="s">
        <v>1038</v>
      </c>
    </row>
    <row r="1001" spans="1:13">
      <c r="A1001" t="s">
        <v>682</v>
      </c>
      <c r="B1001">
        <v>950875</v>
      </c>
      <c r="C1001" t="s">
        <v>15</v>
      </c>
      <c r="D1001" t="s">
        <v>12</v>
      </c>
      <c r="E1001" t="s">
        <v>21</v>
      </c>
      <c r="F1001">
        <v>117148</v>
      </c>
      <c r="G1001">
        <v>7</v>
      </c>
      <c r="H1001">
        <v>2.5299999999999998</v>
      </c>
      <c r="I1001">
        <v>12</v>
      </c>
      <c r="J1001">
        <v>20</v>
      </c>
      <c r="K1001" t="s">
        <v>1032</v>
      </c>
      <c r="L1001">
        <f t="shared" si="17"/>
        <v>42</v>
      </c>
      <c r="M1001" t="s">
        <v>1039</v>
      </c>
    </row>
  </sheetData>
  <sortState ref="A2:M1005">
    <sortCondition ref="L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sqref="A1:A12"/>
    </sheetView>
  </sheetViews>
  <sheetFormatPr defaultRowHeight="14.4"/>
  <cols>
    <col min="1" max="1" width="10" bestFit="1" customWidth="1"/>
  </cols>
  <sheetData>
    <row r="1" spans="1:6">
      <c r="A1" t="s">
        <v>18</v>
      </c>
      <c r="F1" t="s">
        <v>18</v>
      </c>
    </row>
    <row r="2" spans="1:6">
      <c r="A2" t="s">
        <v>37</v>
      </c>
      <c r="F2" t="s">
        <v>37</v>
      </c>
    </row>
    <row r="3" spans="1:6">
      <c r="A3" t="s">
        <v>37</v>
      </c>
      <c r="F3" t="s">
        <v>37</v>
      </c>
    </row>
    <row r="4" spans="1:6">
      <c r="A4" t="s">
        <v>21</v>
      </c>
      <c r="F4" t="s">
        <v>21</v>
      </c>
    </row>
    <row r="5" spans="1:6">
      <c r="A5" t="s">
        <v>21</v>
      </c>
      <c r="F5" t="s">
        <v>21</v>
      </c>
    </row>
    <row r="6" spans="1:6">
      <c r="A6" t="s">
        <v>21</v>
      </c>
      <c r="F6" t="s">
        <v>21</v>
      </c>
    </row>
    <row r="7" spans="1:6">
      <c r="A7" t="s">
        <v>18</v>
      </c>
      <c r="F7" t="s">
        <v>18</v>
      </c>
    </row>
    <row r="8" spans="1:6">
      <c r="A8" t="s">
        <v>21</v>
      </c>
      <c r="F8" t="s">
        <v>21</v>
      </c>
    </row>
    <row r="9" spans="1:6">
      <c r="A9" t="s">
        <v>24</v>
      </c>
      <c r="F9" t="s">
        <v>24</v>
      </c>
    </row>
    <row r="10" spans="1:6">
      <c r="A10" t="s">
        <v>21</v>
      </c>
      <c r="F10" t="s">
        <v>21</v>
      </c>
    </row>
    <row r="11" spans="1:6">
      <c r="A11" t="s">
        <v>21</v>
      </c>
      <c r="F11" t="s">
        <v>21</v>
      </c>
    </row>
    <row r="12" spans="1:6">
      <c r="A12" t="s">
        <v>21</v>
      </c>
      <c r="F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sqref="A1:XFD1"/>
    </sheetView>
  </sheetViews>
  <sheetFormatPr defaultRowHeight="14.4"/>
  <cols>
    <col min="2" max="2" width="9.44140625" bestFit="1" customWidth="1"/>
  </cols>
  <sheetData>
    <row r="1" spans="1:2">
      <c r="A1" t="s">
        <v>1042</v>
      </c>
      <c r="B1" t="s">
        <v>1037</v>
      </c>
    </row>
    <row r="2" spans="1:2">
      <c r="A2">
        <v>1</v>
      </c>
      <c r="B2">
        <v>18</v>
      </c>
    </row>
    <row r="3" spans="1:2">
      <c r="A3">
        <v>2</v>
      </c>
      <c r="B3">
        <v>18</v>
      </c>
    </row>
    <row r="4" spans="1:2">
      <c r="A4">
        <v>3</v>
      </c>
      <c r="B4">
        <v>18</v>
      </c>
    </row>
    <row r="5" spans="1:2">
      <c r="A5">
        <v>4</v>
      </c>
      <c r="B5">
        <v>18</v>
      </c>
    </row>
    <row r="6" spans="1:2">
      <c r="A6">
        <v>5</v>
      </c>
      <c r="B6">
        <v>18</v>
      </c>
    </row>
    <row r="7" spans="1:2">
      <c r="A7">
        <v>6</v>
      </c>
      <c r="B7">
        <v>18</v>
      </c>
    </row>
    <row r="8" spans="1:2">
      <c r="A8">
        <v>7</v>
      </c>
      <c r="B8">
        <v>18</v>
      </c>
    </row>
    <row r="9" spans="1:2">
      <c r="A9">
        <v>8</v>
      </c>
      <c r="B9">
        <v>18</v>
      </c>
    </row>
    <row r="10" spans="1:2">
      <c r="A10">
        <v>9</v>
      </c>
      <c r="B10">
        <v>18</v>
      </c>
    </row>
    <row r="11" spans="1:2">
      <c r="A11">
        <v>10</v>
      </c>
      <c r="B11">
        <v>18</v>
      </c>
    </row>
    <row r="12" spans="1:2">
      <c r="A12">
        <v>11</v>
      </c>
      <c r="B12">
        <v>18</v>
      </c>
    </row>
    <row r="13" spans="1:2">
      <c r="A13">
        <v>12</v>
      </c>
      <c r="B13">
        <v>18</v>
      </c>
    </row>
    <row r="14" spans="1:2">
      <c r="A14">
        <v>13</v>
      </c>
      <c r="B14">
        <v>18</v>
      </c>
    </row>
    <row r="15" spans="1:2">
      <c r="A15">
        <v>14</v>
      </c>
      <c r="B15">
        <v>18</v>
      </c>
    </row>
    <row r="16" spans="1:2">
      <c r="A16">
        <v>15</v>
      </c>
      <c r="B16">
        <v>18</v>
      </c>
    </row>
    <row r="17" spans="1:2">
      <c r="A17">
        <v>16</v>
      </c>
      <c r="B17">
        <v>18</v>
      </c>
    </row>
    <row r="18" spans="1:2">
      <c r="A18">
        <v>17</v>
      </c>
      <c r="B18">
        <v>18</v>
      </c>
    </row>
    <row r="19" spans="1:2">
      <c r="A19">
        <v>18</v>
      </c>
      <c r="B19">
        <v>18</v>
      </c>
    </row>
    <row r="20" spans="1:2">
      <c r="A20">
        <v>19</v>
      </c>
      <c r="B20">
        <v>18</v>
      </c>
    </row>
    <row r="21" spans="1:2">
      <c r="A21">
        <v>20</v>
      </c>
      <c r="B21">
        <v>18</v>
      </c>
    </row>
    <row r="22" spans="1:2">
      <c r="A22">
        <v>21</v>
      </c>
      <c r="B22">
        <v>18</v>
      </c>
    </row>
    <row r="23" spans="1:2">
      <c r="A23">
        <v>22</v>
      </c>
      <c r="B23">
        <v>18</v>
      </c>
    </row>
    <row r="24" spans="1:2">
      <c r="A24">
        <v>23</v>
      </c>
      <c r="B24">
        <v>18</v>
      </c>
    </row>
    <row r="25" spans="1:2">
      <c r="A25">
        <v>24</v>
      </c>
      <c r="B25">
        <v>18</v>
      </c>
    </row>
    <row r="26" spans="1:2">
      <c r="A26">
        <v>25</v>
      </c>
      <c r="B26">
        <v>18</v>
      </c>
    </row>
    <row r="27" spans="1:2">
      <c r="A27">
        <v>26</v>
      </c>
      <c r="B27">
        <v>18</v>
      </c>
    </row>
    <row r="28" spans="1:2">
      <c r="A28">
        <v>27</v>
      </c>
      <c r="B28">
        <v>18</v>
      </c>
    </row>
    <row r="29" spans="1:2">
      <c r="A29">
        <v>28</v>
      </c>
      <c r="B29">
        <v>18</v>
      </c>
    </row>
    <row r="30" spans="1:2">
      <c r="A30">
        <v>29</v>
      </c>
      <c r="B30">
        <v>18</v>
      </c>
    </row>
    <row r="31" spans="1:2">
      <c r="A31">
        <v>30</v>
      </c>
      <c r="B31">
        <v>18</v>
      </c>
    </row>
    <row r="32" spans="1:2">
      <c r="A32">
        <v>31</v>
      </c>
      <c r="B32">
        <v>18</v>
      </c>
    </row>
    <row r="33" spans="1:2">
      <c r="A33">
        <v>32</v>
      </c>
      <c r="B33">
        <v>18</v>
      </c>
    </row>
    <row r="34" spans="1:2">
      <c r="A34">
        <v>33</v>
      </c>
      <c r="B34">
        <v>18</v>
      </c>
    </row>
    <row r="35" spans="1:2">
      <c r="A35">
        <v>34</v>
      </c>
      <c r="B35">
        <v>18</v>
      </c>
    </row>
    <row r="36" spans="1:2">
      <c r="A36">
        <v>35</v>
      </c>
      <c r="B36">
        <v>18</v>
      </c>
    </row>
    <row r="37" spans="1:2">
      <c r="A37">
        <v>36</v>
      </c>
      <c r="B37">
        <v>18</v>
      </c>
    </row>
    <row r="38" spans="1:2">
      <c r="A38">
        <v>37</v>
      </c>
      <c r="B38">
        <v>18</v>
      </c>
    </row>
    <row r="39" spans="1:2">
      <c r="A39">
        <v>38</v>
      </c>
      <c r="B39">
        <v>18</v>
      </c>
    </row>
    <row r="40" spans="1:2">
      <c r="A40">
        <v>39</v>
      </c>
      <c r="B40">
        <v>18</v>
      </c>
    </row>
    <row r="41" spans="1:2">
      <c r="A41">
        <v>40</v>
      </c>
      <c r="B41">
        <v>18</v>
      </c>
    </row>
    <row r="42" spans="1:2">
      <c r="A42">
        <v>41</v>
      </c>
      <c r="B42">
        <v>18</v>
      </c>
    </row>
    <row r="43" spans="1:2">
      <c r="A43">
        <v>42</v>
      </c>
      <c r="B43">
        <v>18</v>
      </c>
    </row>
    <row r="44" spans="1:2">
      <c r="A44">
        <v>43</v>
      </c>
      <c r="B44">
        <v>18</v>
      </c>
    </row>
    <row r="45" spans="1:2">
      <c r="A45">
        <v>44</v>
      </c>
      <c r="B45">
        <v>18</v>
      </c>
    </row>
    <row r="46" spans="1:2">
      <c r="A46">
        <v>45</v>
      </c>
      <c r="B46">
        <v>18</v>
      </c>
    </row>
    <row r="47" spans="1:2">
      <c r="A47">
        <v>46</v>
      </c>
      <c r="B47">
        <v>18</v>
      </c>
    </row>
    <row r="48" spans="1:2">
      <c r="A48">
        <v>47</v>
      </c>
      <c r="B48">
        <v>18</v>
      </c>
    </row>
    <row r="49" spans="1:2">
      <c r="A49">
        <v>48</v>
      </c>
      <c r="B49">
        <v>18</v>
      </c>
    </row>
    <row r="50" spans="1:2">
      <c r="A50">
        <v>49</v>
      </c>
      <c r="B50">
        <v>18</v>
      </c>
    </row>
    <row r="51" spans="1:2">
      <c r="A51">
        <v>50</v>
      </c>
      <c r="B51">
        <v>18</v>
      </c>
    </row>
    <row r="52" spans="1:2">
      <c r="A52">
        <v>51</v>
      </c>
      <c r="B52">
        <v>18</v>
      </c>
    </row>
    <row r="53" spans="1:2">
      <c r="A53">
        <v>52</v>
      </c>
      <c r="B53">
        <v>18</v>
      </c>
    </row>
    <row r="54" spans="1:2">
      <c r="A54">
        <v>53</v>
      </c>
      <c r="B54">
        <v>18</v>
      </c>
    </row>
    <row r="55" spans="1:2">
      <c r="A55">
        <v>54</v>
      </c>
      <c r="B55">
        <v>18</v>
      </c>
    </row>
    <row r="56" spans="1:2">
      <c r="A56">
        <v>55</v>
      </c>
      <c r="B56">
        <v>18</v>
      </c>
    </row>
    <row r="57" spans="1:2">
      <c r="A57">
        <v>56</v>
      </c>
      <c r="B57">
        <v>18</v>
      </c>
    </row>
    <row r="58" spans="1:2">
      <c r="A58">
        <v>57</v>
      </c>
      <c r="B58">
        <v>18</v>
      </c>
    </row>
    <row r="59" spans="1:2">
      <c r="A59">
        <v>58</v>
      </c>
      <c r="B59">
        <v>18</v>
      </c>
    </row>
    <row r="60" spans="1:2">
      <c r="A60">
        <v>59</v>
      </c>
      <c r="B60">
        <v>18</v>
      </c>
    </row>
    <row r="61" spans="1:2">
      <c r="A61">
        <v>60</v>
      </c>
      <c r="B61">
        <v>18</v>
      </c>
    </row>
    <row r="62" spans="1:2">
      <c r="A62">
        <v>61</v>
      </c>
      <c r="B62">
        <v>18</v>
      </c>
    </row>
    <row r="63" spans="1:2">
      <c r="A63">
        <v>62</v>
      </c>
      <c r="B63">
        <v>18</v>
      </c>
    </row>
    <row r="64" spans="1:2">
      <c r="A64">
        <v>63</v>
      </c>
      <c r="B64">
        <v>18</v>
      </c>
    </row>
    <row r="65" spans="1:2">
      <c r="A65">
        <v>64</v>
      </c>
      <c r="B65">
        <v>18</v>
      </c>
    </row>
    <row r="66" spans="1:2">
      <c r="A66">
        <v>65</v>
      </c>
      <c r="B66">
        <v>18</v>
      </c>
    </row>
    <row r="67" spans="1:2">
      <c r="A67">
        <v>66</v>
      </c>
      <c r="B67">
        <v>18</v>
      </c>
    </row>
    <row r="68" spans="1:2">
      <c r="A68">
        <v>67</v>
      </c>
      <c r="B68">
        <v>18</v>
      </c>
    </row>
    <row r="69" spans="1:2">
      <c r="A69">
        <v>68</v>
      </c>
      <c r="B69">
        <v>18</v>
      </c>
    </row>
    <row r="70" spans="1:2">
      <c r="A70">
        <v>69</v>
      </c>
      <c r="B70">
        <v>18</v>
      </c>
    </row>
    <row r="71" spans="1:2">
      <c r="A71">
        <v>70</v>
      </c>
      <c r="B71">
        <v>18</v>
      </c>
    </row>
    <row r="72" spans="1:2">
      <c r="A72">
        <v>71</v>
      </c>
      <c r="B72">
        <v>18</v>
      </c>
    </row>
    <row r="73" spans="1:2">
      <c r="A73">
        <v>72</v>
      </c>
      <c r="B73">
        <v>18</v>
      </c>
    </row>
    <row r="74" spans="1:2">
      <c r="A74">
        <v>73</v>
      </c>
      <c r="B74">
        <v>18</v>
      </c>
    </row>
    <row r="75" spans="1:2">
      <c r="A75">
        <v>74</v>
      </c>
      <c r="B75">
        <v>18</v>
      </c>
    </row>
    <row r="76" spans="1:2">
      <c r="A76">
        <v>75</v>
      </c>
      <c r="B76">
        <v>18</v>
      </c>
    </row>
    <row r="77" spans="1:2">
      <c r="A77">
        <v>76</v>
      </c>
      <c r="B77">
        <v>18</v>
      </c>
    </row>
    <row r="78" spans="1:2">
      <c r="A78">
        <v>77</v>
      </c>
      <c r="B78">
        <v>18</v>
      </c>
    </row>
    <row r="79" spans="1:2">
      <c r="A79">
        <v>78</v>
      </c>
      <c r="B79">
        <v>23</v>
      </c>
    </row>
    <row r="80" spans="1:2">
      <c r="A80">
        <v>79</v>
      </c>
      <c r="B80">
        <v>23</v>
      </c>
    </row>
    <row r="81" spans="1:2">
      <c r="A81">
        <v>80</v>
      </c>
      <c r="B81">
        <v>23</v>
      </c>
    </row>
    <row r="82" spans="1:2">
      <c r="A82">
        <v>81</v>
      </c>
      <c r="B82">
        <v>23</v>
      </c>
    </row>
    <row r="83" spans="1:2">
      <c r="A83">
        <v>82</v>
      </c>
      <c r="B83">
        <v>23</v>
      </c>
    </row>
    <row r="84" spans="1:2">
      <c r="A84">
        <v>83</v>
      </c>
      <c r="B84">
        <v>23</v>
      </c>
    </row>
    <row r="85" spans="1:2">
      <c r="A85">
        <v>84</v>
      </c>
      <c r="B85">
        <v>23</v>
      </c>
    </row>
    <row r="86" spans="1:2">
      <c r="A86">
        <v>85</v>
      </c>
      <c r="B86">
        <v>23</v>
      </c>
    </row>
    <row r="87" spans="1:2">
      <c r="A87">
        <v>86</v>
      </c>
      <c r="B87">
        <v>23</v>
      </c>
    </row>
    <row r="88" spans="1:2">
      <c r="A88">
        <v>87</v>
      </c>
      <c r="B88">
        <v>23</v>
      </c>
    </row>
    <row r="89" spans="1:2">
      <c r="A89">
        <v>88</v>
      </c>
      <c r="B89">
        <v>23</v>
      </c>
    </row>
    <row r="90" spans="1:2">
      <c r="A90">
        <v>89</v>
      </c>
      <c r="B90">
        <v>23</v>
      </c>
    </row>
    <row r="91" spans="1:2">
      <c r="A91">
        <v>90</v>
      </c>
      <c r="B91">
        <v>23</v>
      </c>
    </row>
    <row r="92" spans="1:2">
      <c r="A92">
        <v>91</v>
      </c>
      <c r="B92">
        <v>23</v>
      </c>
    </row>
    <row r="93" spans="1:2">
      <c r="A93">
        <v>92</v>
      </c>
      <c r="B93">
        <v>23</v>
      </c>
    </row>
    <row r="94" spans="1:2">
      <c r="A94">
        <v>93</v>
      </c>
      <c r="B94">
        <v>23</v>
      </c>
    </row>
    <row r="95" spans="1:2">
      <c r="A95">
        <v>94</v>
      </c>
      <c r="B95">
        <v>23</v>
      </c>
    </row>
    <row r="96" spans="1:2">
      <c r="A96">
        <v>95</v>
      </c>
      <c r="B96">
        <v>23</v>
      </c>
    </row>
    <row r="97" spans="1:2">
      <c r="A97">
        <v>96</v>
      </c>
      <c r="B97">
        <v>23</v>
      </c>
    </row>
    <row r="98" spans="1:2">
      <c r="A98">
        <v>97</v>
      </c>
      <c r="B98">
        <v>23</v>
      </c>
    </row>
    <row r="99" spans="1:2">
      <c r="A99">
        <v>98</v>
      </c>
      <c r="B99">
        <v>23</v>
      </c>
    </row>
    <row r="100" spans="1:2">
      <c r="A100">
        <v>99</v>
      </c>
      <c r="B100">
        <v>23</v>
      </c>
    </row>
    <row r="101" spans="1:2">
      <c r="A101">
        <v>100</v>
      </c>
      <c r="B101">
        <v>23</v>
      </c>
    </row>
    <row r="102" spans="1:2">
      <c r="A102">
        <v>101</v>
      </c>
      <c r="B102">
        <v>23</v>
      </c>
    </row>
    <row r="103" spans="1:2">
      <c r="A103">
        <v>102</v>
      </c>
      <c r="B103">
        <v>23</v>
      </c>
    </row>
    <row r="104" spans="1:2">
      <c r="A104">
        <v>103</v>
      </c>
      <c r="B104">
        <v>23</v>
      </c>
    </row>
    <row r="105" spans="1:2">
      <c r="A105">
        <v>104</v>
      </c>
      <c r="B105">
        <v>23</v>
      </c>
    </row>
    <row r="106" spans="1:2">
      <c r="A106">
        <v>105</v>
      </c>
      <c r="B106">
        <v>23</v>
      </c>
    </row>
    <row r="107" spans="1:2">
      <c r="A107">
        <v>106</v>
      </c>
      <c r="B107">
        <v>23</v>
      </c>
    </row>
    <row r="108" spans="1:2">
      <c r="A108">
        <v>107</v>
      </c>
      <c r="B108">
        <v>23</v>
      </c>
    </row>
    <row r="109" spans="1:2">
      <c r="A109">
        <v>108</v>
      </c>
      <c r="B109">
        <v>23</v>
      </c>
    </row>
    <row r="110" spans="1:2">
      <c r="A110">
        <v>109</v>
      </c>
      <c r="B110">
        <v>23</v>
      </c>
    </row>
    <row r="111" spans="1:2">
      <c r="A111">
        <v>110</v>
      </c>
      <c r="B111">
        <v>23</v>
      </c>
    </row>
    <row r="112" spans="1:2">
      <c r="A112">
        <v>111</v>
      </c>
      <c r="B112">
        <v>23</v>
      </c>
    </row>
    <row r="113" spans="1:2">
      <c r="A113">
        <v>112</v>
      </c>
      <c r="B113">
        <v>23</v>
      </c>
    </row>
    <row r="114" spans="1:2">
      <c r="A114">
        <v>113</v>
      </c>
      <c r="B114">
        <v>23</v>
      </c>
    </row>
    <row r="115" spans="1:2">
      <c r="A115">
        <v>114</v>
      </c>
      <c r="B115">
        <v>23</v>
      </c>
    </row>
    <row r="116" spans="1:2">
      <c r="A116">
        <v>115</v>
      </c>
      <c r="B116">
        <v>23</v>
      </c>
    </row>
    <row r="117" spans="1:2">
      <c r="A117">
        <v>116</v>
      </c>
      <c r="B117">
        <v>23</v>
      </c>
    </row>
    <row r="118" spans="1:2">
      <c r="A118">
        <v>117</v>
      </c>
      <c r="B118">
        <v>23</v>
      </c>
    </row>
    <row r="119" spans="1:2">
      <c r="A119">
        <v>118</v>
      </c>
      <c r="B119">
        <v>23</v>
      </c>
    </row>
    <row r="120" spans="1:2">
      <c r="A120">
        <v>119</v>
      </c>
      <c r="B120">
        <v>23</v>
      </c>
    </row>
    <row r="121" spans="1:2">
      <c r="A121">
        <v>120</v>
      </c>
      <c r="B121">
        <v>23</v>
      </c>
    </row>
    <row r="122" spans="1:2">
      <c r="A122">
        <v>121</v>
      </c>
      <c r="B122">
        <v>23</v>
      </c>
    </row>
    <row r="123" spans="1:2">
      <c r="A123">
        <v>122</v>
      </c>
      <c r="B123">
        <v>23</v>
      </c>
    </row>
    <row r="124" spans="1:2">
      <c r="A124">
        <v>123</v>
      </c>
      <c r="B124">
        <v>23</v>
      </c>
    </row>
    <row r="125" spans="1:2">
      <c r="A125">
        <v>124</v>
      </c>
      <c r="B125">
        <v>23</v>
      </c>
    </row>
    <row r="126" spans="1:2">
      <c r="A126">
        <v>125</v>
      </c>
      <c r="B126">
        <v>23</v>
      </c>
    </row>
    <row r="127" spans="1:2">
      <c r="A127">
        <v>126</v>
      </c>
      <c r="B127">
        <v>23</v>
      </c>
    </row>
    <row r="128" spans="1:2">
      <c r="A128">
        <v>127</v>
      </c>
      <c r="B128">
        <v>23</v>
      </c>
    </row>
    <row r="129" spans="1:2">
      <c r="A129">
        <v>128</v>
      </c>
      <c r="B129">
        <v>23</v>
      </c>
    </row>
    <row r="130" spans="1:2">
      <c r="A130">
        <v>129</v>
      </c>
      <c r="B130">
        <v>23</v>
      </c>
    </row>
    <row r="131" spans="1:2">
      <c r="A131">
        <v>130</v>
      </c>
      <c r="B131">
        <v>23</v>
      </c>
    </row>
    <row r="132" spans="1:2">
      <c r="A132">
        <v>131</v>
      </c>
      <c r="B132">
        <v>23</v>
      </c>
    </row>
    <row r="133" spans="1:2">
      <c r="A133">
        <v>132</v>
      </c>
      <c r="B133">
        <v>23</v>
      </c>
    </row>
    <row r="134" spans="1:2">
      <c r="A134">
        <v>133</v>
      </c>
      <c r="B134">
        <v>23</v>
      </c>
    </row>
    <row r="135" spans="1:2">
      <c r="A135">
        <v>134</v>
      </c>
      <c r="B135">
        <v>23</v>
      </c>
    </row>
    <row r="136" spans="1:2">
      <c r="A136">
        <v>135</v>
      </c>
      <c r="B136">
        <v>23</v>
      </c>
    </row>
    <row r="137" spans="1:2">
      <c r="A137">
        <v>136</v>
      </c>
      <c r="B137">
        <v>23</v>
      </c>
    </row>
    <row r="138" spans="1:2">
      <c r="A138">
        <v>137</v>
      </c>
      <c r="B138">
        <v>23</v>
      </c>
    </row>
    <row r="139" spans="1:2">
      <c r="A139">
        <v>138</v>
      </c>
      <c r="B139">
        <v>23</v>
      </c>
    </row>
    <row r="140" spans="1:2">
      <c r="A140">
        <v>139</v>
      </c>
      <c r="B140">
        <v>23</v>
      </c>
    </row>
    <row r="141" spans="1:2">
      <c r="A141">
        <v>140</v>
      </c>
      <c r="B141">
        <v>23</v>
      </c>
    </row>
    <row r="142" spans="1:2">
      <c r="A142">
        <v>141</v>
      </c>
      <c r="B142">
        <v>23</v>
      </c>
    </row>
    <row r="143" spans="1:2">
      <c r="A143">
        <v>142</v>
      </c>
      <c r="B143">
        <v>23</v>
      </c>
    </row>
    <row r="144" spans="1:2">
      <c r="A144">
        <v>143</v>
      </c>
      <c r="B144">
        <v>23</v>
      </c>
    </row>
    <row r="145" spans="1:2">
      <c r="A145">
        <v>144</v>
      </c>
      <c r="B145">
        <v>23</v>
      </c>
    </row>
    <row r="146" spans="1:2">
      <c r="A146">
        <v>145</v>
      </c>
      <c r="B146">
        <v>23</v>
      </c>
    </row>
    <row r="147" spans="1:2">
      <c r="A147">
        <v>146</v>
      </c>
      <c r="B147">
        <v>23</v>
      </c>
    </row>
    <row r="148" spans="1:2">
      <c r="A148">
        <v>147</v>
      </c>
      <c r="B148">
        <v>23</v>
      </c>
    </row>
    <row r="149" spans="1:2">
      <c r="A149">
        <v>148</v>
      </c>
      <c r="B149">
        <v>23</v>
      </c>
    </row>
    <row r="150" spans="1:2">
      <c r="A150">
        <v>149</v>
      </c>
      <c r="B150">
        <v>24</v>
      </c>
    </row>
    <row r="151" spans="1:2">
      <c r="A151">
        <v>150</v>
      </c>
      <c r="B151">
        <v>24</v>
      </c>
    </row>
    <row r="152" spans="1:2">
      <c r="A152">
        <v>151</v>
      </c>
      <c r="B152">
        <v>24</v>
      </c>
    </row>
    <row r="153" spans="1:2">
      <c r="A153">
        <v>152</v>
      </c>
      <c r="B153">
        <v>24</v>
      </c>
    </row>
    <row r="154" spans="1:2">
      <c r="A154">
        <v>153</v>
      </c>
      <c r="B154">
        <v>24</v>
      </c>
    </row>
    <row r="155" spans="1:2">
      <c r="A155">
        <v>154</v>
      </c>
      <c r="B155">
        <v>24</v>
      </c>
    </row>
    <row r="156" spans="1:2">
      <c r="A156">
        <v>155</v>
      </c>
      <c r="B156">
        <v>24</v>
      </c>
    </row>
    <row r="157" spans="1:2">
      <c r="A157">
        <v>156</v>
      </c>
      <c r="B157">
        <v>24</v>
      </c>
    </row>
    <row r="158" spans="1:2">
      <c r="A158">
        <v>157</v>
      </c>
      <c r="B158">
        <v>24</v>
      </c>
    </row>
    <row r="159" spans="1:2">
      <c r="A159">
        <v>158</v>
      </c>
      <c r="B159">
        <v>24</v>
      </c>
    </row>
    <row r="160" spans="1:2">
      <c r="A160">
        <v>159</v>
      </c>
      <c r="B160">
        <v>24</v>
      </c>
    </row>
    <row r="161" spans="1:2">
      <c r="A161">
        <v>160</v>
      </c>
      <c r="B161">
        <v>24</v>
      </c>
    </row>
    <row r="162" spans="1:2">
      <c r="A162">
        <v>161</v>
      </c>
      <c r="B162">
        <v>24</v>
      </c>
    </row>
    <row r="163" spans="1:2">
      <c r="A163">
        <v>162</v>
      </c>
      <c r="B163">
        <v>24</v>
      </c>
    </row>
    <row r="164" spans="1:2">
      <c r="A164">
        <v>163</v>
      </c>
      <c r="B164">
        <v>24</v>
      </c>
    </row>
    <row r="165" spans="1:2">
      <c r="A165">
        <v>164</v>
      </c>
      <c r="B165">
        <v>24</v>
      </c>
    </row>
    <row r="166" spans="1:2">
      <c r="A166">
        <v>165</v>
      </c>
      <c r="B166">
        <v>24</v>
      </c>
    </row>
    <row r="167" spans="1:2">
      <c r="A167">
        <v>166</v>
      </c>
      <c r="B167">
        <v>24</v>
      </c>
    </row>
    <row r="168" spans="1:2">
      <c r="A168">
        <v>167</v>
      </c>
      <c r="B168">
        <v>24</v>
      </c>
    </row>
    <row r="169" spans="1:2">
      <c r="A169">
        <v>168</v>
      </c>
      <c r="B169">
        <v>24</v>
      </c>
    </row>
    <row r="170" spans="1:2">
      <c r="A170">
        <v>169</v>
      </c>
      <c r="B170">
        <v>24</v>
      </c>
    </row>
    <row r="171" spans="1:2">
      <c r="A171">
        <v>170</v>
      </c>
      <c r="B171">
        <v>24</v>
      </c>
    </row>
    <row r="172" spans="1:2">
      <c r="A172">
        <v>171</v>
      </c>
      <c r="B172">
        <v>24</v>
      </c>
    </row>
    <row r="173" spans="1:2">
      <c r="A173">
        <v>172</v>
      </c>
      <c r="B173">
        <v>24</v>
      </c>
    </row>
    <row r="174" spans="1:2">
      <c r="A174">
        <v>173</v>
      </c>
      <c r="B174">
        <v>24</v>
      </c>
    </row>
    <row r="175" spans="1:2">
      <c r="A175">
        <v>174</v>
      </c>
      <c r="B175">
        <v>24</v>
      </c>
    </row>
    <row r="176" spans="1:2">
      <c r="A176">
        <v>175</v>
      </c>
      <c r="B176">
        <v>24</v>
      </c>
    </row>
    <row r="177" spans="1:2">
      <c r="A177">
        <v>176</v>
      </c>
      <c r="B177">
        <v>24</v>
      </c>
    </row>
    <row r="178" spans="1:2">
      <c r="A178">
        <v>177</v>
      </c>
      <c r="B178">
        <v>24</v>
      </c>
    </row>
    <row r="179" spans="1:2">
      <c r="A179">
        <v>178</v>
      </c>
      <c r="B179">
        <v>24</v>
      </c>
    </row>
    <row r="180" spans="1:2">
      <c r="A180">
        <v>179</v>
      </c>
      <c r="B180">
        <v>24</v>
      </c>
    </row>
    <row r="181" spans="1:2">
      <c r="A181">
        <v>180</v>
      </c>
      <c r="B181">
        <v>24</v>
      </c>
    </row>
    <row r="182" spans="1:2">
      <c r="A182">
        <v>181</v>
      </c>
      <c r="B182">
        <v>24</v>
      </c>
    </row>
    <row r="183" spans="1:2">
      <c r="A183">
        <v>182</v>
      </c>
      <c r="B183">
        <v>24</v>
      </c>
    </row>
    <row r="184" spans="1:2">
      <c r="A184">
        <v>183</v>
      </c>
      <c r="B184">
        <v>24</v>
      </c>
    </row>
    <row r="185" spans="1:2">
      <c r="A185">
        <v>184</v>
      </c>
      <c r="B185">
        <v>24</v>
      </c>
    </row>
    <row r="186" spans="1:2">
      <c r="A186">
        <v>185</v>
      </c>
      <c r="B186">
        <v>24</v>
      </c>
    </row>
    <row r="187" spans="1:2">
      <c r="A187">
        <v>186</v>
      </c>
      <c r="B187">
        <v>24</v>
      </c>
    </row>
    <row r="188" spans="1:2">
      <c r="A188">
        <v>187</v>
      </c>
      <c r="B188">
        <v>24</v>
      </c>
    </row>
    <row r="189" spans="1:2">
      <c r="A189">
        <v>188</v>
      </c>
      <c r="B189">
        <v>24</v>
      </c>
    </row>
    <row r="190" spans="1:2">
      <c r="A190">
        <v>189</v>
      </c>
      <c r="B190">
        <v>24</v>
      </c>
    </row>
    <row r="191" spans="1:2">
      <c r="A191">
        <v>190</v>
      </c>
      <c r="B191">
        <v>24</v>
      </c>
    </row>
    <row r="192" spans="1:2">
      <c r="A192">
        <v>191</v>
      </c>
      <c r="B192">
        <v>24</v>
      </c>
    </row>
    <row r="193" spans="1:2">
      <c r="A193">
        <v>192</v>
      </c>
      <c r="B193">
        <v>24</v>
      </c>
    </row>
    <row r="194" spans="1:2">
      <c r="A194">
        <v>193</v>
      </c>
      <c r="B194">
        <v>24</v>
      </c>
    </row>
    <row r="195" spans="1:2">
      <c r="A195">
        <v>194</v>
      </c>
      <c r="B195">
        <v>24</v>
      </c>
    </row>
    <row r="196" spans="1:2">
      <c r="A196">
        <v>195</v>
      </c>
      <c r="B196">
        <v>24</v>
      </c>
    </row>
    <row r="197" spans="1:2">
      <c r="A197">
        <v>196</v>
      </c>
      <c r="B197">
        <v>24</v>
      </c>
    </row>
    <row r="198" spans="1:2">
      <c r="A198">
        <v>197</v>
      </c>
      <c r="B198">
        <v>24</v>
      </c>
    </row>
    <row r="199" spans="1:2">
      <c r="A199">
        <v>198</v>
      </c>
      <c r="B199">
        <v>24</v>
      </c>
    </row>
    <row r="200" spans="1:2">
      <c r="A200">
        <v>199</v>
      </c>
      <c r="B200">
        <v>24</v>
      </c>
    </row>
    <row r="201" spans="1:2">
      <c r="A201">
        <v>200</v>
      </c>
      <c r="B201">
        <v>24</v>
      </c>
    </row>
    <row r="202" spans="1:2">
      <c r="A202">
        <v>201</v>
      </c>
      <c r="B202">
        <v>24</v>
      </c>
    </row>
    <row r="203" spans="1:2">
      <c r="A203">
        <v>202</v>
      </c>
      <c r="B203">
        <v>24</v>
      </c>
    </row>
    <row r="204" spans="1:2">
      <c r="A204">
        <v>203</v>
      </c>
      <c r="B204">
        <v>24</v>
      </c>
    </row>
    <row r="205" spans="1:2">
      <c r="A205">
        <v>204</v>
      </c>
      <c r="B205">
        <v>24</v>
      </c>
    </row>
    <row r="206" spans="1:2">
      <c r="A206">
        <v>205</v>
      </c>
      <c r="B206">
        <v>24</v>
      </c>
    </row>
    <row r="207" spans="1:2">
      <c r="A207">
        <v>206</v>
      </c>
      <c r="B207">
        <v>24</v>
      </c>
    </row>
    <row r="208" spans="1:2">
      <c r="A208">
        <v>207</v>
      </c>
      <c r="B208">
        <v>24</v>
      </c>
    </row>
    <row r="209" spans="1:2">
      <c r="A209">
        <v>208</v>
      </c>
      <c r="B209">
        <v>24</v>
      </c>
    </row>
    <row r="210" spans="1:2">
      <c r="A210">
        <v>209</v>
      </c>
      <c r="B210">
        <v>24</v>
      </c>
    </row>
    <row r="211" spans="1:2">
      <c r="A211">
        <v>210</v>
      </c>
      <c r="B211">
        <v>24</v>
      </c>
    </row>
    <row r="212" spans="1:2">
      <c r="A212">
        <v>211</v>
      </c>
      <c r="B212">
        <v>24</v>
      </c>
    </row>
    <row r="213" spans="1:2">
      <c r="A213">
        <v>212</v>
      </c>
      <c r="B213">
        <v>24</v>
      </c>
    </row>
    <row r="214" spans="1:2">
      <c r="A214">
        <v>213</v>
      </c>
      <c r="B214">
        <v>24</v>
      </c>
    </row>
    <row r="215" spans="1:2">
      <c r="A215">
        <v>214</v>
      </c>
      <c r="B215">
        <v>24</v>
      </c>
    </row>
    <row r="216" spans="1:2">
      <c r="A216">
        <v>215</v>
      </c>
      <c r="B216">
        <v>24</v>
      </c>
    </row>
    <row r="217" spans="1:2">
      <c r="A217">
        <v>216</v>
      </c>
      <c r="B217">
        <v>24</v>
      </c>
    </row>
    <row r="218" spans="1:2">
      <c r="A218">
        <v>217</v>
      </c>
      <c r="B218">
        <v>24</v>
      </c>
    </row>
    <row r="219" spans="1:2">
      <c r="A219">
        <v>218</v>
      </c>
      <c r="B219">
        <v>24</v>
      </c>
    </row>
    <row r="220" spans="1:2">
      <c r="A220">
        <v>219</v>
      </c>
      <c r="B220">
        <v>24</v>
      </c>
    </row>
    <row r="221" spans="1:2">
      <c r="A221">
        <v>220</v>
      </c>
      <c r="B221">
        <v>24</v>
      </c>
    </row>
    <row r="222" spans="1:2">
      <c r="A222">
        <v>221</v>
      </c>
      <c r="B222">
        <v>24</v>
      </c>
    </row>
    <row r="223" spans="1:2">
      <c r="A223">
        <v>222</v>
      </c>
      <c r="B223">
        <v>24</v>
      </c>
    </row>
    <row r="224" spans="1:2">
      <c r="A224">
        <v>223</v>
      </c>
      <c r="B224">
        <v>24</v>
      </c>
    </row>
    <row r="225" spans="1:2">
      <c r="A225">
        <v>224</v>
      </c>
      <c r="B225">
        <v>24</v>
      </c>
    </row>
    <row r="226" spans="1:2">
      <c r="A226">
        <v>225</v>
      </c>
      <c r="B226">
        <v>24</v>
      </c>
    </row>
    <row r="227" spans="1:2">
      <c r="A227">
        <v>226</v>
      </c>
      <c r="B227">
        <v>24</v>
      </c>
    </row>
    <row r="228" spans="1:2">
      <c r="A228">
        <v>227</v>
      </c>
      <c r="B228">
        <v>24</v>
      </c>
    </row>
    <row r="229" spans="1:2">
      <c r="A229">
        <v>228</v>
      </c>
      <c r="B229">
        <v>24</v>
      </c>
    </row>
    <row r="230" spans="1:2">
      <c r="A230">
        <v>229</v>
      </c>
      <c r="B230">
        <v>24</v>
      </c>
    </row>
    <row r="231" spans="1:2">
      <c r="A231">
        <v>230</v>
      </c>
      <c r="B231">
        <v>24</v>
      </c>
    </row>
    <row r="232" spans="1:2">
      <c r="A232">
        <v>231</v>
      </c>
      <c r="B232">
        <v>24</v>
      </c>
    </row>
    <row r="233" spans="1:2">
      <c r="A233">
        <v>232</v>
      </c>
      <c r="B233">
        <v>24</v>
      </c>
    </row>
    <row r="234" spans="1:2">
      <c r="A234">
        <v>233</v>
      </c>
      <c r="B234">
        <v>24</v>
      </c>
    </row>
    <row r="235" spans="1:2">
      <c r="A235">
        <v>234</v>
      </c>
      <c r="B235">
        <v>24</v>
      </c>
    </row>
    <row r="236" spans="1:2">
      <c r="A236">
        <v>235</v>
      </c>
      <c r="B236">
        <v>24</v>
      </c>
    </row>
    <row r="237" spans="1:2">
      <c r="A237">
        <v>236</v>
      </c>
      <c r="B237">
        <v>24</v>
      </c>
    </row>
    <row r="238" spans="1:2">
      <c r="A238">
        <v>237</v>
      </c>
      <c r="B238">
        <v>24</v>
      </c>
    </row>
    <row r="239" spans="1:2">
      <c r="A239">
        <v>238</v>
      </c>
      <c r="B239">
        <v>24</v>
      </c>
    </row>
    <row r="240" spans="1:2">
      <c r="A240">
        <v>239</v>
      </c>
      <c r="B240">
        <v>24</v>
      </c>
    </row>
    <row r="241" spans="1:2">
      <c r="A241">
        <v>240</v>
      </c>
      <c r="B241">
        <v>24</v>
      </c>
    </row>
    <row r="242" spans="1:2">
      <c r="A242">
        <v>241</v>
      </c>
      <c r="B242">
        <v>24</v>
      </c>
    </row>
    <row r="243" spans="1:2">
      <c r="A243">
        <v>242</v>
      </c>
      <c r="B243">
        <v>24</v>
      </c>
    </row>
    <row r="244" spans="1:2">
      <c r="A244">
        <v>243</v>
      </c>
      <c r="B244">
        <v>24</v>
      </c>
    </row>
    <row r="245" spans="1:2">
      <c r="A245">
        <v>244</v>
      </c>
      <c r="B245">
        <v>24</v>
      </c>
    </row>
    <row r="246" spans="1:2">
      <c r="A246">
        <v>245</v>
      </c>
      <c r="B246">
        <v>24</v>
      </c>
    </row>
    <row r="247" spans="1:2">
      <c r="A247">
        <v>246</v>
      </c>
      <c r="B247">
        <v>24</v>
      </c>
    </row>
    <row r="248" spans="1:2">
      <c r="A248">
        <v>247</v>
      </c>
      <c r="B248">
        <v>24</v>
      </c>
    </row>
    <row r="249" spans="1:2">
      <c r="A249">
        <v>248</v>
      </c>
      <c r="B249">
        <v>24</v>
      </c>
    </row>
    <row r="250" spans="1:2">
      <c r="A250">
        <v>249</v>
      </c>
      <c r="B250">
        <v>24</v>
      </c>
    </row>
    <row r="251" spans="1:2">
      <c r="A251">
        <v>250</v>
      </c>
      <c r="B251">
        <v>24</v>
      </c>
    </row>
    <row r="252" spans="1:2">
      <c r="A252">
        <v>251</v>
      </c>
      <c r="B252">
        <v>24</v>
      </c>
    </row>
    <row r="253" spans="1:2">
      <c r="A253">
        <v>252</v>
      </c>
      <c r="B253">
        <v>24</v>
      </c>
    </row>
    <row r="254" spans="1:2">
      <c r="A254">
        <v>253</v>
      </c>
      <c r="B254">
        <v>24</v>
      </c>
    </row>
    <row r="255" spans="1:2">
      <c r="A255">
        <v>254</v>
      </c>
      <c r="B255">
        <v>24</v>
      </c>
    </row>
    <row r="256" spans="1:2">
      <c r="A256">
        <v>255</v>
      </c>
      <c r="B256">
        <v>24</v>
      </c>
    </row>
    <row r="257" spans="1:2">
      <c r="A257">
        <v>256</v>
      </c>
      <c r="B257">
        <v>24</v>
      </c>
    </row>
    <row r="258" spans="1:2">
      <c r="A258">
        <v>257</v>
      </c>
      <c r="B258">
        <v>24</v>
      </c>
    </row>
    <row r="259" spans="1:2">
      <c r="A259">
        <v>258</v>
      </c>
      <c r="B259">
        <v>24</v>
      </c>
    </row>
    <row r="260" spans="1:2">
      <c r="A260">
        <v>259</v>
      </c>
      <c r="B260">
        <v>24</v>
      </c>
    </row>
    <row r="261" spans="1:2">
      <c r="A261">
        <v>260</v>
      </c>
      <c r="B261">
        <v>24</v>
      </c>
    </row>
    <row r="262" spans="1:2">
      <c r="A262">
        <v>261</v>
      </c>
      <c r="B262">
        <v>24</v>
      </c>
    </row>
    <row r="263" spans="1:2">
      <c r="A263">
        <v>262</v>
      </c>
      <c r="B263">
        <v>24</v>
      </c>
    </row>
    <row r="264" spans="1:2">
      <c r="A264">
        <v>263</v>
      </c>
      <c r="B264">
        <v>24</v>
      </c>
    </row>
    <row r="265" spans="1:2">
      <c r="A265">
        <v>264</v>
      </c>
      <c r="B265">
        <v>24</v>
      </c>
    </row>
    <row r="266" spans="1:2">
      <c r="A266">
        <v>265</v>
      </c>
      <c r="B266">
        <v>24</v>
      </c>
    </row>
    <row r="267" spans="1:2">
      <c r="A267">
        <v>266</v>
      </c>
      <c r="B267">
        <v>24</v>
      </c>
    </row>
    <row r="268" spans="1:2">
      <c r="A268">
        <v>267</v>
      </c>
      <c r="B268">
        <v>24</v>
      </c>
    </row>
    <row r="269" spans="1:2">
      <c r="A269">
        <v>268</v>
      </c>
      <c r="B269">
        <v>24</v>
      </c>
    </row>
    <row r="270" spans="1:2">
      <c r="A270">
        <v>269</v>
      </c>
      <c r="B270">
        <v>24</v>
      </c>
    </row>
    <row r="271" spans="1:2">
      <c r="A271">
        <v>270</v>
      </c>
      <c r="B271">
        <v>24</v>
      </c>
    </row>
    <row r="272" spans="1:2">
      <c r="A272">
        <v>271</v>
      </c>
      <c r="B272">
        <v>24</v>
      </c>
    </row>
    <row r="273" spans="1:2">
      <c r="A273">
        <v>272</v>
      </c>
      <c r="B273">
        <v>24</v>
      </c>
    </row>
    <row r="274" spans="1:2">
      <c r="A274">
        <v>273</v>
      </c>
      <c r="B274">
        <v>24</v>
      </c>
    </row>
    <row r="275" spans="1:2">
      <c r="A275">
        <v>274</v>
      </c>
      <c r="B275">
        <v>24</v>
      </c>
    </row>
    <row r="276" spans="1:2">
      <c r="A276">
        <v>275</v>
      </c>
      <c r="B276">
        <v>24</v>
      </c>
    </row>
    <row r="277" spans="1:2">
      <c r="A277">
        <v>276</v>
      </c>
      <c r="B277">
        <v>24</v>
      </c>
    </row>
    <row r="278" spans="1:2">
      <c r="A278">
        <v>277</v>
      </c>
      <c r="B278">
        <v>24</v>
      </c>
    </row>
    <row r="279" spans="1:2">
      <c r="A279">
        <v>278</v>
      </c>
      <c r="B279">
        <v>24</v>
      </c>
    </row>
    <row r="280" spans="1:2">
      <c r="A280">
        <v>279</v>
      </c>
      <c r="B280">
        <v>24</v>
      </c>
    </row>
    <row r="281" spans="1:2">
      <c r="A281">
        <v>280</v>
      </c>
      <c r="B281">
        <v>24</v>
      </c>
    </row>
    <row r="282" spans="1:2">
      <c r="A282">
        <v>281</v>
      </c>
      <c r="B282">
        <v>24</v>
      </c>
    </row>
    <row r="283" spans="1:2">
      <c r="A283">
        <v>282</v>
      </c>
      <c r="B283">
        <v>24</v>
      </c>
    </row>
    <row r="284" spans="1:2">
      <c r="A284">
        <v>283</v>
      </c>
      <c r="B284">
        <v>24</v>
      </c>
    </row>
    <row r="285" spans="1:2">
      <c r="A285">
        <v>284</v>
      </c>
      <c r="B285">
        <v>24</v>
      </c>
    </row>
    <row r="286" spans="1:2">
      <c r="A286">
        <v>285</v>
      </c>
      <c r="B286">
        <v>24</v>
      </c>
    </row>
    <row r="287" spans="1:2">
      <c r="A287">
        <v>286</v>
      </c>
      <c r="B287">
        <v>24</v>
      </c>
    </row>
    <row r="288" spans="1:2">
      <c r="A288">
        <v>287</v>
      </c>
      <c r="B288">
        <v>24</v>
      </c>
    </row>
    <row r="289" spans="1:2">
      <c r="A289">
        <v>288</v>
      </c>
      <c r="B289">
        <v>24</v>
      </c>
    </row>
    <row r="290" spans="1:2">
      <c r="A290">
        <v>289</v>
      </c>
      <c r="B290">
        <v>24</v>
      </c>
    </row>
    <row r="291" spans="1:2">
      <c r="A291">
        <v>290</v>
      </c>
      <c r="B291">
        <v>24</v>
      </c>
    </row>
    <row r="292" spans="1:2">
      <c r="A292">
        <v>291</v>
      </c>
      <c r="B292">
        <v>24</v>
      </c>
    </row>
    <row r="293" spans="1:2">
      <c r="A293">
        <v>292</v>
      </c>
      <c r="B293">
        <v>24</v>
      </c>
    </row>
    <row r="294" spans="1:2">
      <c r="A294">
        <v>293</v>
      </c>
      <c r="B294">
        <v>24</v>
      </c>
    </row>
    <row r="295" spans="1:2">
      <c r="A295">
        <v>294</v>
      </c>
      <c r="B295">
        <v>24</v>
      </c>
    </row>
    <row r="296" spans="1:2">
      <c r="A296">
        <v>295</v>
      </c>
      <c r="B296">
        <v>24</v>
      </c>
    </row>
    <row r="297" spans="1:2">
      <c r="A297">
        <v>296</v>
      </c>
      <c r="B297">
        <v>25</v>
      </c>
    </row>
    <row r="298" spans="1:2">
      <c r="A298">
        <v>297</v>
      </c>
      <c r="B298">
        <v>25</v>
      </c>
    </row>
    <row r="299" spans="1:2">
      <c r="A299">
        <v>298</v>
      </c>
      <c r="B299">
        <v>25</v>
      </c>
    </row>
    <row r="300" spans="1:2">
      <c r="A300">
        <v>299</v>
      </c>
      <c r="B300">
        <v>25</v>
      </c>
    </row>
    <row r="301" spans="1:2">
      <c r="A301">
        <v>300</v>
      </c>
      <c r="B301">
        <v>25</v>
      </c>
    </row>
    <row r="302" spans="1:2">
      <c r="A302">
        <v>301</v>
      </c>
      <c r="B302">
        <v>25</v>
      </c>
    </row>
    <row r="303" spans="1:2">
      <c r="A303">
        <v>302</v>
      </c>
      <c r="B303">
        <v>25</v>
      </c>
    </row>
    <row r="304" spans="1:2">
      <c r="A304">
        <v>303</v>
      </c>
      <c r="B304">
        <v>25</v>
      </c>
    </row>
    <row r="305" spans="1:2">
      <c r="A305">
        <v>304</v>
      </c>
      <c r="B305">
        <v>25</v>
      </c>
    </row>
    <row r="306" spans="1:2">
      <c r="A306">
        <v>305</v>
      </c>
      <c r="B306">
        <v>25</v>
      </c>
    </row>
    <row r="307" spans="1:2">
      <c r="A307">
        <v>306</v>
      </c>
      <c r="B307">
        <v>25</v>
      </c>
    </row>
    <row r="308" spans="1:2">
      <c r="A308">
        <v>307</v>
      </c>
      <c r="B308">
        <v>25</v>
      </c>
    </row>
    <row r="309" spans="1:2">
      <c r="A309">
        <v>308</v>
      </c>
      <c r="B309">
        <v>25</v>
      </c>
    </row>
    <row r="310" spans="1:2">
      <c r="A310">
        <v>309</v>
      </c>
      <c r="B310">
        <v>25</v>
      </c>
    </row>
    <row r="311" spans="1:2">
      <c r="A311">
        <v>310</v>
      </c>
      <c r="B311">
        <v>25</v>
      </c>
    </row>
    <row r="312" spans="1:2">
      <c r="A312">
        <v>311</v>
      </c>
      <c r="B312">
        <v>25</v>
      </c>
    </row>
    <row r="313" spans="1:2">
      <c r="A313">
        <v>312</v>
      </c>
      <c r="B313">
        <v>25</v>
      </c>
    </row>
    <row r="314" spans="1:2">
      <c r="A314">
        <v>313</v>
      </c>
      <c r="B314">
        <v>25</v>
      </c>
    </row>
    <row r="315" spans="1:2">
      <c r="A315">
        <v>314</v>
      </c>
      <c r="B315">
        <v>25</v>
      </c>
    </row>
    <row r="316" spans="1:2">
      <c r="A316">
        <v>315</v>
      </c>
      <c r="B316">
        <v>25</v>
      </c>
    </row>
    <row r="317" spans="1:2">
      <c r="A317">
        <v>316</v>
      </c>
      <c r="B317">
        <v>25</v>
      </c>
    </row>
    <row r="318" spans="1:2">
      <c r="A318">
        <v>317</v>
      </c>
      <c r="B318">
        <v>25</v>
      </c>
    </row>
    <row r="319" spans="1:2">
      <c r="A319">
        <v>318</v>
      </c>
      <c r="B319">
        <v>25</v>
      </c>
    </row>
    <row r="320" spans="1:2">
      <c r="A320">
        <v>319</v>
      </c>
      <c r="B320">
        <v>25</v>
      </c>
    </row>
    <row r="321" spans="1:2">
      <c r="A321">
        <v>320</v>
      </c>
      <c r="B321">
        <v>25</v>
      </c>
    </row>
    <row r="322" spans="1:2">
      <c r="A322">
        <v>321</v>
      </c>
      <c r="B322">
        <v>25</v>
      </c>
    </row>
    <row r="323" spans="1:2">
      <c r="A323">
        <v>322</v>
      </c>
      <c r="B323">
        <v>25</v>
      </c>
    </row>
    <row r="324" spans="1:2">
      <c r="A324">
        <v>323</v>
      </c>
      <c r="B324">
        <v>25</v>
      </c>
    </row>
    <row r="325" spans="1:2">
      <c r="A325">
        <v>324</v>
      </c>
      <c r="B325">
        <v>25</v>
      </c>
    </row>
    <row r="326" spans="1:2">
      <c r="A326">
        <v>325</v>
      </c>
      <c r="B326">
        <v>25</v>
      </c>
    </row>
    <row r="327" spans="1:2">
      <c r="A327">
        <v>326</v>
      </c>
      <c r="B327">
        <v>25</v>
      </c>
    </row>
    <row r="328" spans="1:2">
      <c r="A328">
        <v>327</v>
      </c>
      <c r="B328">
        <v>25</v>
      </c>
    </row>
    <row r="329" spans="1:2">
      <c r="A329">
        <v>328</v>
      </c>
      <c r="B329">
        <v>25</v>
      </c>
    </row>
    <row r="330" spans="1:2">
      <c r="A330">
        <v>329</v>
      </c>
      <c r="B330">
        <v>25</v>
      </c>
    </row>
    <row r="331" spans="1:2">
      <c r="A331">
        <v>330</v>
      </c>
      <c r="B331">
        <v>25</v>
      </c>
    </row>
    <row r="332" spans="1:2">
      <c r="A332">
        <v>331</v>
      </c>
      <c r="B332">
        <v>25</v>
      </c>
    </row>
    <row r="333" spans="1:2">
      <c r="A333">
        <v>332</v>
      </c>
      <c r="B333">
        <v>25</v>
      </c>
    </row>
    <row r="334" spans="1:2">
      <c r="A334">
        <v>333</v>
      </c>
      <c r="B334">
        <v>25</v>
      </c>
    </row>
    <row r="335" spans="1:2">
      <c r="A335">
        <v>334</v>
      </c>
      <c r="B335">
        <v>25</v>
      </c>
    </row>
    <row r="336" spans="1:2">
      <c r="A336">
        <v>335</v>
      </c>
      <c r="B336">
        <v>25</v>
      </c>
    </row>
    <row r="337" spans="1:2">
      <c r="A337">
        <v>336</v>
      </c>
      <c r="B337">
        <v>25</v>
      </c>
    </row>
    <row r="338" spans="1:2">
      <c r="A338">
        <v>337</v>
      </c>
      <c r="B338">
        <v>25</v>
      </c>
    </row>
    <row r="339" spans="1:2">
      <c r="A339">
        <v>338</v>
      </c>
      <c r="B339">
        <v>25</v>
      </c>
    </row>
    <row r="340" spans="1:2">
      <c r="A340">
        <v>339</v>
      </c>
      <c r="B340">
        <v>25</v>
      </c>
    </row>
    <row r="341" spans="1:2">
      <c r="A341">
        <v>340</v>
      </c>
      <c r="B341">
        <v>25</v>
      </c>
    </row>
    <row r="342" spans="1:2">
      <c r="A342">
        <v>341</v>
      </c>
      <c r="B342">
        <v>25</v>
      </c>
    </row>
    <row r="343" spans="1:2">
      <c r="A343">
        <v>342</v>
      </c>
      <c r="B343">
        <v>25</v>
      </c>
    </row>
    <row r="344" spans="1:2">
      <c r="A344">
        <v>343</v>
      </c>
      <c r="B344">
        <v>25</v>
      </c>
    </row>
    <row r="345" spans="1:2">
      <c r="A345">
        <v>344</v>
      </c>
      <c r="B345">
        <v>25</v>
      </c>
    </row>
    <row r="346" spans="1:2">
      <c r="A346">
        <v>345</v>
      </c>
      <c r="B346">
        <v>25</v>
      </c>
    </row>
    <row r="347" spans="1:2">
      <c r="A347">
        <v>346</v>
      </c>
      <c r="B347">
        <v>25</v>
      </c>
    </row>
    <row r="348" spans="1:2">
      <c r="A348">
        <v>347</v>
      </c>
      <c r="B348">
        <v>25</v>
      </c>
    </row>
    <row r="349" spans="1:2">
      <c r="A349">
        <v>348</v>
      </c>
      <c r="B349">
        <v>25</v>
      </c>
    </row>
    <row r="350" spans="1:2">
      <c r="A350">
        <v>349</v>
      </c>
      <c r="B350">
        <v>25</v>
      </c>
    </row>
    <row r="351" spans="1:2">
      <c r="A351">
        <v>350</v>
      </c>
      <c r="B351">
        <v>25</v>
      </c>
    </row>
    <row r="352" spans="1:2">
      <c r="A352">
        <v>351</v>
      </c>
      <c r="B352">
        <v>25</v>
      </c>
    </row>
    <row r="353" spans="1:2">
      <c r="A353">
        <v>352</v>
      </c>
      <c r="B353">
        <v>25</v>
      </c>
    </row>
    <row r="354" spans="1:2">
      <c r="A354">
        <v>353</v>
      </c>
      <c r="B354">
        <v>25</v>
      </c>
    </row>
    <row r="355" spans="1:2">
      <c r="A355">
        <v>354</v>
      </c>
      <c r="B355">
        <v>25</v>
      </c>
    </row>
    <row r="356" spans="1:2">
      <c r="A356">
        <v>355</v>
      </c>
      <c r="B356">
        <v>25</v>
      </c>
    </row>
    <row r="357" spans="1:2">
      <c r="A357">
        <v>356</v>
      </c>
      <c r="B357">
        <v>25</v>
      </c>
    </row>
    <row r="358" spans="1:2">
      <c r="A358">
        <v>357</v>
      </c>
      <c r="B358">
        <v>25</v>
      </c>
    </row>
    <row r="359" spans="1:2">
      <c r="A359">
        <v>358</v>
      </c>
      <c r="B359">
        <v>25</v>
      </c>
    </row>
    <row r="360" spans="1:2">
      <c r="A360">
        <v>359</v>
      </c>
      <c r="B360">
        <v>25</v>
      </c>
    </row>
    <row r="361" spans="1:2">
      <c r="A361">
        <v>360</v>
      </c>
      <c r="B361">
        <v>25</v>
      </c>
    </row>
    <row r="362" spans="1:2">
      <c r="A362">
        <v>361</v>
      </c>
      <c r="B362">
        <v>25</v>
      </c>
    </row>
    <row r="363" spans="1:2">
      <c r="A363">
        <v>362</v>
      </c>
      <c r="B363">
        <v>25</v>
      </c>
    </row>
    <row r="364" spans="1:2">
      <c r="A364">
        <v>363</v>
      </c>
      <c r="B364">
        <v>25</v>
      </c>
    </row>
    <row r="365" spans="1:2">
      <c r="A365">
        <v>364</v>
      </c>
      <c r="B365">
        <v>25</v>
      </c>
    </row>
    <row r="366" spans="1:2">
      <c r="A366">
        <v>365</v>
      </c>
      <c r="B366">
        <v>25</v>
      </c>
    </row>
    <row r="367" spans="1:2">
      <c r="A367">
        <v>366</v>
      </c>
      <c r="B367">
        <v>25</v>
      </c>
    </row>
    <row r="368" spans="1:2">
      <c r="A368">
        <v>367</v>
      </c>
      <c r="B368">
        <v>25</v>
      </c>
    </row>
    <row r="369" spans="1:2">
      <c r="A369">
        <v>368</v>
      </c>
      <c r="B369">
        <v>25</v>
      </c>
    </row>
    <row r="370" spans="1:2">
      <c r="A370">
        <v>369</v>
      </c>
      <c r="B370">
        <v>25</v>
      </c>
    </row>
    <row r="371" spans="1:2">
      <c r="A371">
        <v>370</v>
      </c>
      <c r="B371">
        <v>25</v>
      </c>
    </row>
    <row r="372" spans="1:2">
      <c r="A372">
        <v>371</v>
      </c>
      <c r="B372">
        <v>25</v>
      </c>
    </row>
    <row r="373" spans="1:2">
      <c r="A373">
        <v>372</v>
      </c>
      <c r="B373">
        <v>25</v>
      </c>
    </row>
    <row r="374" spans="1:2">
      <c r="A374">
        <v>373</v>
      </c>
      <c r="B374">
        <v>25</v>
      </c>
    </row>
    <row r="375" spans="1:2">
      <c r="A375">
        <v>374</v>
      </c>
      <c r="B375">
        <v>25</v>
      </c>
    </row>
    <row r="376" spans="1:2">
      <c r="A376">
        <v>375</v>
      </c>
      <c r="B376">
        <v>25</v>
      </c>
    </row>
    <row r="377" spans="1:2">
      <c r="A377">
        <v>376</v>
      </c>
      <c r="B377">
        <v>25</v>
      </c>
    </row>
    <row r="378" spans="1:2">
      <c r="A378">
        <v>377</v>
      </c>
      <c r="B378">
        <v>25</v>
      </c>
    </row>
    <row r="379" spans="1:2">
      <c r="A379">
        <v>378</v>
      </c>
      <c r="B379">
        <v>25</v>
      </c>
    </row>
    <row r="380" spans="1:2">
      <c r="A380">
        <v>379</v>
      </c>
      <c r="B380">
        <v>25</v>
      </c>
    </row>
    <row r="381" spans="1:2">
      <c r="A381">
        <v>380</v>
      </c>
      <c r="B381">
        <v>25</v>
      </c>
    </row>
    <row r="382" spans="1:2">
      <c r="A382">
        <v>381</v>
      </c>
      <c r="B382">
        <v>25</v>
      </c>
    </row>
    <row r="383" spans="1:2">
      <c r="A383">
        <v>382</v>
      </c>
      <c r="B383">
        <v>25</v>
      </c>
    </row>
    <row r="384" spans="1:2">
      <c r="A384">
        <v>383</v>
      </c>
      <c r="B384">
        <v>25</v>
      </c>
    </row>
    <row r="385" spans="1:2">
      <c r="A385">
        <v>384</v>
      </c>
      <c r="B385">
        <v>25</v>
      </c>
    </row>
    <row r="386" spans="1:2">
      <c r="A386">
        <v>385</v>
      </c>
      <c r="B386">
        <v>25</v>
      </c>
    </row>
    <row r="387" spans="1:2">
      <c r="A387">
        <v>386</v>
      </c>
      <c r="B387">
        <v>25</v>
      </c>
    </row>
    <row r="388" spans="1:2">
      <c r="A388">
        <v>387</v>
      </c>
      <c r="B388">
        <v>25</v>
      </c>
    </row>
    <row r="389" spans="1:2">
      <c r="A389">
        <v>388</v>
      </c>
      <c r="B389">
        <v>25</v>
      </c>
    </row>
    <row r="390" spans="1:2">
      <c r="A390">
        <v>389</v>
      </c>
      <c r="B390">
        <v>25</v>
      </c>
    </row>
    <row r="391" spans="1:2">
      <c r="A391">
        <v>390</v>
      </c>
      <c r="B391">
        <v>25</v>
      </c>
    </row>
    <row r="392" spans="1:2">
      <c r="A392">
        <v>391</v>
      </c>
      <c r="B392">
        <v>25</v>
      </c>
    </row>
    <row r="393" spans="1:2">
      <c r="A393">
        <v>392</v>
      </c>
      <c r="B393">
        <v>25</v>
      </c>
    </row>
    <row r="394" spans="1:2">
      <c r="A394">
        <v>393</v>
      </c>
      <c r="B394">
        <v>25</v>
      </c>
    </row>
    <row r="395" spans="1:2">
      <c r="A395">
        <v>394</v>
      </c>
      <c r="B395">
        <v>25</v>
      </c>
    </row>
    <row r="396" spans="1:2">
      <c r="A396">
        <v>395</v>
      </c>
      <c r="B396">
        <v>25</v>
      </c>
    </row>
    <row r="397" spans="1:2">
      <c r="A397">
        <v>396</v>
      </c>
      <c r="B397">
        <v>25</v>
      </c>
    </row>
    <row r="398" spans="1:2">
      <c r="A398">
        <v>397</v>
      </c>
      <c r="B398">
        <v>25</v>
      </c>
    </row>
    <row r="399" spans="1:2">
      <c r="A399">
        <v>398</v>
      </c>
      <c r="B399">
        <v>25</v>
      </c>
    </row>
    <row r="400" spans="1:2">
      <c r="A400">
        <v>399</v>
      </c>
      <c r="B400">
        <v>25</v>
      </c>
    </row>
    <row r="401" spans="1:2">
      <c r="A401">
        <v>400</v>
      </c>
      <c r="B401">
        <v>25</v>
      </c>
    </row>
    <row r="402" spans="1:2">
      <c r="A402">
        <v>401</v>
      </c>
      <c r="B402">
        <v>25</v>
      </c>
    </row>
    <row r="403" spans="1:2">
      <c r="A403">
        <v>402</v>
      </c>
      <c r="B403">
        <v>25</v>
      </c>
    </row>
    <row r="404" spans="1:2">
      <c r="A404">
        <v>403</v>
      </c>
      <c r="B404">
        <v>25</v>
      </c>
    </row>
    <row r="405" spans="1:2">
      <c r="A405">
        <v>404</v>
      </c>
      <c r="B405">
        <v>25</v>
      </c>
    </row>
    <row r="406" spans="1:2">
      <c r="A406">
        <v>405</v>
      </c>
      <c r="B406">
        <v>25</v>
      </c>
    </row>
    <row r="407" spans="1:2">
      <c r="A407">
        <v>406</v>
      </c>
      <c r="B407">
        <v>25</v>
      </c>
    </row>
    <row r="408" spans="1:2">
      <c r="A408">
        <v>407</v>
      </c>
      <c r="B408">
        <v>25</v>
      </c>
    </row>
    <row r="409" spans="1:2">
      <c r="A409">
        <v>408</v>
      </c>
      <c r="B409">
        <v>25</v>
      </c>
    </row>
    <row r="410" spans="1:2">
      <c r="A410">
        <v>409</v>
      </c>
      <c r="B410">
        <v>25</v>
      </c>
    </row>
    <row r="411" spans="1:2">
      <c r="A411">
        <v>410</v>
      </c>
      <c r="B411">
        <v>26</v>
      </c>
    </row>
    <row r="412" spans="1:2">
      <c r="A412">
        <v>411</v>
      </c>
      <c r="B412">
        <v>26</v>
      </c>
    </row>
    <row r="413" spans="1:2">
      <c r="A413">
        <v>412</v>
      </c>
      <c r="B413">
        <v>26</v>
      </c>
    </row>
    <row r="414" spans="1:2">
      <c r="A414">
        <v>413</v>
      </c>
      <c r="B414">
        <v>26</v>
      </c>
    </row>
    <row r="415" spans="1:2">
      <c r="A415">
        <v>414</v>
      </c>
      <c r="B415">
        <v>26</v>
      </c>
    </row>
    <row r="416" spans="1:2">
      <c r="A416">
        <v>415</v>
      </c>
      <c r="B416">
        <v>26</v>
      </c>
    </row>
    <row r="417" spans="1:2">
      <c r="A417">
        <v>416</v>
      </c>
      <c r="B417">
        <v>26</v>
      </c>
    </row>
    <row r="418" spans="1:2">
      <c r="A418">
        <v>417</v>
      </c>
      <c r="B418">
        <v>26</v>
      </c>
    </row>
    <row r="419" spans="1:2">
      <c r="A419">
        <v>418</v>
      </c>
      <c r="B419">
        <v>26</v>
      </c>
    </row>
    <row r="420" spans="1:2">
      <c r="A420">
        <v>419</v>
      </c>
      <c r="B420">
        <v>26</v>
      </c>
    </row>
    <row r="421" spans="1:2">
      <c r="A421">
        <v>420</v>
      </c>
      <c r="B421">
        <v>26</v>
      </c>
    </row>
    <row r="422" spans="1:2">
      <c r="A422">
        <v>421</v>
      </c>
      <c r="B422">
        <v>26</v>
      </c>
    </row>
    <row r="423" spans="1:2">
      <c r="A423">
        <v>422</v>
      </c>
      <c r="B423">
        <v>26</v>
      </c>
    </row>
    <row r="424" spans="1:2">
      <c r="A424">
        <v>423</v>
      </c>
      <c r="B424">
        <v>26</v>
      </c>
    </row>
    <row r="425" spans="1:2">
      <c r="A425">
        <v>424</v>
      </c>
      <c r="B425">
        <v>26</v>
      </c>
    </row>
    <row r="426" spans="1:2">
      <c r="A426">
        <v>425</v>
      </c>
      <c r="B426">
        <v>26</v>
      </c>
    </row>
    <row r="427" spans="1:2">
      <c r="A427">
        <v>426</v>
      </c>
      <c r="B427">
        <v>26</v>
      </c>
    </row>
    <row r="428" spans="1:2">
      <c r="A428">
        <v>427</v>
      </c>
      <c r="B428">
        <v>26</v>
      </c>
    </row>
    <row r="429" spans="1:2">
      <c r="A429">
        <v>428</v>
      </c>
      <c r="B429">
        <v>26</v>
      </c>
    </row>
    <row r="430" spans="1:2">
      <c r="A430">
        <v>429</v>
      </c>
      <c r="B430">
        <v>26</v>
      </c>
    </row>
    <row r="431" spans="1:2">
      <c r="A431">
        <v>430</v>
      </c>
      <c r="B431">
        <v>26</v>
      </c>
    </row>
    <row r="432" spans="1:2">
      <c r="A432">
        <v>431</v>
      </c>
      <c r="B432">
        <v>26</v>
      </c>
    </row>
    <row r="433" spans="1:2">
      <c r="A433">
        <v>432</v>
      </c>
      <c r="B433">
        <v>26</v>
      </c>
    </row>
    <row r="434" spans="1:2">
      <c r="A434">
        <v>433</v>
      </c>
      <c r="B434">
        <v>26</v>
      </c>
    </row>
    <row r="435" spans="1:2">
      <c r="A435">
        <v>434</v>
      </c>
      <c r="B435">
        <v>26</v>
      </c>
    </row>
    <row r="436" spans="1:2">
      <c r="A436">
        <v>435</v>
      </c>
      <c r="B436">
        <v>26</v>
      </c>
    </row>
    <row r="437" spans="1:2">
      <c r="A437">
        <v>436</v>
      </c>
      <c r="B437">
        <v>26</v>
      </c>
    </row>
    <row r="438" spans="1:2">
      <c r="A438">
        <v>437</v>
      </c>
      <c r="B438">
        <v>26</v>
      </c>
    </row>
    <row r="439" spans="1:2">
      <c r="A439">
        <v>438</v>
      </c>
      <c r="B439">
        <v>26</v>
      </c>
    </row>
    <row r="440" spans="1:2">
      <c r="A440">
        <v>439</v>
      </c>
      <c r="B440">
        <v>26</v>
      </c>
    </row>
    <row r="441" spans="1:2">
      <c r="A441">
        <v>440</v>
      </c>
      <c r="B441">
        <v>26</v>
      </c>
    </row>
    <row r="442" spans="1:2">
      <c r="A442">
        <v>441</v>
      </c>
      <c r="B442">
        <v>26</v>
      </c>
    </row>
    <row r="443" spans="1:2">
      <c r="A443">
        <v>442</v>
      </c>
      <c r="B443">
        <v>26</v>
      </c>
    </row>
    <row r="444" spans="1:2">
      <c r="A444">
        <v>443</v>
      </c>
      <c r="B444">
        <v>26</v>
      </c>
    </row>
    <row r="445" spans="1:2">
      <c r="A445">
        <v>444</v>
      </c>
      <c r="B445">
        <v>26</v>
      </c>
    </row>
    <row r="446" spans="1:2">
      <c r="A446">
        <v>445</v>
      </c>
      <c r="B446">
        <v>26</v>
      </c>
    </row>
    <row r="447" spans="1:2">
      <c r="A447">
        <v>446</v>
      </c>
      <c r="B447">
        <v>26</v>
      </c>
    </row>
    <row r="448" spans="1:2">
      <c r="A448">
        <v>447</v>
      </c>
      <c r="B448">
        <v>26</v>
      </c>
    </row>
    <row r="449" spans="1:2">
      <c r="A449">
        <v>448</v>
      </c>
      <c r="B449">
        <v>26</v>
      </c>
    </row>
    <row r="450" spans="1:2">
      <c r="A450">
        <v>449</v>
      </c>
      <c r="B450">
        <v>26</v>
      </c>
    </row>
    <row r="451" spans="1:2">
      <c r="A451">
        <v>450</v>
      </c>
      <c r="B451">
        <v>26</v>
      </c>
    </row>
    <row r="452" spans="1:2">
      <c r="A452">
        <v>451</v>
      </c>
      <c r="B452">
        <v>26</v>
      </c>
    </row>
    <row r="453" spans="1:2">
      <c r="A453">
        <v>452</v>
      </c>
      <c r="B453">
        <v>26</v>
      </c>
    </row>
    <row r="454" spans="1:2">
      <c r="A454">
        <v>453</v>
      </c>
      <c r="B454">
        <v>26</v>
      </c>
    </row>
    <row r="455" spans="1:2">
      <c r="A455">
        <v>454</v>
      </c>
      <c r="B455">
        <v>26</v>
      </c>
    </row>
    <row r="456" spans="1:2">
      <c r="A456">
        <v>455</v>
      </c>
      <c r="B456">
        <v>26</v>
      </c>
    </row>
    <row r="457" spans="1:2">
      <c r="A457">
        <v>456</v>
      </c>
      <c r="B457">
        <v>26</v>
      </c>
    </row>
    <row r="458" spans="1:2">
      <c r="A458">
        <v>457</v>
      </c>
      <c r="B458">
        <v>26</v>
      </c>
    </row>
    <row r="459" spans="1:2">
      <c r="A459">
        <v>458</v>
      </c>
      <c r="B459">
        <v>26</v>
      </c>
    </row>
    <row r="460" spans="1:2">
      <c r="A460">
        <v>459</v>
      </c>
      <c r="B460">
        <v>26</v>
      </c>
    </row>
    <row r="461" spans="1:2">
      <c r="A461">
        <v>460</v>
      </c>
      <c r="B461">
        <v>26</v>
      </c>
    </row>
    <row r="462" spans="1:2">
      <c r="A462">
        <v>461</v>
      </c>
      <c r="B462">
        <v>26</v>
      </c>
    </row>
    <row r="463" spans="1:2">
      <c r="A463">
        <v>462</v>
      </c>
      <c r="B463">
        <v>26</v>
      </c>
    </row>
    <row r="464" spans="1:2">
      <c r="A464">
        <v>463</v>
      </c>
      <c r="B464">
        <v>26</v>
      </c>
    </row>
    <row r="465" spans="1:2">
      <c r="A465">
        <v>464</v>
      </c>
      <c r="B465">
        <v>26</v>
      </c>
    </row>
    <row r="466" spans="1:2">
      <c r="A466">
        <v>465</v>
      </c>
      <c r="B466">
        <v>26</v>
      </c>
    </row>
    <row r="467" spans="1:2">
      <c r="A467">
        <v>466</v>
      </c>
      <c r="B467">
        <v>26</v>
      </c>
    </row>
    <row r="468" spans="1:2">
      <c r="A468">
        <v>467</v>
      </c>
      <c r="B468">
        <v>26</v>
      </c>
    </row>
    <row r="469" spans="1:2">
      <c r="A469">
        <v>468</v>
      </c>
      <c r="B469">
        <v>26</v>
      </c>
    </row>
    <row r="470" spans="1:2">
      <c r="A470">
        <v>469</v>
      </c>
      <c r="B470">
        <v>26</v>
      </c>
    </row>
    <row r="471" spans="1:2">
      <c r="A471">
        <v>470</v>
      </c>
      <c r="B471">
        <v>26</v>
      </c>
    </row>
    <row r="472" spans="1:2">
      <c r="A472">
        <v>471</v>
      </c>
      <c r="B472">
        <v>26</v>
      </c>
    </row>
    <row r="473" spans="1:2">
      <c r="A473">
        <v>472</v>
      </c>
      <c r="B473">
        <v>26</v>
      </c>
    </row>
    <row r="474" spans="1:2">
      <c r="A474">
        <v>473</v>
      </c>
      <c r="B474">
        <v>26</v>
      </c>
    </row>
    <row r="475" spans="1:2">
      <c r="A475">
        <v>474</v>
      </c>
      <c r="B475">
        <v>26</v>
      </c>
    </row>
    <row r="476" spans="1:2">
      <c r="A476">
        <v>475</v>
      </c>
      <c r="B476">
        <v>26</v>
      </c>
    </row>
    <row r="477" spans="1:2">
      <c r="A477">
        <v>476</v>
      </c>
      <c r="B477">
        <v>26</v>
      </c>
    </row>
    <row r="478" spans="1:2">
      <c r="A478">
        <v>477</v>
      </c>
      <c r="B478">
        <v>26</v>
      </c>
    </row>
    <row r="479" spans="1:2">
      <c r="A479">
        <v>478</v>
      </c>
      <c r="B479">
        <v>26</v>
      </c>
    </row>
    <row r="480" spans="1:2">
      <c r="A480">
        <v>479</v>
      </c>
      <c r="B480">
        <v>26</v>
      </c>
    </row>
    <row r="481" spans="1:2">
      <c r="A481">
        <v>480</v>
      </c>
      <c r="B481">
        <v>26</v>
      </c>
    </row>
    <row r="482" spans="1:2">
      <c r="A482">
        <v>481</v>
      </c>
      <c r="B482">
        <v>26</v>
      </c>
    </row>
    <row r="483" spans="1:2">
      <c r="A483">
        <v>482</v>
      </c>
      <c r="B483">
        <v>26</v>
      </c>
    </row>
    <row r="484" spans="1:2">
      <c r="A484">
        <v>483</v>
      </c>
      <c r="B484">
        <v>26</v>
      </c>
    </row>
    <row r="485" spans="1:2">
      <c r="A485">
        <v>484</v>
      </c>
      <c r="B485">
        <v>27</v>
      </c>
    </row>
    <row r="486" spans="1:2">
      <c r="A486">
        <v>485</v>
      </c>
      <c r="B486">
        <v>27</v>
      </c>
    </row>
    <row r="487" spans="1:2">
      <c r="A487">
        <v>486</v>
      </c>
      <c r="B487">
        <v>27</v>
      </c>
    </row>
    <row r="488" spans="1:2">
      <c r="A488">
        <v>487</v>
      </c>
      <c r="B488">
        <v>27</v>
      </c>
    </row>
    <row r="489" spans="1:2">
      <c r="A489">
        <v>488</v>
      </c>
      <c r="B489">
        <v>27</v>
      </c>
    </row>
    <row r="490" spans="1:2">
      <c r="A490">
        <v>489</v>
      </c>
      <c r="B490">
        <v>27</v>
      </c>
    </row>
    <row r="491" spans="1:2">
      <c r="A491">
        <v>490</v>
      </c>
      <c r="B491">
        <v>27</v>
      </c>
    </row>
    <row r="492" spans="1:2">
      <c r="A492">
        <v>491</v>
      </c>
      <c r="B492">
        <v>27</v>
      </c>
    </row>
    <row r="493" spans="1:2">
      <c r="A493">
        <v>492</v>
      </c>
      <c r="B493">
        <v>27</v>
      </c>
    </row>
    <row r="494" spans="1:2">
      <c r="A494">
        <v>493</v>
      </c>
      <c r="B494">
        <v>27</v>
      </c>
    </row>
    <row r="495" spans="1:2">
      <c r="A495">
        <v>494</v>
      </c>
      <c r="B495">
        <v>27</v>
      </c>
    </row>
    <row r="496" spans="1:2">
      <c r="A496">
        <v>495</v>
      </c>
      <c r="B496">
        <v>27</v>
      </c>
    </row>
    <row r="497" spans="1:2">
      <c r="A497">
        <v>496</v>
      </c>
      <c r="B497">
        <v>27</v>
      </c>
    </row>
    <row r="498" spans="1:2">
      <c r="A498">
        <v>497</v>
      </c>
      <c r="B498">
        <v>27</v>
      </c>
    </row>
    <row r="499" spans="1:2">
      <c r="A499">
        <v>498</v>
      </c>
      <c r="B499">
        <v>27</v>
      </c>
    </row>
    <row r="500" spans="1:2">
      <c r="A500">
        <v>499</v>
      </c>
      <c r="B500">
        <v>27</v>
      </c>
    </row>
    <row r="501" spans="1:2">
      <c r="A501">
        <v>500</v>
      </c>
      <c r="B501">
        <v>27</v>
      </c>
    </row>
    <row r="502" spans="1:2">
      <c r="A502">
        <v>501</v>
      </c>
      <c r="B502">
        <v>27</v>
      </c>
    </row>
    <row r="503" spans="1:2">
      <c r="A503">
        <v>502</v>
      </c>
      <c r="B503">
        <v>27</v>
      </c>
    </row>
    <row r="504" spans="1:2">
      <c r="A504">
        <v>503</v>
      </c>
      <c r="B504">
        <v>27</v>
      </c>
    </row>
    <row r="505" spans="1:2">
      <c r="A505">
        <v>504</v>
      </c>
      <c r="B505">
        <v>27</v>
      </c>
    </row>
    <row r="506" spans="1:2">
      <c r="A506">
        <v>505</v>
      </c>
      <c r="B506">
        <v>27</v>
      </c>
    </row>
    <row r="507" spans="1:2">
      <c r="A507">
        <v>506</v>
      </c>
      <c r="B507">
        <v>27</v>
      </c>
    </row>
    <row r="508" spans="1:2">
      <c r="A508">
        <v>507</v>
      </c>
      <c r="B508">
        <v>27</v>
      </c>
    </row>
    <row r="509" spans="1:2">
      <c r="A509">
        <v>508</v>
      </c>
      <c r="B509">
        <v>27</v>
      </c>
    </row>
    <row r="510" spans="1:2">
      <c r="A510">
        <v>509</v>
      </c>
      <c r="B510">
        <v>27</v>
      </c>
    </row>
    <row r="511" spans="1:2">
      <c r="A511">
        <v>510</v>
      </c>
      <c r="B511">
        <v>27</v>
      </c>
    </row>
    <row r="512" spans="1:2">
      <c r="A512">
        <v>511</v>
      </c>
      <c r="B512">
        <v>27</v>
      </c>
    </row>
    <row r="513" spans="1:2">
      <c r="A513">
        <v>512</v>
      </c>
      <c r="B513">
        <v>27</v>
      </c>
    </row>
    <row r="514" spans="1:2">
      <c r="A514">
        <v>513</v>
      </c>
      <c r="B514">
        <v>27</v>
      </c>
    </row>
    <row r="515" spans="1:2">
      <c r="A515">
        <v>514</v>
      </c>
      <c r="B515">
        <v>27</v>
      </c>
    </row>
    <row r="516" spans="1:2">
      <c r="A516">
        <v>515</v>
      </c>
      <c r="B516">
        <v>27</v>
      </c>
    </row>
    <row r="517" spans="1:2">
      <c r="A517">
        <v>516</v>
      </c>
      <c r="B517">
        <v>27</v>
      </c>
    </row>
    <row r="518" spans="1:2">
      <c r="A518">
        <v>517</v>
      </c>
      <c r="B518">
        <v>27</v>
      </c>
    </row>
    <row r="519" spans="1:2">
      <c r="A519">
        <v>518</v>
      </c>
      <c r="B519">
        <v>27</v>
      </c>
    </row>
    <row r="520" spans="1:2">
      <c r="A520">
        <v>519</v>
      </c>
      <c r="B520">
        <v>27</v>
      </c>
    </row>
    <row r="521" spans="1:2">
      <c r="A521">
        <v>520</v>
      </c>
      <c r="B521">
        <v>27</v>
      </c>
    </row>
    <row r="522" spans="1:2">
      <c r="A522">
        <v>521</v>
      </c>
      <c r="B522">
        <v>27</v>
      </c>
    </row>
    <row r="523" spans="1:2">
      <c r="A523">
        <v>522</v>
      </c>
      <c r="B523">
        <v>27</v>
      </c>
    </row>
    <row r="524" spans="1:2">
      <c r="A524">
        <v>523</v>
      </c>
      <c r="B524">
        <v>27</v>
      </c>
    </row>
    <row r="525" spans="1:2">
      <c r="A525">
        <v>524</v>
      </c>
      <c r="B525">
        <v>27</v>
      </c>
    </row>
    <row r="526" spans="1:2">
      <c r="A526">
        <v>525</v>
      </c>
      <c r="B526">
        <v>27</v>
      </c>
    </row>
    <row r="527" spans="1:2">
      <c r="A527">
        <v>526</v>
      </c>
      <c r="B527">
        <v>27</v>
      </c>
    </row>
    <row r="528" spans="1:2">
      <c r="A528">
        <v>527</v>
      </c>
      <c r="B528">
        <v>27</v>
      </c>
    </row>
    <row r="529" spans="1:2">
      <c r="A529">
        <v>528</v>
      </c>
      <c r="B529">
        <v>27</v>
      </c>
    </row>
    <row r="530" spans="1:2">
      <c r="A530">
        <v>529</v>
      </c>
      <c r="B530">
        <v>27</v>
      </c>
    </row>
    <row r="531" spans="1:2">
      <c r="A531">
        <v>530</v>
      </c>
      <c r="B531">
        <v>27</v>
      </c>
    </row>
    <row r="532" spans="1:2">
      <c r="A532">
        <v>531</v>
      </c>
      <c r="B532">
        <v>27</v>
      </c>
    </row>
    <row r="533" spans="1:2">
      <c r="A533">
        <v>532</v>
      </c>
      <c r="B533">
        <v>27</v>
      </c>
    </row>
    <row r="534" spans="1:2">
      <c r="A534">
        <v>533</v>
      </c>
      <c r="B534">
        <v>27</v>
      </c>
    </row>
    <row r="535" spans="1:2">
      <c r="A535">
        <v>534</v>
      </c>
      <c r="B535">
        <v>27</v>
      </c>
    </row>
    <row r="536" spans="1:2">
      <c r="A536">
        <v>535</v>
      </c>
      <c r="B536">
        <v>27</v>
      </c>
    </row>
    <row r="537" spans="1:2">
      <c r="A537">
        <v>536</v>
      </c>
      <c r="B537">
        <v>27</v>
      </c>
    </row>
    <row r="538" spans="1:2">
      <c r="A538">
        <v>537</v>
      </c>
      <c r="B538">
        <v>27</v>
      </c>
    </row>
    <row r="539" spans="1:2">
      <c r="A539">
        <v>538</v>
      </c>
      <c r="B539">
        <v>27</v>
      </c>
    </row>
    <row r="540" spans="1:2">
      <c r="A540">
        <v>539</v>
      </c>
      <c r="B540">
        <v>27</v>
      </c>
    </row>
    <row r="541" spans="1:2">
      <c r="A541">
        <v>540</v>
      </c>
      <c r="B541">
        <v>27</v>
      </c>
    </row>
    <row r="542" spans="1:2">
      <c r="A542">
        <v>541</v>
      </c>
      <c r="B542">
        <v>27</v>
      </c>
    </row>
    <row r="543" spans="1:2">
      <c r="A543">
        <v>542</v>
      </c>
      <c r="B543">
        <v>27</v>
      </c>
    </row>
    <row r="544" spans="1:2">
      <c r="A544">
        <v>543</v>
      </c>
      <c r="B544">
        <v>27</v>
      </c>
    </row>
    <row r="545" spans="1:2">
      <c r="A545">
        <v>544</v>
      </c>
      <c r="B545">
        <v>27</v>
      </c>
    </row>
    <row r="546" spans="1:2">
      <c r="A546">
        <v>545</v>
      </c>
      <c r="B546">
        <v>27</v>
      </c>
    </row>
    <row r="547" spans="1:2">
      <c r="A547">
        <v>546</v>
      </c>
      <c r="B547">
        <v>27</v>
      </c>
    </row>
    <row r="548" spans="1:2">
      <c r="A548">
        <v>547</v>
      </c>
      <c r="B548">
        <v>27</v>
      </c>
    </row>
    <row r="549" spans="1:2">
      <c r="A549">
        <v>548</v>
      </c>
      <c r="B549">
        <v>27</v>
      </c>
    </row>
    <row r="550" spans="1:2">
      <c r="A550">
        <v>549</v>
      </c>
      <c r="B550">
        <v>27</v>
      </c>
    </row>
    <row r="551" spans="1:2">
      <c r="A551">
        <v>550</v>
      </c>
      <c r="B551">
        <v>27</v>
      </c>
    </row>
    <row r="552" spans="1:2">
      <c r="A552">
        <v>551</v>
      </c>
      <c r="B552">
        <v>27</v>
      </c>
    </row>
    <row r="553" spans="1:2">
      <c r="A553">
        <v>552</v>
      </c>
      <c r="B553">
        <v>27</v>
      </c>
    </row>
    <row r="554" spans="1:2">
      <c r="A554">
        <v>553</v>
      </c>
      <c r="B554">
        <v>27</v>
      </c>
    </row>
    <row r="555" spans="1:2">
      <c r="A555">
        <v>554</v>
      </c>
      <c r="B555">
        <v>27</v>
      </c>
    </row>
    <row r="556" spans="1:2">
      <c r="A556">
        <v>555</v>
      </c>
      <c r="B556">
        <v>27</v>
      </c>
    </row>
    <row r="557" spans="1:2">
      <c r="A557">
        <v>556</v>
      </c>
      <c r="B557">
        <v>27</v>
      </c>
    </row>
    <row r="558" spans="1:2">
      <c r="A558">
        <v>557</v>
      </c>
      <c r="B558">
        <v>27</v>
      </c>
    </row>
    <row r="559" spans="1:2">
      <c r="A559">
        <v>558</v>
      </c>
      <c r="B559">
        <v>27</v>
      </c>
    </row>
    <row r="560" spans="1:2">
      <c r="A560">
        <v>559</v>
      </c>
      <c r="B560">
        <v>27</v>
      </c>
    </row>
    <row r="561" spans="1:2">
      <c r="A561">
        <v>560</v>
      </c>
      <c r="B561">
        <v>27</v>
      </c>
    </row>
    <row r="562" spans="1:2">
      <c r="A562">
        <v>561</v>
      </c>
      <c r="B562">
        <v>27</v>
      </c>
    </row>
    <row r="563" spans="1:2">
      <c r="A563">
        <v>562</v>
      </c>
      <c r="B563">
        <v>27</v>
      </c>
    </row>
    <row r="564" spans="1:2">
      <c r="A564">
        <v>563</v>
      </c>
      <c r="B564">
        <v>27</v>
      </c>
    </row>
    <row r="565" spans="1:2">
      <c r="A565">
        <v>564</v>
      </c>
      <c r="B565">
        <v>28</v>
      </c>
    </row>
    <row r="566" spans="1:2">
      <c r="A566">
        <v>565</v>
      </c>
      <c r="B566">
        <v>28</v>
      </c>
    </row>
    <row r="567" spans="1:2">
      <c r="A567">
        <v>566</v>
      </c>
      <c r="B567">
        <v>28</v>
      </c>
    </row>
    <row r="568" spans="1:2">
      <c r="A568">
        <v>567</v>
      </c>
      <c r="B568">
        <v>28</v>
      </c>
    </row>
    <row r="569" spans="1:2">
      <c r="A569">
        <v>568</v>
      </c>
      <c r="B569">
        <v>28</v>
      </c>
    </row>
    <row r="570" spans="1:2">
      <c r="A570">
        <v>569</v>
      </c>
      <c r="B570">
        <v>28</v>
      </c>
    </row>
    <row r="571" spans="1:2">
      <c r="A571">
        <v>570</v>
      </c>
      <c r="B571">
        <v>28</v>
      </c>
    </row>
    <row r="572" spans="1:2">
      <c r="A572">
        <v>571</v>
      </c>
      <c r="B572">
        <v>28</v>
      </c>
    </row>
    <row r="573" spans="1:2">
      <c r="A573">
        <v>572</v>
      </c>
      <c r="B573">
        <v>28</v>
      </c>
    </row>
    <row r="574" spans="1:2">
      <c r="A574">
        <v>573</v>
      </c>
      <c r="B574">
        <v>28</v>
      </c>
    </row>
    <row r="575" spans="1:2">
      <c r="A575">
        <v>574</v>
      </c>
      <c r="B575">
        <v>28</v>
      </c>
    </row>
    <row r="576" spans="1:2">
      <c r="A576">
        <v>575</v>
      </c>
      <c r="B576">
        <v>28</v>
      </c>
    </row>
    <row r="577" spans="1:2">
      <c r="A577">
        <v>576</v>
      </c>
      <c r="B577">
        <v>28</v>
      </c>
    </row>
    <row r="578" spans="1:2">
      <c r="A578">
        <v>577</v>
      </c>
      <c r="B578">
        <v>28</v>
      </c>
    </row>
    <row r="579" spans="1:2">
      <c r="A579">
        <v>578</v>
      </c>
      <c r="B579">
        <v>28</v>
      </c>
    </row>
    <row r="580" spans="1:2">
      <c r="A580">
        <v>579</v>
      </c>
      <c r="B580">
        <v>28</v>
      </c>
    </row>
    <row r="581" spans="1:2">
      <c r="A581">
        <v>580</v>
      </c>
      <c r="B581">
        <v>28</v>
      </c>
    </row>
    <row r="582" spans="1:2">
      <c r="A582">
        <v>581</v>
      </c>
      <c r="B582">
        <v>28</v>
      </c>
    </row>
    <row r="583" spans="1:2">
      <c r="A583">
        <v>582</v>
      </c>
      <c r="B583">
        <v>28</v>
      </c>
    </row>
    <row r="584" spans="1:2">
      <c r="A584">
        <v>583</v>
      </c>
      <c r="B584">
        <v>28</v>
      </c>
    </row>
    <row r="585" spans="1:2">
      <c r="A585">
        <v>584</v>
      </c>
      <c r="B585">
        <v>28</v>
      </c>
    </row>
    <row r="586" spans="1:2">
      <c r="A586">
        <v>585</v>
      </c>
      <c r="B586">
        <v>28</v>
      </c>
    </row>
    <row r="587" spans="1:2">
      <c r="A587">
        <v>586</v>
      </c>
      <c r="B587">
        <v>28</v>
      </c>
    </row>
    <row r="588" spans="1:2">
      <c r="A588">
        <v>587</v>
      </c>
      <c r="B588">
        <v>28</v>
      </c>
    </row>
    <row r="589" spans="1:2">
      <c r="A589">
        <v>588</v>
      </c>
      <c r="B589">
        <v>28</v>
      </c>
    </row>
    <row r="590" spans="1:2">
      <c r="A590">
        <v>589</v>
      </c>
      <c r="B590">
        <v>28</v>
      </c>
    </row>
    <row r="591" spans="1:2">
      <c r="A591">
        <v>590</v>
      </c>
      <c r="B591">
        <v>28</v>
      </c>
    </row>
    <row r="592" spans="1:2">
      <c r="A592">
        <v>591</v>
      </c>
      <c r="B592">
        <v>28</v>
      </c>
    </row>
    <row r="593" spans="1:2">
      <c r="A593">
        <v>592</v>
      </c>
      <c r="B593">
        <v>28</v>
      </c>
    </row>
    <row r="594" spans="1:2">
      <c r="A594">
        <v>593</v>
      </c>
      <c r="B594">
        <v>28</v>
      </c>
    </row>
    <row r="595" spans="1:2">
      <c r="A595">
        <v>594</v>
      </c>
      <c r="B595">
        <v>28</v>
      </c>
    </row>
    <row r="596" spans="1:2">
      <c r="A596">
        <v>595</v>
      </c>
      <c r="B596">
        <v>28</v>
      </c>
    </row>
    <row r="597" spans="1:2">
      <c r="A597">
        <v>596</v>
      </c>
      <c r="B597">
        <v>28</v>
      </c>
    </row>
    <row r="598" spans="1:2">
      <c r="A598">
        <v>597</v>
      </c>
      <c r="B598">
        <v>28</v>
      </c>
    </row>
    <row r="599" spans="1:2">
      <c r="A599">
        <v>598</v>
      </c>
      <c r="B599">
        <v>28</v>
      </c>
    </row>
    <row r="600" spans="1:2">
      <c r="A600">
        <v>599</v>
      </c>
      <c r="B600">
        <v>28</v>
      </c>
    </row>
    <row r="601" spans="1:2">
      <c r="A601">
        <v>600</v>
      </c>
      <c r="B601">
        <v>28</v>
      </c>
    </row>
    <row r="602" spans="1:2">
      <c r="A602">
        <v>601</v>
      </c>
      <c r="B602">
        <v>28</v>
      </c>
    </row>
    <row r="603" spans="1:2">
      <c r="A603">
        <v>602</v>
      </c>
      <c r="B603">
        <v>28</v>
      </c>
    </row>
    <row r="604" spans="1:2">
      <c r="A604">
        <v>603</v>
      </c>
      <c r="B604">
        <v>28</v>
      </c>
    </row>
    <row r="605" spans="1:2">
      <c r="A605">
        <v>604</v>
      </c>
      <c r="B605">
        <v>28</v>
      </c>
    </row>
    <row r="606" spans="1:2">
      <c r="A606">
        <v>605</v>
      </c>
      <c r="B606">
        <v>28</v>
      </c>
    </row>
    <row r="607" spans="1:2">
      <c r="A607">
        <v>606</v>
      </c>
      <c r="B607">
        <v>28</v>
      </c>
    </row>
    <row r="608" spans="1:2">
      <c r="A608">
        <v>607</v>
      </c>
      <c r="B608">
        <v>28</v>
      </c>
    </row>
    <row r="609" spans="1:2">
      <c r="A609">
        <v>608</v>
      </c>
      <c r="B609">
        <v>28</v>
      </c>
    </row>
    <row r="610" spans="1:2">
      <c r="A610">
        <v>609</v>
      </c>
      <c r="B610">
        <v>28</v>
      </c>
    </row>
    <row r="611" spans="1:2">
      <c r="A611">
        <v>610</v>
      </c>
      <c r="B611">
        <v>28</v>
      </c>
    </row>
    <row r="612" spans="1:2">
      <c r="A612">
        <v>611</v>
      </c>
      <c r="B612">
        <v>28</v>
      </c>
    </row>
    <row r="613" spans="1:2">
      <c r="A613">
        <v>612</v>
      </c>
      <c r="B613">
        <v>28</v>
      </c>
    </row>
    <row r="614" spans="1:2">
      <c r="A614">
        <v>613</v>
      </c>
      <c r="B614">
        <v>28</v>
      </c>
    </row>
    <row r="615" spans="1:2">
      <c r="A615">
        <v>614</v>
      </c>
      <c r="B615">
        <v>28</v>
      </c>
    </row>
    <row r="616" spans="1:2">
      <c r="A616">
        <v>615</v>
      </c>
      <c r="B616">
        <v>28</v>
      </c>
    </row>
    <row r="617" spans="1:2">
      <c r="A617">
        <v>616</v>
      </c>
      <c r="B617">
        <v>28</v>
      </c>
    </row>
    <row r="618" spans="1:2">
      <c r="A618">
        <v>617</v>
      </c>
      <c r="B618">
        <v>28</v>
      </c>
    </row>
    <row r="619" spans="1:2">
      <c r="A619">
        <v>618</v>
      </c>
      <c r="B619">
        <v>28</v>
      </c>
    </row>
    <row r="620" spans="1:2">
      <c r="A620">
        <v>619</v>
      </c>
      <c r="B620">
        <v>28</v>
      </c>
    </row>
    <row r="621" spans="1:2">
      <c r="A621">
        <v>620</v>
      </c>
      <c r="B621">
        <v>28</v>
      </c>
    </row>
    <row r="622" spans="1:2">
      <c r="A622">
        <v>621</v>
      </c>
      <c r="B622">
        <v>28</v>
      </c>
    </row>
    <row r="623" spans="1:2">
      <c r="A623">
        <v>622</v>
      </c>
      <c r="B623">
        <v>28</v>
      </c>
    </row>
    <row r="624" spans="1:2">
      <c r="A624">
        <v>623</v>
      </c>
      <c r="B624">
        <v>28</v>
      </c>
    </row>
    <row r="625" spans="1:2">
      <c r="A625">
        <v>624</v>
      </c>
      <c r="B625">
        <v>28</v>
      </c>
    </row>
    <row r="626" spans="1:2">
      <c r="A626">
        <v>625</v>
      </c>
      <c r="B626">
        <v>28</v>
      </c>
    </row>
    <row r="627" spans="1:2">
      <c r="A627">
        <v>626</v>
      </c>
      <c r="B627">
        <v>28</v>
      </c>
    </row>
    <row r="628" spans="1:2">
      <c r="A628">
        <v>627</v>
      </c>
      <c r="B628">
        <v>28</v>
      </c>
    </row>
    <row r="629" spans="1:2">
      <c r="A629">
        <v>628</v>
      </c>
      <c r="B629">
        <v>28</v>
      </c>
    </row>
    <row r="630" spans="1:2">
      <c r="A630">
        <v>629</v>
      </c>
      <c r="B630">
        <v>28</v>
      </c>
    </row>
    <row r="631" spans="1:2">
      <c r="A631">
        <v>630</v>
      </c>
      <c r="B631">
        <v>28</v>
      </c>
    </row>
    <row r="632" spans="1:2">
      <c r="A632">
        <v>631</v>
      </c>
      <c r="B632">
        <v>28</v>
      </c>
    </row>
    <row r="633" spans="1:2">
      <c r="A633">
        <v>632</v>
      </c>
      <c r="B633">
        <v>28</v>
      </c>
    </row>
    <row r="634" spans="1:2">
      <c r="A634">
        <v>633</v>
      </c>
      <c r="B634">
        <v>28</v>
      </c>
    </row>
    <row r="635" spans="1:2">
      <c r="A635">
        <v>634</v>
      </c>
      <c r="B635">
        <v>28</v>
      </c>
    </row>
    <row r="636" spans="1:2">
      <c r="A636">
        <v>635</v>
      </c>
      <c r="B636">
        <v>28</v>
      </c>
    </row>
    <row r="637" spans="1:2">
      <c r="A637">
        <v>636</v>
      </c>
      <c r="B637">
        <v>28</v>
      </c>
    </row>
    <row r="638" spans="1:2">
      <c r="A638">
        <v>637</v>
      </c>
      <c r="B638">
        <v>28</v>
      </c>
    </row>
    <row r="639" spans="1:2">
      <c r="A639">
        <v>638</v>
      </c>
      <c r="B639">
        <v>28</v>
      </c>
    </row>
    <row r="640" spans="1:2">
      <c r="A640">
        <v>639</v>
      </c>
      <c r="B640">
        <v>28</v>
      </c>
    </row>
    <row r="641" spans="1:2">
      <c r="A641">
        <v>640</v>
      </c>
      <c r="B641">
        <v>28</v>
      </c>
    </row>
    <row r="642" spans="1:2">
      <c r="A642">
        <v>641</v>
      </c>
      <c r="B642">
        <v>28</v>
      </c>
    </row>
    <row r="643" spans="1:2">
      <c r="A643">
        <v>642</v>
      </c>
      <c r="B643">
        <v>28</v>
      </c>
    </row>
    <row r="644" spans="1:2">
      <c r="A644">
        <v>643</v>
      </c>
      <c r="B644">
        <v>28</v>
      </c>
    </row>
    <row r="645" spans="1:2">
      <c r="A645">
        <v>644</v>
      </c>
      <c r="B645">
        <v>28</v>
      </c>
    </row>
    <row r="646" spans="1:2">
      <c r="A646">
        <v>645</v>
      </c>
      <c r="B646">
        <v>28</v>
      </c>
    </row>
    <row r="647" spans="1:2">
      <c r="A647">
        <v>646</v>
      </c>
      <c r="B647">
        <v>28</v>
      </c>
    </row>
    <row r="648" spans="1:2">
      <c r="A648">
        <v>647</v>
      </c>
      <c r="B648">
        <v>28</v>
      </c>
    </row>
    <row r="649" spans="1:2">
      <c r="A649">
        <v>648</v>
      </c>
      <c r="B649">
        <v>28</v>
      </c>
    </row>
    <row r="650" spans="1:2">
      <c r="A650">
        <v>649</v>
      </c>
      <c r="B650">
        <v>28</v>
      </c>
    </row>
    <row r="651" spans="1:2">
      <c r="A651">
        <v>650</v>
      </c>
      <c r="B651">
        <v>28</v>
      </c>
    </row>
    <row r="652" spans="1:2">
      <c r="A652">
        <v>651</v>
      </c>
      <c r="B652">
        <v>28</v>
      </c>
    </row>
    <row r="653" spans="1:2">
      <c r="A653">
        <v>652</v>
      </c>
      <c r="B653">
        <v>28</v>
      </c>
    </row>
    <row r="654" spans="1:2">
      <c r="A654">
        <v>653</v>
      </c>
      <c r="B654">
        <v>28</v>
      </c>
    </row>
    <row r="655" spans="1:2">
      <c r="A655">
        <v>654</v>
      </c>
      <c r="B655">
        <v>28</v>
      </c>
    </row>
    <row r="656" spans="1:2">
      <c r="A656">
        <v>655</v>
      </c>
      <c r="B656">
        <v>28</v>
      </c>
    </row>
    <row r="657" spans="1:2">
      <c r="A657">
        <v>656</v>
      </c>
      <c r="B657">
        <v>28</v>
      </c>
    </row>
    <row r="658" spans="1:2">
      <c r="A658">
        <v>657</v>
      </c>
      <c r="B658">
        <v>28</v>
      </c>
    </row>
    <row r="659" spans="1:2">
      <c r="A659">
        <v>658</v>
      </c>
      <c r="B659">
        <v>28</v>
      </c>
    </row>
    <row r="660" spans="1:2">
      <c r="A660">
        <v>659</v>
      </c>
      <c r="B660">
        <v>28</v>
      </c>
    </row>
    <row r="661" spans="1:2">
      <c r="A661">
        <v>660</v>
      </c>
      <c r="B661">
        <v>28</v>
      </c>
    </row>
    <row r="662" spans="1:2">
      <c r="A662">
        <v>661</v>
      </c>
      <c r="B662">
        <v>28</v>
      </c>
    </row>
    <row r="663" spans="1:2">
      <c r="A663">
        <v>662</v>
      </c>
      <c r="B663">
        <v>28</v>
      </c>
    </row>
    <row r="664" spans="1:2">
      <c r="A664">
        <v>663</v>
      </c>
      <c r="B664">
        <v>28</v>
      </c>
    </row>
    <row r="665" spans="1:2">
      <c r="A665">
        <v>664</v>
      </c>
      <c r="B665">
        <v>28</v>
      </c>
    </row>
    <row r="666" spans="1:2">
      <c r="A666">
        <v>665</v>
      </c>
      <c r="B666">
        <v>28</v>
      </c>
    </row>
    <row r="667" spans="1:2">
      <c r="A667">
        <v>666</v>
      </c>
      <c r="B667">
        <v>28</v>
      </c>
    </row>
    <row r="668" spans="1:2">
      <c r="A668">
        <v>667</v>
      </c>
      <c r="B668">
        <v>28</v>
      </c>
    </row>
    <row r="669" spans="1:2">
      <c r="A669">
        <v>668</v>
      </c>
      <c r="B669">
        <v>28</v>
      </c>
    </row>
    <row r="670" spans="1:2">
      <c r="A670">
        <v>669</v>
      </c>
      <c r="B670">
        <v>28</v>
      </c>
    </row>
    <row r="671" spans="1:2">
      <c r="A671">
        <v>670</v>
      </c>
      <c r="B671">
        <v>28</v>
      </c>
    </row>
    <row r="672" spans="1:2">
      <c r="A672">
        <v>671</v>
      </c>
      <c r="B672">
        <v>28</v>
      </c>
    </row>
    <row r="673" spans="1:2">
      <c r="A673">
        <v>672</v>
      </c>
      <c r="B673">
        <v>28</v>
      </c>
    </row>
    <row r="674" spans="1:2">
      <c r="A674">
        <v>673</v>
      </c>
      <c r="B674">
        <v>28</v>
      </c>
    </row>
    <row r="675" spans="1:2">
      <c r="A675">
        <v>674</v>
      </c>
      <c r="B675">
        <v>28</v>
      </c>
    </row>
    <row r="676" spans="1:2">
      <c r="A676">
        <v>675</v>
      </c>
      <c r="B676">
        <v>28</v>
      </c>
    </row>
    <row r="677" spans="1:2">
      <c r="A677">
        <v>676</v>
      </c>
      <c r="B677">
        <v>28</v>
      </c>
    </row>
    <row r="678" spans="1:2">
      <c r="A678">
        <v>677</v>
      </c>
      <c r="B678">
        <v>28</v>
      </c>
    </row>
    <row r="679" spans="1:2">
      <c r="A679">
        <v>678</v>
      </c>
      <c r="B679">
        <v>28</v>
      </c>
    </row>
    <row r="680" spans="1:2">
      <c r="A680">
        <v>679</v>
      </c>
      <c r="B680">
        <v>28</v>
      </c>
    </row>
    <row r="681" spans="1:2">
      <c r="A681">
        <v>680</v>
      </c>
      <c r="B681">
        <v>28</v>
      </c>
    </row>
    <row r="682" spans="1:2">
      <c r="A682">
        <v>681</v>
      </c>
      <c r="B682">
        <v>28</v>
      </c>
    </row>
    <row r="683" spans="1:2">
      <c r="A683">
        <v>682</v>
      </c>
      <c r="B683">
        <v>28</v>
      </c>
    </row>
    <row r="684" spans="1:2">
      <c r="A684">
        <v>683</v>
      </c>
      <c r="B684">
        <v>28</v>
      </c>
    </row>
    <row r="685" spans="1:2">
      <c r="A685">
        <v>684</v>
      </c>
      <c r="B685">
        <v>28</v>
      </c>
    </row>
    <row r="686" spans="1:2">
      <c r="A686">
        <v>685</v>
      </c>
      <c r="B686">
        <v>28</v>
      </c>
    </row>
    <row r="687" spans="1:2">
      <c r="A687">
        <v>686</v>
      </c>
      <c r="B687">
        <v>28</v>
      </c>
    </row>
    <row r="688" spans="1:2">
      <c r="A688">
        <v>687</v>
      </c>
      <c r="B688">
        <v>28</v>
      </c>
    </row>
    <row r="689" spans="1:2">
      <c r="A689">
        <v>688</v>
      </c>
      <c r="B689">
        <v>29</v>
      </c>
    </row>
    <row r="690" spans="1:2">
      <c r="A690">
        <v>689</v>
      </c>
      <c r="B690">
        <v>29</v>
      </c>
    </row>
    <row r="691" spans="1:2">
      <c r="A691">
        <v>690</v>
      </c>
      <c r="B691">
        <v>29</v>
      </c>
    </row>
    <row r="692" spans="1:2">
      <c r="A692">
        <v>691</v>
      </c>
      <c r="B692">
        <v>29</v>
      </c>
    </row>
    <row r="693" spans="1:2">
      <c r="A693">
        <v>692</v>
      </c>
      <c r="B693">
        <v>29</v>
      </c>
    </row>
    <row r="694" spans="1:2">
      <c r="A694">
        <v>693</v>
      </c>
      <c r="B694">
        <v>29</v>
      </c>
    </row>
    <row r="695" spans="1:2">
      <c r="A695">
        <v>694</v>
      </c>
      <c r="B695">
        <v>29</v>
      </c>
    </row>
    <row r="696" spans="1:2">
      <c r="A696">
        <v>695</v>
      </c>
      <c r="B696">
        <v>29</v>
      </c>
    </row>
    <row r="697" spans="1:2">
      <c r="A697">
        <v>696</v>
      </c>
      <c r="B697">
        <v>29</v>
      </c>
    </row>
    <row r="698" spans="1:2">
      <c r="A698">
        <v>697</v>
      </c>
      <c r="B698">
        <v>29</v>
      </c>
    </row>
    <row r="699" spans="1:2">
      <c r="A699">
        <v>698</v>
      </c>
      <c r="B699">
        <v>29</v>
      </c>
    </row>
    <row r="700" spans="1:2">
      <c r="A700">
        <v>699</v>
      </c>
      <c r="B700">
        <v>29</v>
      </c>
    </row>
    <row r="701" spans="1:2">
      <c r="A701">
        <v>700</v>
      </c>
      <c r="B701">
        <v>29</v>
      </c>
    </row>
    <row r="702" spans="1:2">
      <c r="A702">
        <v>701</v>
      </c>
      <c r="B702">
        <v>29</v>
      </c>
    </row>
    <row r="703" spans="1:2">
      <c r="A703">
        <v>702</v>
      </c>
      <c r="B703">
        <v>29</v>
      </c>
    </row>
    <row r="704" spans="1:2">
      <c r="A704">
        <v>703</v>
      </c>
      <c r="B704">
        <v>29</v>
      </c>
    </row>
    <row r="705" spans="1:2">
      <c r="A705">
        <v>704</v>
      </c>
      <c r="B705">
        <v>29</v>
      </c>
    </row>
    <row r="706" spans="1:2">
      <c r="A706">
        <v>705</v>
      </c>
      <c r="B706">
        <v>29</v>
      </c>
    </row>
    <row r="707" spans="1:2">
      <c r="A707">
        <v>706</v>
      </c>
      <c r="B707">
        <v>29</v>
      </c>
    </row>
    <row r="708" spans="1:2">
      <c r="A708">
        <v>707</v>
      </c>
      <c r="B708">
        <v>29</v>
      </c>
    </row>
    <row r="709" spans="1:2">
      <c r="A709">
        <v>708</v>
      </c>
      <c r="B709">
        <v>29</v>
      </c>
    </row>
    <row r="710" spans="1:2">
      <c r="A710">
        <v>709</v>
      </c>
      <c r="B710">
        <v>29</v>
      </c>
    </row>
    <row r="711" spans="1:2">
      <c r="A711">
        <v>710</v>
      </c>
      <c r="B711">
        <v>29</v>
      </c>
    </row>
    <row r="712" spans="1:2">
      <c r="A712">
        <v>711</v>
      </c>
      <c r="B712">
        <v>29</v>
      </c>
    </row>
    <row r="713" spans="1:2">
      <c r="A713">
        <v>712</v>
      </c>
      <c r="B713">
        <v>29</v>
      </c>
    </row>
    <row r="714" spans="1:2">
      <c r="A714">
        <v>713</v>
      </c>
      <c r="B714">
        <v>29</v>
      </c>
    </row>
    <row r="715" spans="1:2">
      <c r="A715">
        <v>714</v>
      </c>
      <c r="B715">
        <v>29</v>
      </c>
    </row>
    <row r="716" spans="1:2">
      <c r="A716">
        <v>715</v>
      </c>
      <c r="B716">
        <v>29</v>
      </c>
    </row>
    <row r="717" spans="1:2">
      <c r="A717">
        <v>716</v>
      </c>
      <c r="B717">
        <v>29</v>
      </c>
    </row>
    <row r="718" spans="1:2">
      <c r="A718">
        <v>717</v>
      </c>
      <c r="B718">
        <v>29</v>
      </c>
    </row>
    <row r="719" spans="1:2">
      <c r="A719">
        <v>718</v>
      </c>
      <c r="B719">
        <v>29</v>
      </c>
    </row>
    <row r="720" spans="1:2">
      <c r="A720">
        <v>719</v>
      </c>
      <c r="B720">
        <v>29</v>
      </c>
    </row>
    <row r="721" spans="1:2">
      <c r="A721">
        <v>720</v>
      </c>
      <c r="B721">
        <v>29</v>
      </c>
    </row>
    <row r="722" spans="1:2">
      <c r="A722">
        <v>721</v>
      </c>
      <c r="B722">
        <v>29</v>
      </c>
    </row>
    <row r="723" spans="1:2">
      <c r="A723">
        <v>722</v>
      </c>
      <c r="B723">
        <v>29</v>
      </c>
    </row>
    <row r="724" spans="1:2">
      <c r="A724">
        <v>723</v>
      </c>
      <c r="B724">
        <v>29</v>
      </c>
    </row>
    <row r="725" spans="1:2">
      <c r="A725">
        <v>724</v>
      </c>
      <c r="B725">
        <v>29</v>
      </c>
    </row>
    <row r="726" spans="1:2">
      <c r="A726">
        <v>725</v>
      </c>
      <c r="B726">
        <v>29</v>
      </c>
    </row>
    <row r="727" spans="1:2">
      <c r="A727">
        <v>726</v>
      </c>
      <c r="B727">
        <v>29</v>
      </c>
    </row>
    <row r="728" spans="1:2">
      <c r="A728">
        <v>727</v>
      </c>
      <c r="B728">
        <v>29</v>
      </c>
    </row>
    <row r="729" spans="1:2">
      <c r="A729">
        <v>728</v>
      </c>
      <c r="B729">
        <v>29</v>
      </c>
    </row>
    <row r="730" spans="1:2">
      <c r="A730">
        <v>729</v>
      </c>
      <c r="B730">
        <v>29</v>
      </c>
    </row>
    <row r="731" spans="1:2">
      <c r="A731">
        <v>730</v>
      </c>
      <c r="B731">
        <v>30</v>
      </c>
    </row>
    <row r="732" spans="1:2">
      <c r="A732">
        <v>731</v>
      </c>
      <c r="B732">
        <v>30</v>
      </c>
    </row>
    <row r="733" spans="1:2">
      <c r="A733">
        <v>732</v>
      </c>
      <c r="B733">
        <v>30</v>
      </c>
    </row>
    <row r="734" spans="1:2">
      <c r="A734">
        <v>733</v>
      </c>
      <c r="B734">
        <v>30</v>
      </c>
    </row>
    <row r="735" spans="1:2">
      <c r="A735">
        <v>734</v>
      </c>
      <c r="B735">
        <v>30</v>
      </c>
    </row>
    <row r="736" spans="1:2">
      <c r="A736">
        <v>735</v>
      </c>
      <c r="B736">
        <v>30</v>
      </c>
    </row>
    <row r="737" spans="1:2">
      <c r="A737">
        <v>736</v>
      </c>
      <c r="B737">
        <v>30</v>
      </c>
    </row>
    <row r="738" spans="1:2">
      <c r="A738">
        <v>737</v>
      </c>
      <c r="B738">
        <v>30</v>
      </c>
    </row>
    <row r="739" spans="1:2">
      <c r="A739">
        <v>738</v>
      </c>
      <c r="B739">
        <v>30</v>
      </c>
    </row>
    <row r="740" spans="1:2">
      <c r="A740">
        <v>739</v>
      </c>
      <c r="B740">
        <v>30</v>
      </c>
    </row>
    <row r="741" spans="1:2">
      <c r="A741">
        <v>740</v>
      </c>
      <c r="B741">
        <v>30</v>
      </c>
    </row>
    <row r="742" spans="1:2">
      <c r="A742">
        <v>741</v>
      </c>
      <c r="B742">
        <v>30</v>
      </c>
    </row>
    <row r="743" spans="1:2">
      <c r="A743">
        <v>742</v>
      </c>
      <c r="B743">
        <v>30</v>
      </c>
    </row>
    <row r="744" spans="1:2">
      <c r="A744">
        <v>743</v>
      </c>
      <c r="B744">
        <v>30</v>
      </c>
    </row>
    <row r="745" spans="1:2">
      <c r="A745">
        <v>744</v>
      </c>
      <c r="B745">
        <v>30</v>
      </c>
    </row>
    <row r="746" spans="1:2">
      <c r="A746">
        <v>745</v>
      </c>
      <c r="B746">
        <v>30</v>
      </c>
    </row>
    <row r="747" spans="1:2">
      <c r="A747">
        <v>746</v>
      </c>
      <c r="B747">
        <v>30</v>
      </c>
    </row>
    <row r="748" spans="1:2">
      <c r="A748">
        <v>747</v>
      </c>
      <c r="B748">
        <v>30</v>
      </c>
    </row>
    <row r="749" spans="1:2">
      <c r="A749">
        <v>748</v>
      </c>
      <c r="B749">
        <v>30</v>
      </c>
    </row>
    <row r="750" spans="1:2">
      <c r="A750">
        <v>749</v>
      </c>
      <c r="B750">
        <v>30</v>
      </c>
    </row>
    <row r="751" spans="1:2">
      <c r="A751">
        <v>750</v>
      </c>
      <c r="B751">
        <v>30</v>
      </c>
    </row>
    <row r="752" spans="1:2">
      <c r="A752">
        <v>751</v>
      </c>
      <c r="B752">
        <v>30</v>
      </c>
    </row>
    <row r="753" spans="1:2">
      <c r="A753">
        <v>752</v>
      </c>
      <c r="B753">
        <v>30</v>
      </c>
    </row>
    <row r="754" spans="1:2">
      <c r="A754">
        <v>753</v>
      </c>
      <c r="B754">
        <v>30</v>
      </c>
    </row>
    <row r="755" spans="1:2">
      <c r="A755">
        <v>754</v>
      </c>
      <c r="B755">
        <v>30</v>
      </c>
    </row>
    <row r="756" spans="1:2">
      <c r="A756">
        <v>755</v>
      </c>
      <c r="B756">
        <v>30</v>
      </c>
    </row>
    <row r="757" spans="1:2">
      <c r="A757">
        <v>756</v>
      </c>
      <c r="B757">
        <v>30</v>
      </c>
    </row>
    <row r="758" spans="1:2">
      <c r="A758">
        <v>757</v>
      </c>
      <c r="B758">
        <v>30</v>
      </c>
    </row>
    <row r="759" spans="1:2">
      <c r="A759">
        <v>758</v>
      </c>
      <c r="B759">
        <v>30</v>
      </c>
    </row>
    <row r="760" spans="1:2">
      <c r="A760">
        <v>759</v>
      </c>
      <c r="B760">
        <v>30</v>
      </c>
    </row>
    <row r="761" spans="1:2">
      <c r="A761">
        <v>760</v>
      </c>
      <c r="B761">
        <v>30</v>
      </c>
    </row>
    <row r="762" spans="1:2">
      <c r="A762">
        <v>761</v>
      </c>
      <c r="B762">
        <v>30</v>
      </c>
    </row>
    <row r="763" spans="1:2">
      <c r="A763">
        <v>762</v>
      </c>
      <c r="B763">
        <v>30</v>
      </c>
    </row>
    <row r="764" spans="1:2">
      <c r="A764">
        <v>763</v>
      </c>
      <c r="B764">
        <v>30</v>
      </c>
    </row>
    <row r="765" spans="1:2">
      <c r="A765">
        <v>764</v>
      </c>
      <c r="B765">
        <v>30</v>
      </c>
    </row>
    <row r="766" spans="1:2">
      <c r="A766">
        <v>765</v>
      </c>
      <c r="B766">
        <v>30</v>
      </c>
    </row>
    <row r="767" spans="1:2">
      <c r="A767">
        <v>766</v>
      </c>
      <c r="B767">
        <v>31</v>
      </c>
    </row>
    <row r="768" spans="1:2">
      <c r="A768">
        <v>767</v>
      </c>
      <c r="B768">
        <v>31</v>
      </c>
    </row>
    <row r="769" spans="1:2">
      <c r="A769">
        <v>768</v>
      </c>
      <c r="B769">
        <v>31</v>
      </c>
    </row>
    <row r="770" spans="1:2">
      <c r="A770">
        <v>769</v>
      </c>
      <c r="B770">
        <v>31</v>
      </c>
    </row>
    <row r="771" spans="1:2">
      <c r="A771">
        <v>770</v>
      </c>
      <c r="B771">
        <v>31</v>
      </c>
    </row>
    <row r="772" spans="1:2">
      <c r="A772">
        <v>771</v>
      </c>
      <c r="B772">
        <v>31</v>
      </c>
    </row>
    <row r="773" spans="1:2">
      <c r="A773">
        <v>772</v>
      </c>
      <c r="B773">
        <v>31</v>
      </c>
    </row>
    <row r="774" spans="1:2">
      <c r="A774">
        <v>773</v>
      </c>
      <c r="B774">
        <v>31</v>
      </c>
    </row>
    <row r="775" spans="1:2">
      <c r="A775">
        <v>774</v>
      </c>
      <c r="B775">
        <v>31</v>
      </c>
    </row>
    <row r="776" spans="1:2">
      <c r="A776">
        <v>775</v>
      </c>
      <c r="B776">
        <v>31</v>
      </c>
    </row>
    <row r="777" spans="1:2">
      <c r="A777">
        <v>776</v>
      </c>
      <c r="B777">
        <v>31</v>
      </c>
    </row>
    <row r="778" spans="1:2">
      <c r="A778">
        <v>777</v>
      </c>
      <c r="B778">
        <v>31</v>
      </c>
    </row>
    <row r="779" spans="1:2">
      <c r="A779">
        <v>778</v>
      </c>
      <c r="B779">
        <v>31</v>
      </c>
    </row>
    <row r="780" spans="1:2">
      <c r="A780">
        <v>779</v>
      </c>
      <c r="B780">
        <v>31</v>
      </c>
    </row>
    <row r="781" spans="1:2">
      <c r="A781">
        <v>780</v>
      </c>
      <c r="B781">
        <v>31</v>
      </c>
    </row>
    <row r="782" spans="1:2">
      <c r="A782">
        <v>781</v>
      </c>
      <c r="B782">
        <v>31</v>
      </c>
    </row>
    <row r="783" spans="1:2">
      <c r="A783">
        <v>782</v>
      </c>
      <c r="B783">
        <v>31</v>
      </c>
    </row>
    <row r="784" spans="1:2">
      <c r="A784">
        <v>783</v>
      </c>
      <c r="B784">
        <v>31</v>
      </c>
    </row>
    <row r="785" spans="1:2">
      <c r="A785">
        <v>784</v>
      </c>
      <c r="B785">
        <v>31</v>
      </c>
    </row>
    <row r="786" spans="1:2">
      <c r="A786">
        <v>785</v>
      </c>
      <c r="B786">
        <v>31</v>
      </c>
    </row>
    <row r="787" spans="1:2">
      <c r="A787">
        <v>786</v>
      </c>
      <c r="B787">
        <v>31</v>
      </c>
    </row>
    <row r="788" spans="1:2">
      <c r="A788">
        <v>787</v>
      </c>
      <c r="B788">
        <v>31</v>
      </c>
    </row>
    <row r="789" spans="1:2">
      <c r="A789">
        <v>788</v>
      </c>
      <c r="B789">
        <v>31</v>
      </c>
    </row>
    <row r="790" spans="1:2">
      <c r="A790">
        <v>789</v>
      </c>
      <c r="B790">
        <v>31</v>
      </c>
    </row>
    <row r="791" spans="1:2">
      <c r="A791">
        <v>790</v>
      </c>
      <c r="B791">
        <v>31</v>
      </c>
    </row>
    <row r="792" spans="1:2">
      <c r="A792">
        <v>791</v>
      </c>
      <c r="B792">
        <v>31</v>
      </c>
    </row>
    <row r="793" spans="1:2">
      <c r="A793">
        <v>792</v>
      </c>
      <c r="B793">
        <v>31</v>
      </c>
    </row>
    <row r="794" spans="1:2">
      <c r="A794">
        <v>793</v>
      </c>
      <c r="B794">
        <v>31</v>
      </c>
    </row>
    <row r="795" spans="1:2">
      <c r="A795">
        <v>794</v>
      </c>
      <c r="B795">
        <v>31</v>
      </c>
    </row>
    <row r="796" spans="1:2">
      <c r="A796">
        <v>795</v>
      </c>
      <c r="B796">
        <v>31</v>
      </c>
    </row>
    <row r="797" spans="1:2">
      <c r="A797">
        <v>796</v>
      </c>
      <c r="B797">
        <v>31</v>
      </c>
    </row>
    <row r="798" spans="1:2">
      <c r="A798">
        <v>797</v>
      </c>
      <c r="B798">
        <v>31</v>
      </c>
    </row>
    <row r="799" spans="1:2">
      <c r="A799">
        <v>798</v>
      </c>
      <c r="B799">
        <v>31</v>
      </c>
    </row>
    <row r="800" spans="1:2">
      <c r="A800">
        <v>799</v>
      </c>
      <c r="B800">
        <v>31</v>
      </c>
    </row>
    <row r="801" spans="1:2">
      <c r="A801">
        <v>800</v>
      </c>
      <c r="B801">
        <v>31</v>
      </c>
    </row>
    <row r="802" spans="1:2">
      <c r="A802">
        <v>801</v>
      </c>
      <c r="B802">
        <v>31</v>
      </c>
    </row>
    <row r="803" spans="1:2">
      <c r="A803">
        <v>802</v>
      </c>
      <c r="B803">
        <v>31</v>
      </c>
    </row>
    <row r="804" spans="1:2">
      <c r="A804">
        <v>803</v>
      </c>
      <c r="B804">
        <v>31</v>
      </c>
    </row>
    <row r="805" spans="1:2">
      <c r="A805">
        <v>804</v>
      </c>
      <c r="B805">
        <v>31</v>
      </c>
    </row>
    <row r="806" spans="1:2">
      <c r="A806">
        <v>805</v>
      </c>
      <c r="B806">
        <v>31</v>
      </c>
    </row>
    <row r="807" spans="1:2">
      <c r="A807">
        <v>806</v>
      </c>
      <c r="B807">
        <v>31</v>
      </c>
    </row>
    <row r="808" spans="1:2">
      <c r="A808">
        <v>807</v>
      </c>
      <c r="B808">
        <v>31</v>
      </c>
    </row>
    <row r="809" spans="1:2">
      <c r="A809">
        <v>808</v>
      </c>
      <c r="B809">
        <v>31</v>
      </c>
    </row>
    <row r="810" spans="1:2">
      <c r="A810">
        <v>809</v>
      </c>
      <c r="B810">
        <v>31</v>
      </c>
    </row>
    <row r="811" spans="1:2">
      <c r="A811">
        <v>810</v>
      </c>
      <c r="B811">
        <v>31</v>
      </c>
    </row>
    <row r="812" spans="1:2">
      <c r="A812">
        <v>811</v>
      </c>
      <c r="B812">
        <v>31</v>
      </c>
    </row>
    <row r="813" spans="1:2">
      <c r="A813">
        <v>812</v>
      </c>
      <c r="B813">
        <v>31</v>
      </c>
    </row>
    <row r="814" spans="1:2">
      <c r="A814">
        <v>813</v>
      </c>
      <c r="B814">
        <v>31</v>
      </c>
    </row>
    <row r="815" spans="1:2">
      <c r="A815">
        <v>814</v>
      </c>
      <c r="B815">
        <v>31</v>
      </c>
    </row>
    <row r="816" spans="1:2">
      <c r="A816">
        <v>815</v>
      </c>
      <c r="B816">
        <v>31</v>
      </c>
    </row>
    <row r="817" spans="1:2">
      <c r="A817">
        <v>816</v>
      </c>
      <c r="B817">
        <v>31</v>
      </c>
    </row>
    <row r="818" spans="1:2">
      <c r="A818">
        <v>817</v>
      </c>
      <c r="B818">
        <v>31</v>
      </c>
    </row>
    <row r="819" spans="1:2">
      <c r="A819">
        <v>818</v>
      </c>
      <c r="B819">
        <v>32</v>
      </c>
    </row>
    <row r="820" spans="1:2">
      <c r="A820">
        <v>819</v>
      </c>
      <c r="B820">
        <v>32</v>
      </c>
    </row>
    <row r="821" spans="1:2">
      <c r="A821">
        <v>820</v>
      </c>
      <c r="B821">
        <v>32</v>
      </c>
    </row>
    <row r="822" spans="1:2">
      <c r="A822">
        <v>821</v>
      </c>
      <c r="B822">
        <v>32</v>
      </c>
    </row>
    <row r="823" spans="1:2">
      <c r="A823">
        <v>822</v>
      </c>
      <c r="B823">
        <v>32</v>
      </c>
    </row>
    <row r="824" spans="1:2">
      <c r="A824">
        <v>823</v>
      </c>
      <c r="B824">
        <v>32</v>
      </c>
    </row>
    <row r="825" spans="1:2">
      <c r="A825">
        <v>824</v>
      </c>
      <c r="B825">
        <v>32</v>
      </c>
    </row>
    <row r="826" spans="1:2">
      <c r="A826">
        <v>825</v>
      </c>
      <c r="B826">
        <v>32</v>
      </c>
    </row>
    <row r="827" spans="1:2">
      <c r="A827">
        <v>826</v>
      </c>
      <c r="B827">
        <v>32</v>
      </c>
    </row>
    <row r="828" spans="1:2">
      <c r="A828">
        <v>827</v>
      </c>
      <c r="B828">
        <v>32</v>
      </c>
    </row>
    <row r="829" spans="1:2">
      <c r="A829">
        <v>828</v>
      </c>
      <c r="B829">
        <v>32</v>
      </c>
    </row>
    <row r="830" spans="1:2">
      <c r="A830">
        <v>829</v>
      </c>
      <c r="B830">
        <v>32</v>
      </c>
    </row>
    <row r="831" spans="1:2">
      <c r="A831">
        <v>830</v>
      </c>
      <c r="B831">
        <v>32</v>
      </c>
    </row>
    <row r="832" spans="1:2">
      <c r="A832">
        <v>831</v>
      </c>
      <c r="B832">
        <v>32</v>
      </c>
    </row>
    <row r="833" spans="1:2">
      <c r="A833">
        <v>832</v>
      </c>
      <c r="B833">
        <v>32</v>
      </c>
    </row>
    <row r="834" spans="1:2">
      <c r="A834">
        <v>833</v>
      </c>
      <c r="B834">
        <v>32</v>
      </c>
    </row>
    <row r="835" spans="1:2">
      <c r="A835">
        <v>834</v>
      </c>
      <c r="B835">
        <v>32</v>
      </c>
    </row>
    <row r="836" spans="1:2">
      <c r="A836">
        <v>835</v>
      </c>
      <c r="B836">
        <v>32</v>
      </c>
    </row>
    <row r="837" spans="1:2">
      <c r="A837">
        <v>836</v>
      </c>
      <c r="B837">
        <v>32</v>
      </c>
    </row>
    <row r="838" spans="1:2">
      <c r="A838">
        <v>837</v>
      </c>
      <c r="B838">
        <v>32</v>
      </c>
    </row>
    <row r="839" spans="1:2">
      <c r="A839">
        <v>838</v>
      </c>
      <c r="B839">
        <v>32</v>
      </c>
    </row>
    <row r="840" spans="1:2">
      <c r="A840">
        <v>839</v>
      </c>
      <c r="B840">
        <v>32</v>
      </c>
    </row>
    <row r="841" spans="1:2">
      <c r="A841">
        <v>840</v>
      </c>
      <c r="B841">
        <v>32</v>
      </c>
    </row>
    <row r="842" spans="1:2">
      <c r="A842">
        <v>841</v>
      </c>
      <c r="B842">
        <v>32</v>
      </c>
    </row>
    <row r="843" spans="1:2">
      <c r="A843">
        <v>842</v>
      </c>
      <c r="B843">
        <v>32</v>
      </c>
    </row>
    <row r="844" spans="1:2">
      <c r="A844">
        <v>843</v>
      </c>
      <c r="B844">
        <v>32</v>
      </c>
    </row>
    <row r="845" spans="1:2">
      <c r="A845">
        <v>844</v>
      </c>
      <c r="B845">
        <v>32</v>
      </c>
    </row>
    <row r="846" spans="1:2">
      <c r="A846">
        <v>845</v>
      </c>
      <c r="B846">
        <v>32</v>
      </c>
    </row>
    <row r="847" spans="1:2">
      <c r="A847">
        <v>846</v>
      </c>
      <c r="B847">
        <v>32</v>
      </c>
    </row>
    <row r="848" spans="1:2">
      <c r="A848">
        <v>847</v>
      </c>
      <c r="B848">
        <v>32</v>
      </c>
    </row>
    <row r="849" spans="1:2">
      <c r="A849">
        <v>848</v>
      </c>
      <c r="B849">
        <v>32</v>
      </c>
    </row>
    <row r="850" spans="1:2">
      <c r="A850">
        <v>849</v>
      </c>
      <c r="B850">
        <v>33</v>
      </c>
    </row>
    <row r="851" spans="1:2">
      <c r="A851">
        <v>850</v>
      </c>
      <c r="B851">
        <v>33</v>
      </c>
    </row>
    <row r="852" spans="1:2">
      <c r="A852">
        <v>851</v>
      </c>
      <c r="B852">
        <v>33</v>
      </c>
    </row>
    <row r="853" spans="1:2">
      <c r="A853">
        <v>852</v>
      </c>
      <c r="B853">
        <v>33</v>
      </c>
    </row>
    <row r="854" spans="1:2">
      <c r="A854">
        <v>853</v>
      </c>
      <c r="B854">
        <v>33</v>
      </c>
    </row>
    <row r="855" spans="1:2">
      <c r="A855">
        <v>854</v>
      </c>
      <c r="B855">
        <v>33</v>
      </c>
    </row>
    <row r="856" spans="1:2">
      <c r="A856">
        <v>855</v>
      </c>
      <c r="B856">
        <v>33</v>
      </c>
    </row>
    <row r="857" spans="1:2">
      <c r="A857">
        <v>856</v>
      </c>
      <c r="B857">
        <v>33</v>
      </c>
    </row>
    <row r="858" spans="1:2">
      <c r="A858">
        <v>857</v>
      </c>
      <c r="B858">
        <v>33</v>
      </c>
    </row>
    <row r="859" spans="1:2">
      <c r="A859">
        <v>858</v>
      </c>
      <c r="B859">
        <v>33</v>
      </c>
    </row>
    <row r="860" spans="1:2">
      <c r="A860">
        <v>859</v>
      </c>
      <c r="B860">
        <v>33</v>
      </c>
    </row>
    <row r="861" spans="1:2">
      <c r="A861">
        <v>860</v>
      </c>
      <c r="B861">
        <v>33</v>
      </c>
    </row>
    <row r="862" spans="1:2">
      <c r="A862">
        <v>861</v>
      </c>
      <c r="B862">
        <v>33</v>
      </c>
    </row>
    <row r="863" spans="1:2">
      <c r="A863">
        <v>862</v>
      </c>
      <c r="B863">
        <v>33</v>
      </c>
    </row>
    <row r="864" spans="1:2">
      <c r="A864">
        <v>863</v>
      </c>
      <c r="B864">
        <v>33</v>
      </c>
    </row>
    <row r="865" spans="1:2">
      <c r="A865">
        <v>864</v>
      </c>
      <c r="B865">
        <v>33</v>
      </c>
    </row>
    <row r="866" spans="1:2">
      <c r="A866">
        <v>865</v>
      </c>
      <c r="B866">
        <v>33</v>
      </c>
    </row>
    <row r="867" spans="1:2">
      <c r="A867">
        <v>866</v>
      </c>
      <c r="B867">
        <v>33</v>
      </c>
    </row>
    <row r="868" spans="1:2">
      <c r="A868">
        <v>867</v>
      </c>
      <c r="B868">
        <v>33</v>
      </c>
    </row>
    <row r="869" spans="1:2">
      <c r="A869">
        <v>868</v>
      </c>
      <c r="B869">
        <v>33</v>
      </c>
    </row>
    <row r="870" spans="1:2">
      <c r="A870">
        <v>869</v>
      </c>
      <c r="B870">
        <v>33</v>
      </c>
    </row>
    <row r="871" spans="1:2">
      <c r="A871">
        <v>870</v>
      </c>
      <c r="B871">
        <v>33</v>
      </c>
    </row>
    <row r="872" spans="1:2">
      <c r="A872">
        <v>871</v>
      </c>
      <c r="B872">
        <v>33</v>
      </c>
    </row>
    <row r="873" spans="1:2">
      <c r="A873">
        <v>872</v>
      </c>
      <c r="B873">
        <v>33</v>
      </c>
    </row>
    <row r="874" spans="1:2">
      <c r="A874">
        <v>873</v>
      </c>
      <c r="B874">
        <v>33</v>
      </c>
    </row>
    <row r="875" spans="1:2">
      <c r="A875">
        <v>874</v>
      </c>
      <c r="B875">
        <v>34</v>
      </c>
    </row>
    <row r="876" spans="1:2">
      <c r="A876">
        <v>875</v>
      </c>
      <c r="B876">
        <v>34</v>
      </c>
    </row>
    <row r="877" spans="1:2">
      <c r="A877">
        <v>876</v>
      </c>
      <c r="B877">
        <v>34</v>
      </c>
    </row>
    <row r="878" spans="1:2">
      <c r="A878">
        <v>877</v>
      </c>
      <c r="B878">
        <v>34</v>
      </c>
    </row>
    <row r="879" spans="1:2">
      <c r="A879">
        <v>878</v>
      </c>
      <c r="B879">
        <v>34</v>
      </c>
    </row>
    <row r="880" spans="1:2">
      <c r="A880">
        <v>879</v>
      </c>
      <c r="B880">
        <v>34</v>
      </c>
    </row>
    <row r="881" spans="1:2">
      <c r="A881">
        <v>880</v>
      </c>
      <c r="B881">
        <v>34</v>
      </c>
    </row>
    <row r="882" spans="1:2">
      <c r="A882">
        <v>881</v>
      </c>
      <c r="B882">
        <v>34</v>
      </c>
    </row>
    <row r="883" spans="1:2">
      <c r="A883">
        <v>882</v>
      </c>
      <c r="B883">
        <v>34</v>
      </c>
    </row>
    <row r="884" spans="1:2">
      <c r="A884">
        <v>883</v>
      </c>
      <c r="B884">
        <v>34</v>
      </c>
    </row>
    <row r="885" spans="1:2">
      <c r="A885">
        <v>884</v>
      </c>
      <c r="B885">
        <v>34</v>
      </c>
    </row>
    <row r="886" spans="1:2">
      <c r="A886">
        <v>885</v>
      </c>
      <c r="B886">
        <v>34</v>
      </c>
    </row>
    <row r="887" spans="1:2">
      <c r="A887">
        <v>886</v>
      </c>
      <c r="B887">
        <v>34</v>
      </c>
    </row>
    <row r="888" spans="1:2">
      <c r="A888">
        <v>887</v>
      </c>
      <c r="B888">
        <v>34</v>
      </c>
    </row>
    <row r="889" spans="1:2">
      <c r="A889">
        <v>888</v>
      </c>
      <c r="B889">
        <v>34</v>
      </c>
    </row>
    <row r="890" spans="1:2">
      <c r="A890">
        <v>889</v>
      </c>
      <c r="B890">
        <v>34</v>
      </c>
    </row>
    <row r="891" spans="1:2">
      <c r="A891">
        <v>890</v>
      </c>
      <c r="B891">
        <v>34</v>
      </c>
    </row>
    <row r="892" spans="1:2">
      <c r="A892">
        <v>891</v>
      </c>
      <c r="B892">
        <v>34</v>
      </c>
    </row>
    <row r="893" spans="1:2">
      <c r="A893">
        <v>892</v>
      </c>
      <c r="B893">
        <v>34</v>
      </c>
    </row>
    <row r="894" spans="1:2">
      <c r="A894">
        <v>893</v>
      </c>
      <c r="B894">
        <v>34</v>
      </c>
    </row>
    <row r="895" spans="1:2">
      <c r="A895">
        <v>894</v>
      </c>
      <c r="B895">
        <v>34</v>
      </c>
    </row>
    <row r="896" spans="1:2">
      <c r="A896">
        <v>895</v>
      </c>
      <c r="B896">
        <v>34</v>
      </c>
    </row>
    <row r="897" spans="1:2">
      <c r="A897">
        <v>896</v>
      </c>
      <c r="B897">
        <v>34</v>
      </c>
    </row>
    <row r="898" spans="1:2">
      <c r="A898">
        <v>897</v>
      </c>
      <c r="B898">
        <v>34</v>
      </c>
    </row>
    <row r="899" spans="1:2">
      <c r="A899">
        <v>898</v>
      </c>
      <c r="B899">
        <v>34</v>
      </c>
    </row>
    <row r="900" spans="1:2">
      <c r="A900">
        <v>899</v>
      </c>
      <c r="B900">
        <v>34</v>
      </c>
    </row>
    <row r="901" spans="1:2">
      <c r="A901">
        <v>900</v>
      </c>
      <c r="B901">
        <v>34</v>
      </c>
    </row>
    <row r="902" spans="1:2">
      <c r="A902">
        <v>901</v>
      </c>
      <c r="B902">
        <v>34</v>
      </c>
    </row>
    <row r="903" spans="1:2">
      <c r="A903">
        <v>902</v>
      </c>
      <c r="B903">
        <v>34</v>
      </c>
    </row>
    <row r="904" spans="1:2">
      <c r="A904">
        <v>903</v>
      </c>
      <c r="B904">
        <v>34</v>
      </c>
    </row>
    <row r="905" spans="1:2">
      <c r="A905">
        <v>904</v>
      </c>
      <c r="B905">
        <v>34</v>
      </c>
    </row>
    <row r="906" spans="1:2">
      <c r="A906">
        <v>905</v>
      </c>
      <c r="B906">
        <v>34</v>
      </c>
    </row>
    <row r="907" spans="1:2">
      <c r="A907">
        <v>906</v>
      </c>
      <c r="B907">
        <v>34</v>
      </c>
    </row>
    <row r="908" spans="1:2">
      <c r="A908">
        <v>907</v>
      </c>
      <c r="B908">
        <v>34</v>
      </c>
    </row>
    <row r="909" spans="1:2">
      <c r="A909">
        <v>908</v>
      </c>
      <c r="B909">
        <v>34</v>
      </c>
    </row>
    <row r="910" spans="1:2">
      <c r="A910">
        <v>909</v>
      </c>
      <c r="B910">
        <v>34</v>
      </c>
    </row>
    <row r="911" spans="1:2">
      <c r="A911">
        <v>910</v>
      </c>
      <c r="B911">
        <v>34</v>
      </c>
    </row>
    <row r="912" spans="1:2">
      <c r="A912">
        <v>911</v>
      </c>
      <c r="B912">
        <v>34</v>
      </c>
    </row>
    <row r="913" spans="1:2">
      <c r="A913">
        <v>912</v>
      </c>
      <c r="B913">
        <v>34</v>
      </c>
    </row>
    <row r="914" spans="1:2">
      <c r="A914">
        <v>913</v>
      </c>
      <c r="B914">
        <v>34</v>
      </c>
    </row>
    <row r="915" spans="1:2">
      <c r="A915">
        <v>914</v>
      </c>
      <c r="B915">
        <v>34</v>
      </c>
    </row>
    <row r="916" spans="1:2">
      <c r="A916">
        <v>915</v>
      </c>
      <c r="B916">
        <v>35</v>
      </c>
    </row>
    <row r="917" spans="1:2">
      <c r="A917">
        <v>916</v>
      </c>
      <c r="B917">
        <v>35</v>
      </c>
    </row>
    <row r="918" spans="1:2">
      <c r="A918">
        <v>917</v>
      </c>
      <c r="B918">
        <v>35</v>
      </c>
    </row>
    <row r="919" spans="1:2">
      <c r="A919">
        <v>918</v>
      </c>
      <c r="B919">
        <v>35</v>
      </c>
    </row>
    <row r="920" spans="1:2">
      <c r="A920">
        <v>919</v>
      </c>
      <c r="B920">
        <v>35</v>
      </c>
    </row>
    <row r="921" spans="1:2">
      <c r="A921">
        <v>920</v>
      </c>
      <c r="B921">
        <v>35</v>
      </c>
    </row>
    <row r="922" spans="1:2">
      <c r="A922">
        <v>921</v>
      </c>
      <c r="B922">
        <v>35</v>
      </c>
    </row>
    <row r="923" spans="1:2">
      <c r="A923">
        <v>922</v>
      </c>
      <c r="B923">
        <v>35</v>
      </c>
    </row>
    <row r="924" spans="1:2">
      <c r="A924">
        <v>923</v>
      </c>
      <c r="B924">
        <v>35</v>
      </c>
    </row>
    <row r="925" spans="1:2">
      <c r="A925">
        <v>924</v>
      </c>
      <c r="B925">
        <v>35</v>
      </c>
    </row>
    <row r="926" spans="1:2">
      <c r="A926">
        <v>925</v>
      </c>
      <c r="B926">
        <v>35</v>
      </c>
    </row>
    <row r="927" spans="1:2">
      <c r="A927">
        <v>926</v>
      </c>
      <c r="B927">
        <v>35</v>
      </c>
    </row>
    <row r="928" spans="1:2">
      <c r="A928">
        <v>927</v>
      </c>
      <c r="B928">
        <v>35</v>
      </c>
    </row>
    <row r="929" spans="1:2">
      <c r="A929">
        <v>928</v>
      </c>
      <c r="B929">
        <v>35</v>
      </c>
    </row>
    <row r="930" spans="1:2">
      <c r="A930">
        <v>929</v>
      </c>
      <c r="B930">
        <v>35</v>
      </c>
    </row>
    <row r="931" spans="1:2">
      <c r="A931">
        <v>930</v>
      </c>
      <c r="B931">
        <v>35</v>
      </c>
    </row>
    <row r="932" spans="1:2">
      <c r="A932">
        <v>931</v>
      </c>
      <c r="B932">
        <v>35</v>
      </c>
    </row>
    <row r="933" spans="1:2">
      <c r="A933">
        <v>932</v>
      </c>
      <c r="B933">
        <v>35</v>
      </c>
    </row>
    <row r="934" spans="1:2">
      <c r="A934">
        <v>933</v>
      </c>
      <c r="B934">
        <v>35</v>
      </c>
    </row>
    <row r="935" spans="1:2">
      <c r="A935">
        <v>934</v>
      </c>
      <c r="B935">
        <v>35</v>
      </c>
    </row>
    <row r="936" spans="1:2">
      <c r="A936">
        <v>935</v>
      </c>
      <c r="B936">
        <v>35</v>
      </c>
    </row>
    <row r="937" spans="1:2">
      <c r="A937">
        <v>936</v>
      </c>
      <c r="B937">
        <v>35</v>
      </c>
    </row>
    <row r="938" spans="1:2">
      <c r="A938">
        <v>937</v>
      </c>
      <c r="B938">
        <v>35</v>
      </c>
    </row>
    <row r="939" spans="1:2">
      <c r="A939">
        <v>938</v>
      </c>
      <c r="B939">
        <v>35</v>
      </c>
    </row>
    <row r="940" spans="1:2">
      <c r="A940">
        <v>939</v>
      </c>
      <c r="B940">
        <v>35</v>
      </c>
    </row>
    <row r="941" spans="1:2">
      <c r="A941">
        <v>940</v>
      </c>
      <c r="B941">
        <v>35</v>
      </c>
    </row>
    <row r="942" spans="1:2">
      <c r="A942">
        <v>941</v>
      </c>
      <c r="B942">
        <v>36</v>
      </c>
    </row>
    <row r="943" spans="1:2">
      <c r="A943">
        <v>942</v>
      </c>
      <c r="B943">
        <v>36</v>
      </c>
    </row>
    <row r="944" spans="1:2">
      <c r="A944">
        <v>943</v>
      </c>
      <c r="B944">
        <v>36</v>
      </c>
    </row>
    <row r="945" spans="1:2">
      <c r="A945">
        <v>944</v>
      </c>
      <c r="B945">
        <v>36</v>
      </c>
    </row>
    <row r="946" spans="1:2">
      <c r="A946">
        <v>945</v>
      </c>
      <c r="B946">
        <v>36</v>
      </c>
    </row>
    <row r="947" spans="1:2">
      <c r="A947">
        <v>946</v>
      </c>
      <c r="B947">
        <v>36</v>
      </c>
    </row>
    <row r="948" spans="1:2">
      <c r="A948">
        <v>947</v>
      </c>
      <c r="B948">
        <v>36</v>
      </c>
    </row>
    <row r="949" spans="1:2">
      <c r="A949">
        <v>948</v>
      </c>
      <c r="B949">
        <v>36</v>
      </c>
    </row>
    <row r="950" spans="1:2">
      <c r="A950">
        <v>949</v>
      </c>
      <c r="B950">
        <v>36</v>
      </c>
    </row>
    <row r="951" spans="1:2">
      <c r="A951">
        <v>950</v>
      </c>
      <c r="B951">
        <v>36</v>
      </c>
    </row>
    <row r="952" spans="1:2">
      <c r="A952">
        <v>951</v>
      </c>
      <c r="B952">
        <v>36</v>
      </c>
    </row>
    <row r="953" spans="1:2">
      <c r="A953">
        <v>952</v>
      </c>
      <c r="B953">
        <v>36</v>
      </c>
    </row>
    <row r="954" spans="1:2">
      <c r="A954">
        <v>953</v>
      </c>
      <c r="B954">
        <v>36</v>
      </c>
    </row>
    <row r="955" spans="1:2">
      <c r="A955">
        <v>954</v>
      </c>
      <c r="B955">
        <v>36</v>
      </c>
    </row>
    <row r="956" spans="1:2">
      <c r="A956">
        <v>955</v>
      </c>
      <c r="B956">
        <v>36</v>
      </c>
    </row>
    <row r="957" spans="1:2">
      <c r="A957">
        <v>956</v>
      </c>
      <c r="B957">
        <v>36</v>
      </c>
    </row>
    <row r="958" spans="1:2">
      <c r="A958">
        <v>957</v>
      </c>
      <c r="B958">
        <v>36</v>
      </c>
    </row>
    <row r="959" spans="1:2">
      <c r="A959">
        <v>958</v>
      </c>
      <c r="B959">
        <v>37</v>
      </c>
    </row>
    <row r="960" spans="1:2">
      <c r="A960">
        <v>959</v>
      </c>
      <c r="B960">
        <v>37</v>
      </c>
    </row>
    <row r="961" spans="1:2">
      <c r="A961">
        <v>960</v>
      </c>
      <c r="B961">
        <v>37</v>
      </c>
    </row>
    <row r="962" spans="1:2">
      <c r="A962">
        <v>961</v>
      </c>
      <c r="B962">
        <v>37</v>
      </c>
    </row>
    <row r="963" spans="1:2">
      <c r="A963">
        <v>962</v>
      </c>
      <c r="B963">
        <v>37</v>
      </c>
    </row>
    <row r="964" spans="1:2">
      <c r="A964">
        <v>963</v>
      </c>
      <c r="B964">
        <v>37</v>
      </c>
    </row>
    <row r="965" spans="1:2">
      <c r="A965">
        <v>964</v>
      </c>
      <c r="B965">
        <v>37</v>
      </c>
    </row>
    <row r="966" spans="1:2">
      <c r="A966">
        <v>965</v>
      </c>
      <c r="B966">
        <v>37</v>
      </c>
    </row>
    <row r="967" spans="1:2">
      <c r="A967">
        <v>966</v>
      </c>
      <c r="B967">
        <v>37</v>
      </c>
    </row>
    <row r="968" spans="1:2">
      <c r="A968">
        <v>967</v>
      </c>
      <c r="B968">
        <v>38</v>
      </c>
    </row>
    <row r="969" spans="1:2">
      <c r="A969">
        <v>968</v>
      </c>
      <c r="B969">
        <v>38</v>
      </c>
    </row>
    <row r="970" spans="1:2">
      <c r="A970">
        <v>969</v>
      </c>
      <c r="B970">
        <v>38</v>
      </c>
    </row>
    <row r="971" spans="1:2">
      <c r="A971">
        <v>970</v>
      </c>
      <c r="B971">
        <v>38</v>
      </c>
    </row>
    <row r="972" spans="1:2">
      <c r="A972">
        <v>971</v>
      </c>
      <c r="B972">
        <v>38</v>
      </c>
    </row>
    <row r="973" spans="1:2">
      <c r="A973">
        <v>972</v>
      </c>
      <c r="B973">
        <v>38</v>
      </c>
    </row>
    <row r="974" spans="1:2">
      <c r="A974">
        <v>973</v>
      </c>
      <c r="B974">
        <v>38</v>
      </c>
    </row>
    <row r="975" spans="1:2">
      <c r="A975">
        <v>974</v>
      </c>
      <c r="B975">
        <v>38</v>
      </c>
    </row>
    <row r="976" spans="1:2">
      <c r="A976">
        <v>975</v>
      </c>
      <c r="B976">
        <v>38</v>
      </c>
    </row>
    <row r="977" spans="1:2">
      <c r="A977">
        <v>976</v>
      </c>
      <c r="B977">
        <v>38</v>
      </c>
    </row>
    <row r="978" spans="1:2">
      <c r="A978">
        <v>977</v>
      </c>
      <c r="B978">
        <v>39</v>
      </c>
    </row>
    <row r="979" spans="1:2">
      <c r="A979">
        <v>978</v>
      </c>
      <c r="B979">
        <v>39</v>
      </c>
    </row>
    <row r="980" spans="1:2">
      <c r="A980">
        <v>979</v>
      </c>
      <c r="B980">
        <v>39</v>
      </c>
    </row>
    <row r="981" spans="1:2">
      <c r="A981">
        <v>980</v>
      </c>
      <c r="B981">
        <v>39</v>
      </c>
    </row>
    <row r="982" spans="1:2">
      <c r="A982">
        <v>981</v>
      </c>
      <c r="B982">
        <v>39</v>
      </c>
    </row>
    <row r="983" spans="1:2">
      <c r="A983">
        <v>982</v>
      </c>
      <c r="B983">
        <v>39</v>
      </c>
    </row>
    <row r="984" spans="1:2">
      <c r="A984">
        <v>983</v>
      </c>
      <c r="B984">
        <v>39</v>
      </c>
    </row>
    <row r="985" spans="1:2">
      <c r="A985">
        <v>984</v>
      </c>
      <c r="B985">
        <v>40</v>
      </c>
    </row>
    <row r="986" spans="1:2">
      <c r="A986">
        <v>985</v>
      </c>
      <c r="B986">
        <v>40</v>
      </c>
    </row>
    <row r="987" spans="1:2">
      <c r="A987">
        <v>986</v>
      </c>
      <c r="B987">
        <v>40</v>
      </c>
    </row>
    <row r="988" spans="1:2">
      <c r="A988">
        <v>987</v>
      </c>
      <c r="B988">
        <v>40</v>
      </c>
    </row>
    <row r="989" spans="1:2">
      <c r="A989">
        <v>988</v>
      </c>
      <c r="B989">
        <v>40</v>
      </c>
    </row>
    <row r="990" spans="1:2">
      <c r="A990">
        <v>989</v>
      </c>
      <c r="B990">
        <v>41</v>
      </c>
    </row>
    <row r="991" spans="1:2">
      <c r="A991">
        <v>990</v>
      </c>
      <c r="B991">
        <v>41</v>
      </c>
    </row>
    <row r="992" spans="1:2">
      <c r="A992">
        <v>991</v>
      </c>
      <c r="B992">
        <v>41</v>
      </c>
    </row>
    <row r="993" spans="1:2">
      <c r="A993">
        <v>992</v>
      </c>
      <c r="B993">
        <v>41</v>
      </c>
    </row>
    <row r="994" spans="1:2">
      <c r="A994">
        <v>993</v>
      </c>
      <c r="B994">
        <v>41</v>
      </c>
    </row>
    <row r="995" spans="1:2">
      <c r="A995">
        <v>994</v>
      </c>
      <c r="B995">
        <v>41</v>
      </c>
    </row>
    <row r="996" spans="1:2">
      <c r="A996">
        <v>995</v>
      </c>
      <c r="B996">
        <v>41</v>
      </c>
    </row>
    <row r="997" spans="1:2">
      <c r="A997">
        <v>996</v>
      </c>
      <c r="B997">
        <v>41</v>
      </c>
    </row>
    <row r="998" spans="1:2">
      <c r="A998">
        <v>997</v>
      </c>
      <c r="B998">
        <v>41</v>
      </c>
    </row>
    <row r="999" spans="1:2">
      <c r="A999">
        <v>998</v>
      </c>
      <c r="B999">
        <v>42</v>
      </c>
    </row>
    <row r="1000" spans="1:2">
      <c r="A1000">
        <v>999</v>
      </c>
      <c r="B1000">
        <v>42</v>
      </c>
    </row>
    <row r="1001" spans="1:2">
      <c r="A1001">
        <v>1000</v>
      </c>
      <c r="B1001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E3" sqref="E3"/>
    </sheetView>
  </sheetViews>
  <sheetFormatPr defaultRowHeight="14.4"/>
  <cols>
    <col min="1" max="2" width="15" bestFit="1" customWidth="1"/>
  </cols>
  <sheetData>
    <row r="1" spans="1:4">
      <c r="A1" t="s">
        <v>1049</v>
      </c>
      <c r="B1" t="s">
        <v>1050</v>
      </c>
      <c r="C1" s="3">
        <f>0</f>
        <v>0</v>
      </c>
      <c r="D1" s="3">
        <f>0</f>
        <v>0</v>
      </c>
    </row>
    <row r="2" spans="1:4">
      <c r="A2" t="s">
        <v>1036</v>
      </c>
      <c r="B2">
        <v>204</v>
      </c>
      <c r="C2" s="3">
        <f>B2/1000*100</f>
        <v>20.399999999999999</v>
      </c>
      <c r="D2" s="3">
        <f>C2+C1</f>
        <v>20.399999999999999</v>
      </c>
    </row>
    <row r="3" spans="1:4">
      <c r="A3" t="s">
        <v>1035</v>
      </c>
      <c r="B3">
        <v>165</v>
      </c>
      <c r="C3" s="3">
        <f t="shared" ref="C3:C18" si="0">B3/1000*100</f>
        <v>16.5</v>
      </c>
      <c r="D3" s="3">
        <f>D2+C3</f>
        <v>36.9</v>
      </c>
    </row>
    <row r="4" spans="1:4">
      <c r="A4" t="s">
        <v>1034</v>
      </c>
      <c r="B4">
        <v>232</v>
      </c>
      <c r="C4" s="3">
        <f t="shared" si="0"/>
        <v>23.200000000000003</v>
      </c>
      <c r="D4" s="3">
        <f>D3+C4</f>
        <v>60.1</v>
      </c>
    </row>
    <row r="5" spans="1:4">
      <c r="A5" t="s">
        <v>1033</v>
      </c>
      <c r="B5">
        <v>197</v>
      </c>
      <c r="C5" s="3">
        <f t="shared" si="0"/>
        <v>19.7</v>
      </c>
      <c r="D5" s="3">
        <f>D4+C5</f>
        <v>79.8</v>
      </c>
    </row>
    <row r="6" spans="1:4">
      <c r="A6" t="s">
        <v>1043</v>
      </c>
      <c r="B6">
        <v>202</v>
      </c>
      <c r="C6" s="3">
        <f t="shared" si="0"/>
        <v>20.200000000000003</v>
      </c>
      <c r="D6" s="3">
        <f>D5+C6</f>
        <v>100</v>
      </c>
    </row>
    <row r="7" spans="1:4">
      <c r="C7" s="3">
        <f t="shared" si="0"/>
        <v>0</v>
      </c>
    </row>
    <row r="8" spans="1:4">
      <c r="A8" t="s">
        <v>1037</v>
      </c>
      <c r="B8" t="s">
        <v>1051</v>
      </c>
      <c r="C8" s="3" t="s">
        <v>1055</v>
      </c>
      <c r="D8">
        <v>0</v>
      </c>
    </row>
    <row r="9" spans="1:4">
      <c r="A9" t="s">
        <v>1044</v>
      </c>
      <c r="B9">
        <v>409</v>
      </c>
      <c r="C9" s="3">
        <f t="shared" si="0"/>
        <v>40.9</v>
      </c>
      <c r="D9" s="3">
        <f>D8+C9</f>
        <v>40.9</v>
      </c>
    </row>
    <row r="10" spans="1:4">
      <c r="A10" t="s">
        <v>1045</v>
      </c>
      <c r="B10">
        <v>356</v>
      </c>
      <c r="C10" s="3">
        <f t="shared" si="0"/>
        <v>35.6</v>
      </c>
      <c r="D10" s="3">
        <f>D9+C10</f>
        <v>76.5</v>
      </c>
    </row>
    <row r="11" spans="1:4">
      <c r="A11" t="s">
        <v>1046</v>
      </c>
      <c r="B11">
        <v>175</v>
      </c>
      <c r="C11" s="3">
        <f t="shared" si="0"/>
        <v>17.5</v>
      </c>
      <c r="D11" s="3">
        <f>D10+C11</f>
        <v>94</v>
      </c>
    </row>
    <row r="12" spans="1:4">
      <c r="A12" t="s">
        <v>1048</v>
      </c>
      <c r="B12">
        <v>48</v>
      </c>
      <c r="C12" s="3">
        <f t="shared" si="0"/>
        <v>4.8</v>
      </c>
      <c r="D12" s="3">
        <f>D11+C12</f>
        <v>98.8</v>
      </c>
    </row>
    <row r="13" spans="1:4">
      <c r="A13" t="s">
        <v>1047</v>
      </c>
      <c r="B13">
        <v>12</v>
      </c>
      <c r="C13" s="3">
        <f t="shared" si="0"/>
        <v>1.2</v>
      </c>
      <c r="D13" s="3">
        <f>D12+C13</f>
        <v>100</v>
      </c>
    </row>
    <row r="14" spans="1:4">
      <c r="C14" s="3">
        <f t="shared" si="0"/>
        <v>0</v>
      </c>
    </row>
    <row r="15" spans="1:4">
      <c r="A15" t="s">
        <v>1053</v>
      </c>
      <c r="B15" t="s">
        <v>1054</v>
      </c>
      <c r="C15" s="3" t="s">
        <v>1055</v>
      </c>
    </row>
    <row r="16" spans="1:4">
      <c r="A16" t="s">
        <v>1052</v>
      </c>
      <c r="B16">
        <v>132</v>
      </c>
      <c r="C16" s="3">
        <f t="shared" si="0"/>
        <v>13.200000000000001</v>
      </c>
    </row>
    <row r="17" spans="1:3">
      <c r="A17" t="s">
        <v>1038</v>
      </c>
      <c r="B17">
        <v>700</v>
      </c>
      <c r="C17" s="3">
        <f t="shared" si="0"/>
        <v>70</v>
      </c>
    </row>
    <row r="18" spans="1:3">
      <c r="A18" t="s">
        <v>1039</v>
      </c>
      <c r="B18">
        <v>168</v>
      </c>
      <c r="C18" s="3">
        <f t="shared" si="0"/>
        <v>16.8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9"/>
  <sheetViews>
    <sheetView topLeftCell="A13" workbookViewId="0">
      <selection activeCell="R17" sqref="R17"/>
    </sheetView>
  </sheetViews>
  <sheetFormatPr defaultRowHeight="14.4"/>
  <cols>
    <col min="1" max="1" width="12.21875" customWidth="1"/>
    <col min="2" max="2" width="13.77734375" customWidth="1"/>
    <col min="3" max="3" width="13.6640625" bestFit="1" customWidth="1"/>
    <col min="4" max="4" width="14.88671875" customWidth="1"/>
    <col min="5" max="5" width="16.6640625" bestFit="1" customWidth="1"/>
    <col min="12" max="12" width="8.109375" bestFit="1" customWidth="1"/>
  </cols>
  <sheetData>
    <row r="1" spans="1:17">
      <c r="A1" t="s">
        <v>4</v>
      </c>
      <c r="B1" t="s">
        <v>5</v>
      </c>
      <c r="C1" t="s">
        <v>1022</v>
      </c>
      <c r="D1" t="s">
        <v>7</v>
      </c>
      <c r="E1" t="s">
        <v>8</v>
      </c>
      <c r="F1" t="s">
        <v>9</v>
      </c>
    </row>
    <row r="2" spans="1:17">
      <c r="A2" t="s">
        <v>13</v>
      </c>
      <c r="B2" s="1">
        <f>AVERAGEIF(HR_OVERVIEW!E2:E1001,AVG_Values!A2,HR_OVERVIEW!F2:F1001)</f>
        <v>25360.265625</v>
      </c>
    </row>
    <row r="3" spans="1:17">
      <c r="A3" t="s">
        <v>16</v>
      </c>
      <c r="B3" s="1">
        <f>AVERAGEIF(HR_OVERVIEW!E2:E1001,AVG_Values!A3,HR_OVERVIEW!F2:F1001)</f>
        <v>31806.323741007192</v>
      </c>
    </row>
    <row r="4" spans="1:17">
      <c r="A4" t="s">
        <v>18</v>
      </c>
      <c r="B4" s="1">
        <f>AVERAGEIF(HR_OVERVIEW!E1:E1001,AVG_Values!A4,HR_OVERVIEW!F1:F1001)</f>
        <v>35264.701923076922</v>
      </c>
    </row>
    <row r="5" spans="1:17">
      <c r="A5" t="s">
        <v>21</v>
      </c>
      <c r="B5" s="1">
        <f ca="1">AVERAGEIF(HR_OVERVIEW!E1:E1001,AVG_Values!A5,HR_OVERVIEW!F5:F1001)</f>
        <v>34560.235494880544</v>
      </c>
    </row>
    <row r="6" spans="1:17">
      <c r="A6" t="s">
        <v>24</v>
      </c>
      <c r="B6" s="1">
        <f>AVERAGEIF(HR_OVERVIEW!E1:E1001,AVG_Values!A6,HR_OVERVIEW!F1:F1001)</f>
        <v>33005.610778443115</v>
      </c>
    </row>
    <row r="7" spans="1:17">
      <c r="A7" t="s">
        <v>37</v>
      </c>
      <c r="B7" s="1">
        <f>AVERAGEIF(HR_OVERVIEW!E7:E1006,AVG_Values!A7,HR_OVERVIEW!F7:F1006)</f>
        <v>30701</v>
      </c>
    </row>
    <row r="10" spans="1:17">
      <c r="D10" t="s">
        <v>1021</v>
      </c>
      <c r="E10" t="s">
        <v>1023</v>
      </c>
    </row>
    <row r="11" spans="1:17">
      <c r="D11" t="s">
        <v>1025</v>
      </c>
      <c r="E11">
        <f>COUNTIF(Sheet2!A:A,"Admin")</f>
        <v>0</v>
      </c>
      <c r="F11">
        <f>COUNTIF(Sheet2!A:A,"Accounting")</f>
        <v>1</v>
      </c>
      <c r="G11">
        <f>COUNTIF(Sheet2!A:A,"IT")</f>
        <v>7</v>
      </c>
      <c r="H11">
        <f>COUNTIF(Sheet2!A:A,"Marketing")</f>
        <v>2</v>
      </c>
      <c r="I11">
        <f>COUNTIF(Sheet2!A:A,"Sales")</f>
        <v>2</v>
      </c>
      <c r="J11">
        <f>COUNTIF(Sheet2!A:A,"Legal")</f>
        <v>0</v>
      </c>
      <c r="L11">
        <v>127</v>
      </c>
      <c r="M11">
        <v>167</v>
      </c>
      <c r="N11">
        <v>294</v>
      </c>
      <c r="O11">
        <v>166</v>
      </c>
      <c r="P11">
        <v>138</v>
      </c>
      <c r="Q11">
        <v>103</v>
      </c>
    </row>
    <row r="16" spans="1:17">
      <c r="D16" s="2"/>
      <c r="E16" s="2" t="s">
        <v>13</v>
      </c>
      <c r="F16" s="2" t="s">
        <v>24</v>
      </c>
      <c r="G16" s="2" t="s">
        <v>21</v>
      </c>
      <c r="H16" s="2" t="s">
        <v>37</v>
      </c>
      <c r="I16" s="2" t="s">
        <v>18</v>
      </c>
      <c r="J16" s="2" t="s">
        <v>16</v>
      </c>
    </row>
    <row r="17" spans="4:13">
      <c r="D17" s="2" t="s">
        <v>1021</v>
      </c>
      <c r="E17" s="2">
        <f>COUNTIF(Sheet2!A:A,"Admin")</f>
        <v>0</v>
      </c>
      <c r="F17" s="2">
        <f>COUNTIF(Sheet2!A:A,"Accounting")</f>
        <v>1</v>
      </c>
      <c r="G17" s="2">
        <f>COUNTIF(Sheet2!A:A,"IT")</f>
        <v>7</v>
      </c>
      <c r="H17" s="2">
        <f>COUNTIF(Sheet2!A:A,"Marketing")</f>
        <v>2</v>
      </c>
      <c r="I17" s="2">
        <f>COUNTIF(Sheet2!A:A,"Sales")</f>
        <v>2</v>
      </c>
      <c r="J17" s="2">
        <f>COUNTIF(Sheet2!A:A,"Legal")</f>
        <v>0</v>
      </c>
    </row>
    <row r="18" spans="4:13">
      <c r="D18" s="2" t="s">
        <v>1024</v>
      </c>
      <c r="E18" s="2">
        <v>37</v>
      </c>
      <c r="F18" s="2">
        <v>31</v>
      </c>
      <c r="G18" s="2">
        <v>52</v>
      </c>
      <c r="H18" s="2">
        <v>23</v>
      </c>
      <c r="I18" s="2">
        <v>30</v>
      </c>
      <c r="J18" s="2">
        <v>24</v>
      </c>
    </row>
    <row r="19" spans="4:13">
      <c r="D19" s="2" t="s">
        <v>1026</v>
      </c>
      <c r="E19" s="2">
        <v>31</v>
      </c>
      <c r="F19" s="2">
        <v>31</v>
      </c>
      <c r="G19" s="2">
        <v>75</v>
      </c>
      <c r="H19" s="2">
        <v>44</v>
      </c>
      <c r="I19" s="2">
        <v>19</v>
      </c>
      <c r="J19" s="2">
        <v>35</v>
      </c>
    </row>
    <row r="20" spans="4:13">
      <c r="D20" s="2" t="s">
        <v>1027</v>
      </c>
      <c r="E20" s="2">
        <v>29</v>
      </c>
      <c r="F20" s="2">
        <v>29</v>
      </c>
      <c r="G20" s="2">
        <v>35</v>
      </c>
      <c r="H20" s="2">
        <v>26</v>
      </c>
      <c r="I20" s="2">
        <v>10</v>
      </c>
      <c r="J20" s="2">
        <v>25</v>
      </c>
    </row>
    <row r="21" spans="4:13">
      <c r="D21" s="2" t="s">
        <v>1028</v>
      </c>
      <c r="E21" s="2">
        <v>0</v>
      </c>
      <c r="F21" s="2">
        <v>18</v>
      </c>
      <c r="G21" s="2">
        <v>33</v>
      </c>
      <c r="H21" s="2">
        <v>15</v>
      </c>
      <c r="I21" s="2">
        <v>16</v>
      </c>
      <c r="J21" s="2">
        <v>13</v>
      </c>
      <c r="M21" t="s">
        <v>1055</v>
      </c>
    </row>
    <row r="22" spans="4:13">
      <c r="D22" s="2" t="s">
        <v>1029</v>
      </c>
      <c r="E22" s="2">
        <v>0</v>
      </c>
      <c r="F22" s="2">
        <v>10</v>
      </c>
      <c r="G22" s="2">
        <v>27</v>
      </c>
      <c r="H22" s="2">
        <v>10</v>
      </c>
      <c r="I22" s="2">
        <v>7</v>
      </c>
      <c r="J22" s="2">
        <v>10</v>
      </c>
    </row>
    <row r="23" spans="4:13">
      <c r="D23" s="2" t="s">
        <v>1030</v>
      </c>
      <c r="E23" s="2">
        <v>0</v>
      </c>
      <c r="F23" s="2">
        <v>6</v>
      </c>
      <c r="G23" s="2">
        <v>22</v>
      </c>
      <c r="H23" s="2">
        <v>5</v>
      </c>
      <c r="I23" s="2">
        <v>6</v>
      </c>
      <c r="J23" s="2">
        <v>4</v>
      </c>
    </row>
    <row r="25" spans="4:13">
      <c r="D25" t="s">
        <v>1025</v>
      </c>
      <c r="E25">
        <f>COUNTIF(Sheet2!A:A,"Admin")</f>
        <v>0</v>
      </c>
      <c r="F25">
        <f>COUNTIF(Sheet2!A:A,"Accounting")</f>
        <v>1</v>
      </c>
      <c r="G25">
        <f>COUNTIF(Sheet2!A:A,"IT")</f>
        <v>7</v>
      </c>
      <c r="H25">
        <f>COUNTIF(Sheet2!A:A,"Marketing")</f>
        <v>2</v>
      </c>
      <c r="I25">
        <f>COUNTIF(Sheet2!A:A,"Sales")</f>
        <v>2</v>
      </c>
      <c r="J25">
        <f>COUNTIF(Sheet2!A:A,"Legal")</f>
        <v>0</v>
      </c>
    </row>
    <row r="26" spans="4:13">
      <c r="E26" t="s">
        <v>13</v>
      </c>
      <c r="F26" t="s">
        <v>24</v>
      </c>
      <c r="G26" t="s">
        <v>21</v>
      </c>
      <c r="H26" t="s">
        <v>37</v>
      </c>
      <c r="I26" t="s">
        <v>18</v>
      </c>
      <c r="J26" t="s">
        <v>16</v>
      </c>
    </row>
    <row r="27" spans="4:13">
      <c r="D27" t="s">
        <v>1036</v>
      </c>
      <c r="E27">
        <v>23</v>
      </c>
      <c r="F27">
        <v>35</v>
      </c>
      <c r="G27">
        <v>58</v>
      </c>
      <c r="H27">
        <v>40</v>
      </c>
      <c r="I27">
        <v>21</v>
      </c>
      <c r="J27">
        <v>27</v>
      </c>
      <c r="K27">
        <f>SUM(E27:J27)</f>
        <v>204</v>
      </c>
    </row>
    <row r="28" spans="4:13">
      <c r="D28" t="s">
        <v>1035</v>
      </c>
      <c r="E28">
        <v>16</v>
      </c>
      <c r="F28">
        <v>28</v>
      </c>
      <c r="G28">
        <v>52</v>
      </c>
      <c r="H28">
        <v>31</v>
      </c>
      <c r="I28">
        <v>14</v>
      </c>
      <c r="J28">
        <v>24</v>
      </c>
      <c r="K28">
        <f t="shared" ref="K28:K31" si="0">SUM(E28:J28)</f>
        <v>165</v>
      </c>
    </row>
    <row r="29" spans="4:13">
      <c r="D29" t="s">
        <v>1034</v>
      </c>
      <c r="E29">
        <v>32</v>
      </c>
      <c r="F29">
        <v>40</v>
      </c>
      <c r="G29">
        <v>62</v>
      </c>
      <c r="H29">
        <v>39</v>
      </c>
      <c r="I29">
        <v>26</v>
      </c>
      <c r="J29">
        <v>33</v>
      </c>
      <c r="K29">
        <f t="shared" si="0"/>
        <v>232</v>
      </c>
    </row>
    <row r="30" spans="4:13">
      <c r="D30" t="s">
        <v>1033</v>
      </c>
      <c r="E30">
        <v>27</v>
      </c>
      <c r="F30">
        <v>35</v>
      </c>
      <c r="G30">
        <v>57</v>
      </c>
      <c r="H30">
        <v>30</v>
      </c>
      <c r="I30">
        <v>18</v>
      </c>
      <c r="J30">
        <v>30</v>
      </c>
      <c r="K30">
        <f t="shared" si="0"/>
        <v>197</v>
      </c>
    </row>
    <row r="31" spans="4:13">
      <c r="D31" t="s">
        <v>1043</v>
      </c>
      <c r="E31">
        <v>30</v>
      </c>
      <c r="F31">
        <v>29</v>
      </c>
      <c r="G31">
        <v>67</v>
      </c>
      <c r="H31">
        <v>26</v>
      </c>
      <c r="I31">
        <v>25</v>
      </c>
      <c r="J31">
        <v>25</v>
      </c>
      <c r="K31">
        <f t="shared" si="0"/>
        <v>202</v>
      </c>
    </row>
    <row r="33" spans="4:11">
      <c r="D33" t="s">
        <v>1025</v>
      </c>
      <c r="E33">
        <f>COUNTIF(Sheet2!A:A,"Admin")</f>
        <v>0</v>
      </c>
      <c r="F33">
        <f>COUNTIF(Sheet2!A:A,"Accounting")</f>
        <v>1</v>
      </c>
      <c r="G33">
        <f>COUNTIF(Sheet2!A:A,"IT")</f>
        <v>7</v>
      </c>
      <c r="H33">
        <f>COUNTIF(Sheet2!A:A,"Marketing")</f>
        <v>2</v>
      </c>
      <c r="I33">
        <f>COUNTIF(Sheet2!A:A,"Sales")</f>
        <v>2</v>
      </c>
      <c r="J33">
        <f>COUNTIF(Sheet2!A:A,"Legal")</f>
        <v>0</v>
      </c>
    </row>
    <row r="34" spans="4:11">
      <c r="E34" t="s">
        <v>13</v>
      </c>
      <c r="F34" t="s">
        <v>24</v>
      </c>
      <c r="G34" t="s">
        <v>21</v>
      </c>
      <c r="H34" t="s">
        <v>37</v>
      </c>
      <c r="I34" t="s">
        <v>18</v>
      </c>
      <c r="J34" t="s">
        <v>16</v>
      </c>
    </row>
    <row r="35" spans="4:11">
      <c r="D35" t="s">
        <v>1044</v>
      </c>
      <c r="E35">
        <v>68</v>
      </c>
      <c r="F35">
        <v>73</v>
      </c>
      <c r="G35">
        <v>104</v>
      </c>
      <c r="H35">
        <v>66</v>
      </c>
      <c r="I35">
        <v>46</v>
      </c>
      <c r="J35">
        <v>52</v>
      </c>
      <c r="K35">
        <f>SUM(E35:J35)</f>
        <v>409</v>
      </c>
    </row>
    <row r="36" spans="4:11">
      <c r="D36" t="s">
        <v>1045</v>
      </c>
      <c r="E36">
        <v>51</v>
      </c>
      <c r="F36">
        <v>55</v>
      </c>
      <c r="G36">
        <v>103</v>
      </c>
      <c r="H36">
        <v>67</v>
      </c>
      <c r="I36">
        <v>27</v>
      </c>
      <c r="J36">
        <v>53</v>
      </c>
      <c r="K36">
        <f t="shared" ref="K36:K39" si="1">SUM(E36:J36)</f>
        <v>356</v>
      </c>
    </row>
    <row r="37" spans="4:11">
      <c r="D37" t="s">
        <v>1046</v>
      </c>
      <c r="E37">
        <v>9</v>
      </c>
      <c r="F37">
        <v>31</v>
      </c>
      <c r="G37">
        <v>57</v>
      </c>
      <c r="H37">
        <v>24</v>
      </c>
      <c r="I37">
        <v>24</v>
      </c>
      <c r="J37">
        <v>30</v>
      </c>
      <c r="K37">
        <f t="shared" si="1"/>
        <v>175</v>
      </c>
    </row>
    <row r="38" spans="4:11">
      <c r="D38" t="s">
        <v>1048</v>
      </c>
      <c r="E38">
        <v>0</v>
      </c>
      <c r="F38">
        <v>7</v>
      </c>
      <c r="G38">
        <v>25</v>
      </c>
      <c r="H38">
        <v>7</v>
      </c>
      <c r="I38">
        <v>5</v>
      </c>
      <c r="J38">
        <v>4</v>
      </c>
      <c r="K38">
        <f t="shared" si="1"/>
        <v>48</v>
      </c>
    </row>
    <row r="39" spans="4:11">
      <c r="D39" t="s">
        <v>1047</v>
      </c>
      <c r="E39">
        <v>0</v>
      </c>
      <c r="F39">
        <v>1</v>
      </c>
      <c r="G39">
        <v>7</v>
      </c>
      <c r="H39">
        <v>2</v>
      </c>
      <c r="I39">
        <v>2</v>
      </c>
      <c r="J39">
        <v>0</v>
      </c>
      <c r="K39">
        <f t="shared" si="1"/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9.3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HR_OVERVIEW</vt:lpstr>
      <vt:lpstr>Sheet2</vt:lpstr>
      <vt:lpstr>Sheet1</vt:lpstr>
      <vt:lpstr>AVG_2</vt:lpstr>
      <vt:lpstr>AVG_Values</vt:lpstr>
      <vt:lpstr>Exit Intervie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shashidhar n</dc:creator>
  <cp:lastModifiedBy>Trianabot</cp:lastModifiedBy>
  <dcterms:modified xsi:type="dcterms:W3CDTF">2019-02-19T19:07:25Z</dcterms:modified>
</cp:coreProperties>
</file>