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89" documentId="13_ncr:1_{A7FE8565-AB28-4960-9C39-BBAFFB9C1D2B}" xr6:coauthVersionLast="47" xr6:coauthVersionMax="47" xr10:uidLastSave="{58AA9DDE-B9B9-43BD-95BF-6D8BF97B1A55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  <c r="BD23" i="1" s="1"/>
  <c r="BD15" i="1"/>
  <c r="AZ15" i="1"/>
  <c r="AU15" i="1"/>
  <c r="AP15" i="1"/>
  <c r="AL15" i="1"/>
  <c r="AG15" i="1"/>
  <c r="AB15" i="1"/>
  <c r="W15" i="1"/>
  <c r="S15" i="1"/>
  <c r="N15" i="1"/>
  <c r="I15" i="1"/>
  <c r="D41" i="1"/>
  <c r="BE6" i="1"/>
  <c r="BE5" i="1"/>
  <c r="AQ6" i="1"/>
  <c r="BF6" i="1" s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O13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B44" i="1" s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J23" i="1" l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O23" i="1" s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BE23" i="1" l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<sst xmlns="http://schemas.openxmlformats.org/spreadsheetml/2006/main" count="62" uniqueCount="59">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</sst>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ColWidth="10.88671875" defaultRowHeight="16.95" customHeight="1" x14ac:dyDescent="0.3"/>
  <cols>
    <col min="1" max="1" width="35.88671875" style="10" customWidth="1"/>
    <col min="2" max="2" width="26.6640625" style="10" customWidth="1"/>
    <col min="3" max="3" width="26.21875" style="10" customWidth="1"/>
    <col min="4" max="4" width="21.109375" style="10" customWidth="1"/>
    <col min="5" max="5" width="22.33203125" style="10" customWidth="1"/>
    <col min="6" max="6" width="16.88671875" style="10" customWidth="1"/>
    <col min="7" max="7" width="16.21875" style="10" customWidth="1"/>
    <col min="8" max="8" width="16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v>60</v>
      </c>
      <c r="F13" s="21"/>
      <c r="G13" s="21"/>
      <c r="H13" s="21"/>
      <c r="I13" s="21">
        <v>60</v>
      </c>
      <c r="J13" s="21"/>
      <c r="K13" s="21"/>
      <c r="L13" s="21"/>
      <c r="M13" s="21"/>
      <c r="N13" s="21">
        <v>60</v>
      </c>
      <c r="O13" s="22">
        <f t="shared" si="4"/>
        <v>180</v>
      </c>
      <c r="P13" s="5"/>
      <c r="Q13" s="21"/>
      <c r="R13" s="21"/>
      <c r="S13" s="21">
        <v>60</v>
      </c>
      <c r="T13" s="21"/>
      <c r="U13" s="21"/>
      <c r="V13" s="21"/>
      <c r="W13" s="21">
        <v>60</v>
      </c>
      <c r="X13" s="23"/>
      <c r="Y13" s="21"/>
      <c r="Z13" s="21"/>
      <c r="AA13" s="21"/>
      <c r="AB13" s="21">
        <v>60</v>
      </c>
      <c r="AC13" s="22">
        <f t="shared" si="5"/>
        <v>180</v>
      </c>
      <c r="AD13" s="5"/>
      <c r="AE13" s="21"/>
      <c r="AF13" s="21"/>
      <c r="AG13" s="21">
        <v>60</v>
      </c>
      <c r="AH13" s="21"/>
      <c r="AI13" s="21"/>
      <c r="AJ13" s="21"/>
      <c r="AK13" s="21"/>
      <c r="AL13" s="21">
        <v>60</v>
      </c>
      <c r="AM13" s="5"/>
      <c r="AN13" s="21"/>
      <c r="AO13" s="21"/>
      <c r="AP13" s="25">
        <v>60</v>
      </c>
      <c r="AQ13" s="22">
        <f t="shared" si="6"/>
        <v>180</v>
      </c>
      <c r="AR13" s="5"/>
      <c r="AS13" s="24"/>
      <c r="AT13" s="24"/>
      <c r="AU13" s="21">
        <v>60</v>
      </c>
      <c r="AV13" s="21"/>
      <c r="AW13" s="21"/>
      <c r="AX13" s="21"/>
      <c r="AY13" s="21"/>
      <c r="AZ13" s="21">
        <v>60</v>
      </c>
      <c r="BA13" s="21"/>
      <c r="BB13" s="21"/>
      <c r="BC13" s="21"/>
      <c r="BD13" s="21"/>
      <c r="BE13" s="22">
        <f t="shared" si="7"/>
        <v>120</v>
      </c>
      <c r="BF13" s="22">
        <f t="shared" si="8"/>
        <v>660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J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0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800</v>
      </c>
      <c r="F15" s="21"/>
      <c r="G15" s="21"/>
      <c r="H15" s="21"/>
      <c r="I15" s="21">
        <f>E15</f>
        <v>800</v>
      </c>
      <c r="J15" s="21"/>
      <c r="K15" s="21"/>
      <c r="L15" s="21"/>
      <c r="M15" s="21"/>
      <c r="N15" s="21">
        <f>E15</f>
        <v>800</v>
      </c>
      <c r="O15" s="22">
        <f t="shared" si="4"/>
        <v>2400</v>
      </c>
      <c r="P15" s="5"/>
      <c r="Q15" s="21"/>
      <c r="R15" s="21"/>
      <c r="S15" s="21">
        <f>E15</f>
        <v>800</v>
      </c>
      <c r="T15" s="21"/>
      <c r="U15" s="21"/>
      <c r="V15" s="21"/>
      <c r="W15" s="21">
        <f>E15</f>
        <v>800</v>
      </c>
      <c r="X15" s="23"/>
      <c r="Y15" s="21"/>
      <c r="Z15" s="21"/>
      <c r="AA15" s="21"/>
      <c r="AB15" s="21">
        <f>E15</f>
        <v>800</v>
      </c>
      <c r="AC15" s="22">
        <f>SUM(P15:AB15)</f>
        <v>2400</v>
      </c>
      <c r="AD15" s="5"/>
      <c r="AE15" s="21"/>
      <c r="AF15" s="21"/>
      <c r="AG15" s="21">
        <f>E15</f>
        <v>800</v>
      </c>
      <c r="AH15" s="21"/>
      <c r="AI15" s="21"/>
      <c r="AJ15" s="21"/>
      <c r="AK15" s="21"/>
      <c r="AL15" s="21">
        <f>E15</f>
        <v>800</v>
      </c>
      <c r="AM15" s="5"/>
      <c r="AN15" s="21"/>
      <c r="AO15" s="21"/>
      <c r="AP15" s="21">
        <f>E15</f>
        <v>800</v>
      </c>
      <c r="AQ15" s="22">
        <f t="shared" si="6"/>
        <v>2400</v>
      </c>
      <c r="AR15" s="5"/>
      <c r="AS15" s="24"/>
      <c r="AT15" s="24"/>
      <c r="AU15" s="21">
        <f>E15</f>
        <v>800</v>
      </c>
      <c r="AV15" s="21"/>
      <c r="AW15" s="21"/>
      <c r="AX15" s="21"/>
      <c r="AY15" s="21"/>
      <c r="AZ15" s="21">
        <f>E15</f>
        <v>800</v>
      </c>
      <c r="BA15" s="21"/>
      <c r="BB15" s="21"/>
      <c r="BC15" s="21"/>
      <c r="BD15" s="5">
        <f>E15</f>
        <v>800</v>
      </c>
      <c r="BE15" s="22">
        <f t="shared" si="7"/>
        <v>2400</v>
      </c>
      <c r="BF15" s="22">
        <f t="shared" si="8"/>
        <v>9600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995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995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960</v>
      </c>
      <c r="O18" s="30">
        <f t="shared" si="9"/>
        <v>3044.9700000000003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995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995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960</v>
      </c>
      <c r="AC18" s="30">
        <f t="shared" si="9"/>
        <v>3044.9700000000003</v>
      </c>
      <c r="AD18" s="29">
        <f t="shared" si="9"/>
        <v>9.99</v>
      </c>
      <c r="AE18" s="29">
        <f t="shared" si="9"/>
        <v>10</v>
      </c>
      <c r="AF18" s="29">
        <f t="shared" si="9"/>
        <v>0</v>
      </c>
      <c r="AG18" s="29">
        <f t="shared" si="9"/>
        <v>995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960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960</v>
      </c>
      <c r="AQ18" s="30">
        <f t="shared" si="10"/>
        <v>3044.9700000000003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995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960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800</v>
      </c>
      <c r="BE18" s="30">
        <f t="shared" si="10"/>
        <v>2884.9700000000003</v>
      </c>
      <c r="BF18" s="30">
        <f t="shared" si="10"/>
        <v>12019.880000000001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38*40*2-38*40*2*0.27</f>
        <v>2219.1999999999998</v>
      </c>
      <c r="C23" s="9"/>
      <c r="D23" s="9">
        <f>B23</f>
        <v>2219.1999999999998</v>
      </c>
      <c r="E23" s="9"/>
      <c r="F23" s="9">
        <f>B23</f>
        <v>2219.1999999999998</v>
      </c>
      <c r="G23" s="45"/>
      <c r="H23" s="9">
        <f>B23</f>
        <v>2219.1999999999998</v>
      </c>
      <c r="I23" s="9"/>
      <c r="J23" s="9">
        <f>B23</f>
        <v>2219.1999999999998</v>
      </c>
      <c r="K23" s="9"/>
      <c r="L23" s="9">
        <f>B23</f>
        <v>2219.1999999999998</v>
      </c>
      <c r="M23" s="45"/>
      <c r="N23" s="45">
        <f>B23</f>
        <v>2219.1999999999998</v>
      </c>
      <c r="O23" s="36">
        <f t="shared" si="11"/>
        <v>15534.400000000001</v>
      </c>
      <c r="P23" s="9">
        <f>B23</f>
        <v>2219.1999999999998</v>
      </c>
      <c r="Q23" s="9"/>
      <c r="R23" s="9">
        <f>B23</f>
        <v>2219.1999999999998</v>
      </c>
      <c r="S23" s="9"/>
      <c r="T23" s="9">
        <f>B23</f>
        <v>2219.1999999999998</v>
      </c>
      <c r="U23" s="45"/>
      <c r="V23" s="9">
        <f>B23</f>
        <v>2219.1999999999998</v>
      </c>
      <c r="W23" s="9"/>
      <c r="X23" s="9">
        <f>B23</f>
        <v>2219.1999999999998</v>
      </c>
      <c r="Y23" s="9"/>
      <c r="Z23" s="9">
        <f>B23</f>
        <v>2219.1999999999998</v>
      </c>
      <c r="AA23" s="45"/>
      <c r="AB23" s="45">
        <f>B23</f>
        <v>2219.1999999999998</v>
      </c>
      <c r="AC23" s="36">
        <f t="shared" si="12"/>
        <v>15534.400000000001</v>
      </c>
      <c r="AD23" s="46">
        <f>B23</f>
        <v>2219.1999999999998</v>
      </c>
      <c r="AE23" s="9"/>
      <c r="AF23" s="9">
        <f>B23</f>
        <v>2219.1999999999998</v>
      </c>
      <c r="AG23" s="9"/>
      <c r="AH23" s="9">
        <f>B23</f>
        <v>2219.1999999999998</v>
      </c>
      <c r="AI23" s="9"/>
      <c r="AJ23" s="9">
        <f>B23</f>
        <v>2219.1999999999998</v>
      </c>
      <c r="AK23" s="9"/>
      <c r="AL23" s="9">
        <f>B23</f>
        <v>2219.1999999999998</v>
      </c>
      <c r="AM23" s="9"/>
      <c r="AN23" s="9">
        <f>B23</f>
        <v>2219.1999999999998</v>
      </c>
      <c r="AP23" s="45">
        <f>B23</f>
        <v>2219.1999999999998</v>
      </c>
      <c r="AQ23" s="36">
        <f t="shared" si="13"/>
        <v>15534.400000000001</v>
      </c>
      <c r="AR23" s="9">
        <f>B23</f>
        <v>2219.1999999999998</v>
      </c>
      <c r="AS23" s="9"/>
      <c r="AT23" s="9">
        <f>B23</f>
        <v>2219.1999999999998</v>
      </c>
      <c r="AU23" s="9"/>
      <c r="AV23" s="9">
        <f>B23</f>
        <v>2219.1999999999998</v>
      </c>
      <c r="AW23" s="45"/>
      <c r="AX23" s="9">
        <f>B23</f>
        <v>2219.1999999999998</v>
      </c>
      <c r="AY23" s="9"/>
      <c r="AZ23" s="9">
        <f>B23</f>
        <v>2219.1999999999998</v>
      </c>
      <c r="BA23" s="9"/>
      <c r="BB23" s="9">
        <f>B23</f>
        <v>2219.1999999999998</v>
      </c>
      <c r="BC23" s="45"/>
      <c r="BD23" s="45">
        <f>B23</f>
        <v>2219.1999999999998</v>
      </c>
      <c r="BE23" s="36">
        <f t="shared" si="14"/>
        <v>15534.400000000001</v>
      </c>
      <c r="BF23" s="36">
        <f t="shared" si="15"/>
        <v>62137.600000000006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>
        <v>292</v>
      </c>
      <c r="AH25" s="9"/>
      <c r="AI25" s="9"/>
      <c r="AJ25" s="9"/>
      <c r="AK25" s="9"/>
      <c r="AL25" s="9"/>
      <c r="AM25" s="9"/>
      <c r="AN25" s="9"/>
      <c r="AO25" s="9"/>
      <c r="AP25" s="45"/>
      <c r="AQ25" s="36">
        <f t="shared" si="13"/>
        <v>292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292</v>
      </c>
    </row>
    <row r="26" spans="1:61" ht="16.95" customHeight="1" thickTop="1" thickBot="1" x14ac:dyDescent="0.35">
      <c r="A26" s="27" t="s">
        <v>8</v>
      </c>
      <c r="B26" s="47">
        <f>SUM(B19:B23)+B25</f>
        <v>2314.1999999999998</v>
      </c>
      <c r="C26" s="47">
        <f>SUM(C19:C23)+C25+B27</f>
        <v>2399.21</v>
      </c>
      <c r="D26" s="47">
        <f t="shared" ref="D26:N26" si="16">SUM(D19:D23)+D25+C27</f>
        <v>4703.41</v>
      </c>
      <c r="E26" s="47">
        <f t="shared" si="16"/>
        <v>4798.41</v>
      </c>
      <c r="F26" s="47">
        <f t="shared" si="16"/>
        <v>6117.61</v>
      </c>
      <c r="G26" s="47">
        <f t="shared" si="16"/>
        <v>6202.62</v>
      </c>
      <c r="H26" s="47">
        <f t="shared" si="16"/>
        <v>8506.82</v>
      </c>
      <c r="I26" s="47">
        <f t="shared" si="16"/>
        <v>8601.82</v>
      </c>
      <c r="J26" s="47">
        <f t="shared" si="16"/>
        <v>9921.02</v>
      </c>
      <c r="K26" s="47">
        <f t="shared" si="16"/>
        <v>10016.02</v>
      </c>
      <c r="L26" s="47">
        <f t="shared" si="16"/>
        <v>12320.220000000001</v>
      </c>
      <c r="M26" s="47">
        <f t="shared" si="16"/>
        <v>12405.230000000001</v>
      </c>
      <c r="N26" s="48">
        <f t="shared" si="16"/>
        <v>14684.43</v>
      </c>
      <c r="O26" s="30">
        <f>SUM(O19:O23)+O25</f>
        <v>16769.400000000001</v>
      </c>
      <c r="P26" s="47">
        <f t="shared" ref="P26:AB26" si="17">SUM(P19:P23)+P25+O27</f>
        <v>16038.630000000001</v>
      </c>
      <c r="Q26" s="47">
        <f t="shared" si="17"/>
        <v>16123.640000000001</v>
      </c>
      <c r="R26" s="47">
        <f t="shared" si="17"/>
        <v>18427.84</v>
      </c>
      <c r="S26" s="47">
        <f t="shared" si="17"/>
        <v>18522.84</v>
      </c>
      <c r="T26" s="47">
        <f t="shared" si="17"/>
        <v>19842.04</v>
      </c>
      <c r="U26" s="47">
        <f t="shared" si="17"/>
        <v>19927.05</v>
      </c>
      <c r="V26" s="47">
        <f t="shared" si="17"/>
        <v>22231.25</v>
      </c>
      <c r="W26" s="47">
        <f t="shared" si="17"/>
        <v>22326.25</v>
      </c>
      <c r="X26" s="47">
        <f t="shared" si="17"/>
        <v>23645.45</v>
      </c>
      <c r="Y26" s="47">
        <f t="shared" si="17"/>
        <v>23740.45</v>
      </c>
      <c r="Z26" s="47">
        <f t="shared" si="17"/>
        <v>26044.65</v>
      </c>
      <c r="AA26" s="47">
        <f t="shared" si="17"/>
        <v>26129.66</v>
      </c>
      <c r="AB26" s="48">
        <f t="shared" si="17"/>
        <v>28408.86</v>
      </c>
      <c r="AC26" s="30">
        <f>SUM(AC19:AC23)+AC25</f>
        <v>16769.400000000001</v>
      </c>
      <c r="AD26" s="47">
        <f t="shared" ref="AD26:AP26" si="18">SUM(AD19:AD23)+AD25+AC27</f>
        <v>16038.630000000001</v>
      </c>
      <c r="AE26" s="47">
        <f t="shared" si="18"/>
        <v>16123.640000000001</v>
      </c>
      <c r="AF26" s="47">
        <f t="shared" si="18"/>
        <v>18427.84</v>
      </c>
      <c r="AG26" s="47">
        <f>SUM(AG19:AG23)+AG25+AF27</f>
        <v>18814.84</v>
      </c>
      <c r="AH26" s="47">
        <f>SUM(AH19:AH23)+AH25+AG27</f>
        <v>20134.04</v>
      </c>
      <c r="AI26" s="47">
        <f t="shared" si="18"/>
        <v>20219.05</v>
      </c>
      <c r="AJ26" s="47">
        <f>SUM(AJ19:AJ23)+AJ25+AI27</f>
        <v>22523.25</v>
      </c>
      <c r="AK26" s="47">
        <f t="shared" si="18"/>
        <v>22618.25</v>
      </c>
      <c r="AL26" s="47">
        <f t="shared" si="18"/>
        <v>24897.45</v>
      </c>
      <c r="AM26" s="47">
        <f t="shared" si="18"/>
        <v>24032.45</v>
      </c>
      <c r="AN26" s="47">
        <f t="shared" si="18"/>
        <v>26336.65</v>
      </c>
      <c r="AO26" s="47">
        <f t="shared" si="18"/>
        <v>26421.66</v>
      </c>
      <c r="AP26" s="48">
        <f t="shared" si="18"/>
        <v>28700.86</v>
      </c>
      <c r="AQ26" s="30">
        <f>SUM(AQ19:AQ23)+AQ25</f>
        <v>17061.400000000001</v>
      </c>
      <c r="AR26" s="47">
        <f t="shared" ref="AR26:BD26" si="19">SUM(AR19:AR23)+AR25+AQ27</f>
        <v>16330.630000000001</v>
      </c>
      <c r="AS26" s="47">
        <f t="shared" si="19"/>
        <v>16415.64</v>
      </c>
      <c r="AT26" s="47">
        <f t="shared" si="19"/>
        <v>18719.84</v>
      </c>
      <c r="AU26" s="47">
        <f t="shared" si="19"/>
        <v>18814.84</v>
      </c>
      <c r="AV26" s="47">
        <f t="shared" si="19"/>
        <v>20134.04</v>
      </c>
      <c r="AW26" s="47">
        <f t="shared" si="19"/>
        <v>20219.05</v>
      </c>
      <c r="AX26" s="47">
        <f t="shared" si="19"/>
        <v>22523.25</v>
      </c>
      <c r="AY26" s="47">
        <f t="shared" si="19"/>
        <v>22618.25</v>
      </c>
      <c r="AZ26" s="47">
        <f t="shared" si="19"/>
        <v>24897.45</v>
      </c>
      <c r="BA26" s="47">
        <f t="shared" si="19"/>
        <v>24032.45</v>
      </c>
      <c r="BB26" s="47">
        <f t="shared" si="19"/>
        <v>26336.65</v>
      </c>
      <c r="BC26" s="47">
        <f t="shared" si="19"/>
        <v>26421.66</v>
      </c>
      <c r="BD26" s="48">
        <f t="shared" si="19"/>
        <v>28700.86</v>
      </c>
      <c r="BE26" s="30">
        <f>SUM(BE19:BE23)+BE25</f>
        <v>16769.400000000001</v>
      </c>
      <c r="BF26" s="30">
        <f>SUM(BF19:BF23)+BF25</f>
        <v>67369.600000000006</v>
      </c>
    </row>
    <row r="27" spans="1:61" ht="16.95" customHeight="1" thickTop="1" thickBot="1" x14ac:dyDescent="0.35">
      <c r="A27" s="49"/>
      <c r="B27" s="50">
        <f t="shared" ref="B27:AG27" si="20">B26-B18</f>
        <v>2304.21</v>
      </c>
      <c r="C27" s="50">
        <f t="shared" si="20"/>
        <v>2389.21</v>
      </c>
      <c r="D27" s="50">
        <f t="shared" si="20"/>
        <v>4703.41</v>
      </c>
      <c r="E27" s="51">
        <f t="shared" si="20"/>
        <v>3803.41</v>
      </c>
      <c r="F27" s="50">
        <f t="shared" si="20"/>
        <v>6107.62</v>
      </c>
      <c r="G27" s="50">
        <f t="shared" si="20"/>
        <v>6192.62</v>
      </c>
      <c r="H27" s="50">
        <f t="shared" si="20"/>
        <v>8506.82</v>
      </c>
      <c r="I27" s="51">
        <f t="shared" si="20"/>
        <v>7606.82</v>
      </c>
      <c r="J27" s="50">
        <f t="shared" si="20"/>
        <v>9921.02</v>
      </c>
      <c r="K27" s="50">
        <f t="shared" si="20"/>
        <v>10006.02</v>
      </c>
      <c r="L27" s="50">
        <f t="shared" si="20"/>
        <v>12310.230000000001</v>
      </c>
      <c r="M27" s="50">
        <f t="shared" si="20"/>
        <v>12370.230000000001</v>
      </c>
      <c r="N27" s="52">
        <f t="shared" si="20"/>
        <v>13724.43</v>
      </c>
      <c r="O27" s="53">
        <f t="shared" si="20"/>
        <v>13724.43</v>
      </c>
      <c r="P27" s="50">
        <f t="shared" si="20"/>
        <v>16028.640000000001</v>
      </c>
      <c r="Q27" s="50">
        <f t="shared" si="20"/>
        <v>16113.640000000001</v>
      </c>
      <c r="R27" s="50">
        <f t="shared" si="20"/>
        <v>18427.84</v>
      </c>
      <c r="S27" s="51">
        <f t="shared" si="20"/>
        <v>17527.84</v>
      </c>
      <c r="T27" s="50">
        <f t="shared" si="20"/>
        <v>19832.05</v>
      </c>
      <c r="U27" s="50">
        <f t="shared" si="20"/>
        <v>19917.05</v>
      </c>
      <c r="V27" s="50">
        <f t="shared" si="20"/>
        <v>22231.25</v>
      </c>
      <c r="W27" s="51">
        <f t="shared" si="20"/>
        <v>21331.25</v>
      </c>
      <c r="X27" s="50">
        <f t="shared" si="20"/>
        <v>23645.45</v>
      </c>
      <c r="Y27" s="50">
        <f t="shared" si="20"/>
        <v>23730.45</v>
      </c>
      <c r="Z27" s="50">
        <f t="shared" si="20"/>
        <v>26034.66</v>
      </c>
      <c r="AA27" s="50">
        <f t="shared" si="20"/>
        <v>26094.66</v>
      </c>
      <c r="AB27" s="52">
        <f t="shared" si="20"/>
        <v>27448.86</v>
      </c>
      <c r="AC27" s="53">
        <f t="shared" si="20"/>
        <v>13724.43</v>
      </c>
      <c r="AD27" s="50">
        <f t="shared" si="20"/>
        <v>16028.640000000001</v>
      </c>
      <c r="AE27" s="50">
        <f t="shared" si="20"/>
        <v>16113.640000000001</v>
      </c>
      <c r="AF27" s="50">
        <f t="shared" si="20"/>
        <v>18427.84</v>
      </c>
      <c r="AG27" s="51">
        <f t="shared" si="20"/>
        <v>17819.84</v>
      </c>
      <c r="AH27" s="50">
        <f t="shared" ref="AH27:BF27" si="21">AH26-AH18</f>
        <v>20124.05</v>
      </c>
      <c r="AI27" s="50">
        <f t="shared" si="21"/>
        <v>20209.05</v>
      </c>
      <c r="AJ27" s="50">
        <f t="shared" si="21"/>
        <v>22523.25</v>
      </c>
      <c r="AK27" s="50">
        <f t="shared" si="21"/>
        <v>22583.25</v>
      </c>
      <c r="AL27" s="51">
        <f t="shared" si="21"/>
        <v>23937.45</v>
      </c>
      <c r="AM27" s="50">
        <f t="shared" si="21"/>
        <v>24022.45</v>
      </c>
      <c r="AN27" s="50">
        <f t="shared" si="21"/>
        <v>26326.66</v>
      </c>
      <c r="AO27" s="50">
        <f t="shared" si="21"/>
        <v>26386.66</v>
      </c>
      <c r="AP27" s="54">
        <f t="shared" si="21"/>
        <v>27740.86</v>
      </c>
      <c r="AQ27" s="53">
        <f t="shared" si="21"/>
        <v>14016.43</v>
      </c>
      <c r="AR27" s="50">
        <f t="shared" si="21"/>
        <v>16320.640000000001</v>
      </c>
      <c r="AS27" s="50">
        <f t="shared" si="21"/>
        <v>16405.64</v>
      </c>
      <c r="AT27" s="50">
        <f t="shared" si="21"/>
        <v>18719.84</v>
      </c>
      <c r="AU27" s="51">
        <f t="shared" si="21"/>
        <v>17819.84</v>
      </c>
      <c r="AV27" s="50">
        <f t="shared" si="21"/>
        <v>20124.05</v>
      </c>
      <c r="AW27" s="50">
        <f t="shared" si="21"/>
        <v>20209.05</v>
      </c>
      <c r="AX27" s="50">
        <f t="shared" si="21"/>
        <v>22523.25</v>
      </c>
      <c r="AY27" s="50">
        <f t="shared" si="21"/>
        <v>22583.25</v>
      </c>
      <c r="AZ27" s="51">
        <f t="shared" si="21"/>
        <v>23937.45</v>
      </c>
      <c r="BA27" s="50">
        <f t="shared" si="21"/>
        <v>24022.45</v>
      </c>
      <c r="BB27" s="50">
        <f t="shared" si="21"/>
        <v>26326.66</v>
      </c>
      <c r="BC27" s="50">
        <f t="shared" si="21"/>
        <v>26386.66</v>
      </c>
      <c r="BD27" s="52">
        <f t="shared" si="21"/>
        <v>27900.86</v>
      </c>
      <c r="BE27" s="55">
        <f t="shared" si="21"/>
        <v>13884.43</v>
      </c>
      <c r="BF27" s="56">
        <f t="shared" si="21"/>
        <v>55349.72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9675.81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31006.28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45630.329999999994</v>
      </c>
      <c r="C44" s="82">
        <f>B44/BF27</f>
        <v>0.82440037637046748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2025-07-15T05:17:40Z</dcterms:modified>
  <dc:language>en-US</dc:language>
</cp:coreProperties>
</file>