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/>
  </bookViews>
  <sheets>
    <sheet name="Sprint 1" sheetId="1" r:id="rId1"/>
    <sheet name="Product Backlog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46" i="1" l="1"/>
  <c r="I32" i="1"/>
  <c r="I16" i="1"/>
  <c r="I10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7" i="1"/>
  <c r="I78" i="1"/>
  <c r="I79" i="1"/>
  <c r="I82" i="1"/>
  <c r="I83" i="1"/>
  <c r="I84" i="1"/>
  <c r="I87" i="1"/>
  <c r="I88" i="1"/>
  <c r="I89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<sst xmlns="http://schemas.openxmlformats.org/spreadsheetml/2006/main" count="168" uniqueCount="61">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</sst>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D1" workbookViewId="0">
      <pane ySplit="1" topLeftCell="A66" activePane="bottomLeft" state="frozen"/>
      <selection pane="bottomLeft" activeCell="J90" sqref="J90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</cols>
  <sheetData>
    <row r="1" spans="1:10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0" x14ac:dyDescent="0.25">
      <c r="A2" t="s">
        <v>1</v>
      </c>
      <c r="B2" t="s">
        <v>6</v>
      </c>
      <c r="C2">
        <v>30</v>
      </c>
      <c r="D2">
        <f>C2-(SUMIF(F2:F89,"=JB",G2:G89))</f>
        <v>0</v>
      </c>
      <c r="E2" s="1" t="s">
        <v>16</v>
      </c>
      <c r="F2" t="s">
        <v>17</v>
      </c>
      <c r="J2" s="4">
        <v>10</v>
      </c>
    </row>
    <row r="3" spans="1:10" x14ac:dyDescent="0.25">
      <c r="A3" t="s">
        <v>2</v>
      </c>
      <c r="B3" t="s">
        <v>7</v>
      </c>
      <c r="C3">
        <v>30</v>
      </c>
      <c r="D3">
        <f ca="1">C3-(SUMIF(F8:F89,"=RO",G8:G87))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0" x14ac:dyDescent="0.25">
      <c r="A4" t="s">
        <v>3</v>
      </c>
      <c r="B4" t="s">
        <v>8</v>
      </c>
      <c r="C4">
        <v>30</v>
      </c>
      <c r="D4">
        <f ca="1">C4-(SUMIF(F3:F89,"=CS",G3:G87))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0" x14ac:dyDescent="0.25">
      <c r="A5" t="s">
        <v>4</v>
      </c>
      <c r="B5" t="s">
        <v>9</v>
      </c>
      <c r="C5">
        <v>30</v>
      </c>
      <c r="D5">
        <f ca="1">C5-(SUMIF(F20:F89,"=IL",G20:G87))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0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0" x14ac:dyDescent="0.25">
      <c r="I7">
        <f t="shared" si="0"/>
        <v>0</v>
      </c>
      <c r="J7" s="4"/>
    </row>
    <row r="8" spans="1:10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0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</row>
    <row r="10" spans="1:10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 t="shared" si="0"/>
        <v>-2</v>
      </c>
      <c r="J10" s="6"/>
    </row>
    <row r="11" spans="1:10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</row>
    <row r="12" spans="1:10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0" x14ac:dyDescent="0.25">
      <c r="J13" s="4"/>
    </row>
    <row r="14" spans="1:10" x14ac:dyDescent="0.25">
      <c r="E14" s="1" t="s">
        <v>18</v>
      </c>
      <c r="I14">
        <f>G14-H14</f>
        <v>0</v>
      </c>
      <c r="J14" s="4">
        <v>10</v>
      </c>
    </row>
    <row r="15" spans="1:10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0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>G20-H20</f>
        <v>0</v>
      </c>
      <c r="J20" s="4">
        <v>7</v>
      </c>
    </row>
    <row r="21" spans="5:10" x14ac:dyDescent="0.25">
      <c r="E21" t="s">
        <v>42</v>
      </c>
      <c r="F21" t="s">
        <v>8</v>
      </c>
      <c r="G21">
        <v>0.5</v>
      </c>
      <c r="H21">
        <v>0</v>
      </c>
      <c r="I21">
        <f>G21-H21</f>
        <v>0.5</v>
      </c>
      <c r="J21" s="4"/>
    </row>
    <row r="22" spans="5:10" x14ac:dyDescent="0.25">
      <c r="E22" t="s">
        <v>43</v>
      </c>
      <c r="F22" t="s">
        <v>8</v>
      </c>
      <c r="G22">
        <v>3.5</v>
      </c>
      <c r="H22">
        <v>0</v>
      </c>
      <c r="I22">
        <f>G22-H22</f>
        <v>3.5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0</v>
      </c>
      <c r="I23">
        <f>G23-H23</f>
        <v>3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0</v>
      </c>
      <c r="I24">
        <f>G24-H24</f>
        <v>3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>G25-H25</f>
        <v>2</v>
      </c>
      <c r="J25" s="4"/>
    </row>
    <row r="26" spans="5:10" x14ac:dyDescent="0.25">
      <c r="E26" t="s">
        <v>46</v>
      </c>
      <c r="F26" t="s">
        <v>8</v>
      </c>
      <c r="G26">
        <v>5</v>
      </c>
      <c r="H26">
        <v>0</v>
      </c>
      <c r="I26">
        <f>G26-H26</f>
        <v>5</v>
      </c>
      <c r="J26" s="4"/>
    </row>
    <row r="27" spans="5:10" x14ac:dyDescent="0.25">
      <c r="E27" t="s">
        <v>47</v>
      </c>
      <c r="F27" t="s">
        <v>6</v>
      </c>
      <c r="G27">
        <v>1</v>
      </c>
      <c r="H27">
        <v>0</v>
      </c>
      <c r="I27">
        <f>G27-H27</f>
        <v>1</v>
      </c>
      <c r="J27" s="4"/>
    </row>
    <row r="28" spans="5:10" x14ac:dyDescent="0.25">
      <c r="E28" t="s">
        <v>47</v>
      </c>
      <c r="F28" t="s">
        <v>8</v>
      </c>
      <c r="G28">
        <v>1</v>
      </c>
      <c r="H28">
        <v>0</v>
      </c>
      <c r="I28">
        <f>G28-H28</f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t="s">
        <v>47</v>
      </c>
      <c r="F33" t="s">
        <v>6</v>
      </c>
      <c r="G33">
        <v>1</v>
      </c>
      <c r="H33">
        <v>0</v>
      </c>
      <c r="I33">
        <f>G33-H33</f>
        <v>1</v>
      </c>
      <c r="J33" s="4"/>
    </row>
    <row r="34" spans="5:10" x14ac:dyDescent="0.25">
      <c r="E34" t="s">
        <v>47</v>
      </c>
      <c r="F34" t="s">
        <v>7</v>
      </c>
      <c r="G34">
        <v>1</v>
      </c>
      <c r="I34">
        <f>G34-H34</f>
        <v>1</v>
      </c>
      <c r="J34" s="4"/>
    </row>
    <row r="36" spans="5:10" x14ac:dyDescent="0.25">
      <c r="E36" s="1" t="s">
        <v>20</v>
      </c>
      <c r="I36">
        <f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0</v>
      </c>
      <c r="I37">
        <f>G37-H37</f>
        <v>2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0</v>
      </c>
      <c r="I38">
        <f>G38-H38</f>
        <v>3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>G39-H39</f>
        <v>2</v>
      </c>
      <c r="J39" s="4"/>
    </row>
    <row r="40" spans="5:10" x14ac:dyDescent="0.25">
      <c r="E40" t="s">
        <v>46</v>
      </c>
      <c r="F40" t="s">
        <v>8</v>
      </c>
      <c r="G40">
        <v>5</v>
      </c>
      <c r="H40">
        <v>0</v>
      </c>
      <c r="I40">
        <f>G40-H40</f>
        <v>5</v>
      </c>
      <c r="J40" s="4"/>
    </row>
    <row r="41" spans="5:10" x14ac:dyDescent="0.25">
      <c r="E41" t="s">
        <v>47</v>
      </c>
      <c r="F41" t="s">
        <v>6</v>
      </c>
      <c r="G41">
        <v>1</v>
      </c>
      <c r="H41">
        <v>0</v>
      </c>
      <c r="I41">
        <f>G41-H41</f>
        <v>1</v>
      </c>
      <c r="J41" s="4"/>
    </row>
    <row r="42" spans="5:10" x14ac:dyDescent="0.25">
      <c r="E42" t="s">
        <v>47</v>
      </c>
      <c r="F42" t="s">
        <v>8</v>
      </c>
      <c r="G42">
        <v>1</v>
      </c>
      <c r="H42">
        <v>0</v>
      </c>
      <c r="I42">
        <f>G42-H42</f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>G45-H45</f>
        <v>1</v>
      </c>
      <c r="J45" s="4"/>
    </row>
    <row r="46" spans="5:10" x14ac:dyDescent="0.25">
      <c r="E46" t="s">
        <v>51</v>
      </c>
      <c r="F46" t="s">
        <v>9</v>
      </c>
      <c r="G46">
        <v>1</v>
      </c>
      <c r="H46">
        <v>3</v>
      </c>
      <c r="I46">
        <f>G46-H46</f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>G47-H47</f>
        <v>0.5</v>
      </c>
      <c r="J47" s="4"/>
    </row>
    <row r="48" spans="5:10" x14ac:dyDescent="0.25">
      <c r="E48" t="s">
        <v>47</v>
      </c>
      <c r="F48" t="s">
        <v>6</v>
      </c>
      <c r="G48">
        <v>1</v>
      </c>
      <c r="H48">
        <v>0</v>
      </c>
      <c r="I48">
        <f>G48-H48</f>
        <v>1</v>
      </c>
      <c r="J48" s="4"/>
    </row>
    <row r="49" spans="5:10" ht="14.25" customHeight="1" x14ac:dyDescent="0.25">
      <c r="E49" t="s">
        <v>47</v>
      </c>
      <c r="F49" t="s">
        <v>7</v>
      </c>
      <c r="G49">
        <v>1</v>
      </c>
      <c r="H49">
        <v>0</v>
      </c>
      <c r="I49">
        <f>G49-H49</f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0</v>
      </c>
      <c r="I52">
        <f>G52-H52</f>
        <v>4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0</v>
      </c>
      <c r="I53">
        <f>G53-H53</f>
        <v>3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0</v>
      </c>
      <c r="I54">
        <f>G54-H54</f>
        <v>2</v>
      </c>
      <c r="J54" s="4"/>
    </row>
    <row r="55" spans="5:10" x14ac:dyDescent="0.25">
      <c r="E55" t="s">
        <v>45</v>
      </c>
      <c r="F55" t="s">
        <v>7</v>
      </c>
      <c r="G55">
        <v>2</v>
      </c>
      <c r="H55">
        <v>0</v>
      </c>
      <c r="I55">
        <f>G55-H55</f>
        <v>2</v>
      </c>
      <c r="J55" s="4"/>
    </row>
    <row r="56" spans="5:10" x14ac:dyDescent="0.25">
      <c r="E56" t="s">
        <v>46</v>
      </c>
      <c r="F56" t="s">
        <v>6</v>
      </c>
      <c r="G56">
        <v>3</v>
      </c>
      <c r="H56">
        <v>0</v>
      </c>
      <c r="I56">
        <f>G56-H56</f>
        <v>3</v>
      </c>
      <c r="J56" s="4"/>
    </row>
    <row r="57" spans="5:10" x14ac:dyDescent="0.25">
      <c r="E57" t="s">
        <v>47</v>
      </c>
      <c r="F57" t="s">
        <v>8</v>
      </c>
      <c r="G57">
        <v>1</v>
      </c>
      <c r="H57">
        <v>0</v>
      </c>
      <c r="I57">
        <f>G57-H57</f>
        <v>1</v>
      </c>
      <c r="J57" s="4"/>
    </row>
    <row r="58" spans="5:10" x14ac:dyDescent="0.25">
      <c r="I58">
        <f>G58-H58</f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0</v>
      </c>
      <c r="I60">
        <f>G60-H60</f>
        <v>4</v>
      </c>
      <c r="J60" s="4"/>
    </row>
    <row r="61" spans="5:10" x14ac:dyDescent="0.25">
      <c r="E61" t="s">
        <v>54</v>
      </c>
      <c r="F61" t="s">
        <v>9</v>
      </c>
      <c r="G61">
        <v>3</v>
      </c>
      <c r="H61">
        <v>0</v>
      </c>
      <c r="I61">
        <f>G61-H61</f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0</v>
      </c>
      <c r="I62">
        <f>G62-H62</f>
        <v>3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>G63-H63</f>
        <v>3</v>
      </c>
      <c r="J63" s="4"/>
    </row>
    <row r="64" spans="5:10" x14ac:dyDescent="0.25">
      <c r="E64" t="s">
        <v>46</v>
      </c>
      <c r="F64" t="s">
        <v>9</v>
      </c>
      <c r="G64">
        <v>3</v>
      </c>
      <c r="H64">
        <v>0</v>
      </c>
      <c r="I64">
        <f>G64-H64</f>
        <v>3</v>
      </c>
      <c r="J64" s="4"/>
    </row>
    <row r="65" spans="5:10" x14ac:dyDescent="0.25">
      <c r="E65" t="s">
        <v>47</v>
      </c>
      <c r="F65" t="s">
        <v>8</v>
      </c>
      <c r="G65">
        <v>1</v>
      </c>
      <c r="H65">
        <v>0</v>
      </c>
      <c r="I65">
        <f>G65-H65</f>
        <v>1</v>
      </c>
      <c r="J65" s="4"/>
    </row>
    <row r="66" spans="5:10" x14ac:dyDescent="0.25">
      <c r="E66" t="s">
        <v>47</v>
      </c>
      <c r="F66" t="s">
        <v>9</v>
      </c>
      <c r="G66">
        <v>1</v>
      </c>
      <c r="H66">
        <v>0</v>
      </c>
      <c r="I66">
        <f>G66-H66</f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>G69-H69</f>
        <v>5</v>
      </c>
      <c r="J69" s="4"/>
    </row>
    <row r="70" spans="5:10" x14ac:dyDescent="0.25">
      <c r="E70" t="s">
        <v>45</v>
      </c>
      <c r="F70" t="s">
        <v>9</v>
      </c>
      <c r="G70">
        <v>3</v>
      </c>
      <c r="H70">
        <v>0</v>
      </c>
      <c r="I70">
        <f>G70-H70</f>
        <v>3</v>
      </c>
      <c r="J70" s="4"/>
    </row>
    <row r="71" spans="5:10" x14ac:dyDescent="0.25">
      <c r="E71" t="s">
        <v>45</v>
      </c>
      <c r="F71" t="s">
        <v>7</v>
      </c>
      <c r="G71">
        <v>3</v>
      </c>
      <c r="H71">
        <v>0</v>
      </c>
      <c r="I71">
        <f>G71-H71</f>
        <v>3</v>
      </c>
      <c r="J71" s="4"/>
    </row>
    <row r="72" spans="5:10" x14ac:dyDescent="0.25">
      <c r="E72" t="s">
        <v>46</v>
      </c>
      <c r="F72" t="s">
        <v>9</v>
      </c>
      <c r="G72">
        <v>3</v>
      </c>
      <c r="H72">
        <v>0</v>
      </c>
      <c r="I72">
        <f t="shared" ref="I72:I74" si="1">G72-H72</f>
        <v>3</v>
      </c>
      <c r="J72" s="4"/>
    </row>
    <row r="73" spans="5:10" x14ac:dyDescent="0.25">
      <c r="E73" t="s">
        <v>47</v>
      </c>
      <c r="F73" t="s">
        <v>6</v>
      </c>
      <c r="G73">
        <v>1</v>
      </c>
      <c r="H73">
        <v>0</v>
      </c>
      <c r="I73">
        <f t="shared" si="1"/>
        <v>1</v>
      </c>
      <c r="J73" s="4"/>
    </row>
    <row r="74" spans="5:10" x14ac:dyDescent="0.25">
      <c r="E74" t="s">
        <v>47</v>
      </c>
      <c r="F74" t="s">
        <v>9</v>
      </c>
      <c r="G74">
        <v>1</v>
      </c>
      <c r="H74">
        <v>0</v>
      </c>
      <c r="I74">
        <f t="shared" si="1"/>
        <v>1</v>
      </c>
      <c r="J74" s="4"/>
    </row>
    <row r="75" spans="5:10" x14ac:dyDescent="0.25">
      <c r="J75" s="4"/>
    </row>
    <row r="76" spans="5:10" x14ac:dyDescent="0.25">
      <c r="E76" s="1" t="s">
        <v>34</v>
      </c>
      <c r="J76" s="4">
        <v>7</v>
      </c>
    </row>
    <row r="77" spans="5:10" x14ac:dyDescent="0.25">
      <c r="E77" t="s">
        <v>60</v>
      </c>
      <c r="F77" t="s">
        <v>7</v>
      </c>
      <c r="G77">
        <v>2.5</v>
      </c>
      <c r="H77">
        <v>0</v>
      </c>
      <c r="I77">
        <f>G77-H77</f>
        <v>2.5</v>
      </c>
      <c r="J77" s="4"/>
    </row>
    <row r="78" spans="5:10" x14ac:dyDescent="0.25">
      <c r="E78" t="s">
        <v>47</v>
      </c>
      <c r="F78" t="s">
        <v>6</v>
      </c>
      <c r="G78">
        <v>1</v>
      </c>
      <c r="H78">
        <v>0</v>
      </c>
      <c r="I78">
        <f>G78-H78</f>
        <v>1</v>
      </c>
      <c r="J78" s="4"/>
    </row>
    <row r="79" spans="5:10" x14ac:dyDescent="0.25">
      <c r="E79" t="s">
        <v>47</v>
      </c>
      <c r="F79" t="s">
        <v>7</v>
      </c>
      <c r="G79">
        <v>1</v>
      </c>
      <c r="I79">
        <f>G79-H79</f>
        <v>1</v>
      </c>
      <c r="J79" s="4"/>
    </row>
    <row r="80" spans="5:10" x14ac:dyDescent="0.25">
      <c r="J80" s="5"/>
    </row>
    <row r="81" spans="5:10" x14ac:dyDescent="0.25">
      <c r="E81" s="1" t="s">
        <v>33</v>
      </c>
      <c r="J81" s="4">
        <v>7</v>
      </c>
    </row>
    <row r="82" spans="5:10" x14ac:dyDescent="0.25">
      <c r="E82" t="s">
        <v>60</v>
      </c>
      <c r="F82" t="s">
        <v>7</v>
      </c>
      <c r="G82">
        <v>2</v>
      </c>
      <c r="H82">
        <v>0</v>
      </c>
      <c r="I82">
        <f>G82-H82</f>
        <v>2</v>
      </c>
      <c r="J82" s="5"/>
    </row>
    <row r="83" spans="5:10" x14ac:dyDescent="0.25">
      <c r="E83" t="s">
        <v>47</v>
      </c>
      <c r="F83" t="s">
        <v>6</v>
      </c>
      <c r="G83">
        <v>1</v>
      </c>
      <c r="H83">
        <v>0</v>
      </c>
      <c r="I83">
        <f>G83-H83</f>
        <v>1</v>
      </c>
      <c r="J83" s="4"/>
    </row>
    <row r="84" spans="5:10" x14ac:dyDescent="0.25">
      <c r="E84" t="s">
        <v>47</v>
      </c>
      <c r="F84" t="s">
        <v>7</v>
      </c>
      <c r="G84">
        <v>1</v>
      </c>
      <c r="H84">
        <v>0</v>
      </c>
      <c r="I84">
        <f>G84-H84</f>
        <v>1</v>
      </c>
      <c r="J84" s="4"/>
    </row>
    <row r="85" spans="5:10" x14ac:dyDescent="0.25">
      <c r="J85" s="5"/>
    </row>
    <row r="86" spans="5:10" x14ac:dyDescent="0.25">
      <c r="E86" s="1" t="s">
        <v>35</v>
      </c>
      <c r="J86" s="4">
        <v>7</v>
      </c>
    </row>
    <row r="87" spans="5:10" x14ac:dyDescent="0.25">
      <c r="E87" t="s">
        <v>60</v>
      </c>
      <c r="F87" t="s">
        <v>7</v>
      </c>
      <c r="G87">
        <v>3</v>
      </c>
      <c r="H87">
        <v>0</v>
      </c>
      <c r="I87">
        <f>G87-H87</f>
        <v>3</v>
      </c>
      <c r="J87" s="5"/>
    </row>
    <row r="88" spans="5:10" x14ac:dyDescent="0.25">
      <c r="E88" t="s">
        <v>47</v>
      </c>
      <c r="F88" t="s">
        <v>9</v>
      </c>
      <c r="G88">
        <v>1</v>
      </c>
      <c r="H88">
        <v>0</v>
      </c>
      <c r="I88">
        <f>G88-H88</f>
        <v>1</v>
      </c>
      <c r="J88" s="5"/>
    </row>
    <row r="89" spans="5:10" x14ac:dyDescent="0.25">
      <c r="E89" t="s">
        <v>47</v>
      </c>
      <c r="F89" t="s">
        <v>7</v>
      </c>
      <c r="G89">
        <v>1</v>
      </c>
      <c r="H89">
        <v>0</v>
      </c>
      <c r="I89">
        <f>G89-H89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1" sqref="A21"/>
    </sheetView>
  </sheetViews>
  <sheetFormatPr defaultRowHeight="15" x14ac:dyDescent="0.25"/>
  <cols>
    <col min="1" max="1" width="58.140625" bestFit="1" customWidth="1"/>
    <col min="2" max="2" width="10.28515625" bestFit="1" customWidth="1"/>
  </cols>
  <sheetData>
    <row r="1" spans="1:6" x14ac:dyDescent="0.25">
      <c r="A1" s="1" t="s">
        <v>40</v>
      </c>
      <c r="F1" s="3" t="s">
        <v>59</v>
      </c>
    </row>
    <row r="2" spans="1:6" x14ac:dyDescent="0.25">
      <c r="A2" s="1" t="s">
        <v>21</v>
      </c>
      <c r="F2">
        <v>2</v>
      </c>
    </row>
    <row r="3" spans="1:6" x14ac:dyDescent="0.25">
      <c r="A3" s="1" t="s">
        <v>23</v>
      </c>
      <c r="F3">
        <v>6</v>
      </c>
    </row>
    <row r="4" spans="1:6" x14ac:dyDescent="0.25">
      <c r="A4" s="1" t="s">
        <v>24</v>
      </c>
      <c r="F4">
        <v>4</v>
      </c>
    </row>
    <row r="5" spans="1:6" x14ac:dyDescent="0.25">
      <c r="A5" s="1" t="s">
        <v>27</v>
      </c>
      <c r="F5">
        <v>4</v>
      </c>
    </row>
    <row r="6" spans="1:6" x14ac:dyDescent="0.25">
      <c r="A6" s="1" t="s">
        <v>28</v>
      </c>
      <c r="F6">
        <v>3</v>
      </c>
    </row>
    <row r="7" spans="1:6" x14ac:dyDescent="0.25">
      <c r="A7" s="1" t="s">
        <v>29</v>
      </c>
      <c r="F7">
        <v>3</v>
      </c>
    </row>
    <row r="8" spans="1:6" x14ac:dyDescent="0.25">
      <c r="A8" s="1" t="s">
        <v>30</v>
      </c>
      <c r="F8">
        <v>3</v>
      </c>
    </row>
    <row r="10" spans="1:6" x14ac:dyDescent="0.25">
      <c r="A10" s="1" t="s">
        <v>32</v>
      </c>
      <c r="F10" s="4"/>
    </row>
    <row r="11" spans="1:6" x14ac:dyDescent="0.25">
      <c r="A11" t="s">
        <v>52</v>
      </c>
      <c r="F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Product Backlog</vt:lpstr>
      <vt:lpstr>Sheet3</vt:lpstr>
      <vt:lpstr>Sheet1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2012-03-16T18:38:17Z</dcterms:modified>
</cp:coreProperties>
</file>