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HarpethRiver/Data/"/>
    </mc:Choice>
  </mc:AlternateContent>
  <xr:revisionPtr revIDLastSave="25" documentId="13_ncr:1_{889F1058-EFBE-0342-BD12-8461A8641FE9}" xr6:coauthVersionLast="47" xr6:coauthVersionMax="47" xr10:uidLastSave="{1C0FB0E3-67CF-406D-BCEA-1F464D0B1694}"/>
  <bookViews>
    <workbookView xWindow="-110" yWindow="-110" windowWidth="19420" windowHeight="10420" activeTab="2" xr2:uid="{00000000-000D-0000-FFFF-FFFF00000000}"/>
  </bookViews>
  <sheets>
    <sheet name="ICPs" sheetId="2" r:id="rId1"/>
    <sheet name="TOC, IC" sheetId="5" r:id="rId2"/>
    <sheet name="Sheet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<sst xmlns="http://schemas.openxmlformats.org/spreadsheetml/2006/main" count="191" uniqueCount="87">
  <si>
    <t>Sample Labels</t>
  </si>
  <si>
    <t>Sb</t>
  </si>
  <si>
    <t>As</t>
  </si>
  <si>
    <t>Ba</t>
  </si>
  <si>
    <t>Be</t>
  </si>
  <si>
    <t>Cd</t>
  </si>
  <si>
    <t>Cr</t>
  </si>
  <si>
    <t>Co</t>
  </si>
  <si>
    <t>Cu</t>
  </si>
  <si>
    <t>Pb</t>
  </si>
  <si>
    <t>Mn</t>
  </si>
  <si>
    <t>Mo</t>
  </si>
  <si>
    <t>Ni</t>
  </si>
  <si>
    <t>Se</t>
  </si>
  <si>
    <t>Tl</t>
  </si>
  <si>
    <t>Ti</t>
  </si>
  <si>
    <t>V</t>
  </si>
  <si>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g/L</t>
    </r>
  </si>
  <si>
    <t>Al</t>
  </si>
  <si>
    <t>B</t>
  </si>
  <si>
    <t>Ca</t>
  </si>
  <si>
    <t>Fe</t>
  </si>
  <si>
    <t>K</t>
  </si>
  <si>
    <t>Mg</t>
  </si>
  <si>
    <t>Na</t>
  </si>
  <si>
    <t>P</t>
  </si>
  <si>
    <t>S</t>
  </si>
  <si>
    <t>Si</t>
  </si>
  <si>
    <t>Sr</t>
  </si>
  <si>
    <t>Zn</t>
  </si>
  <si>
    <t>Ayers HR 2001</t>
  </si>
  <si>
    <t>Ayers HR 2002</t>
  </si>
  <si>
    <t>Ayers HR 2003</t>
  </si>
  <si>
    <t>Ayers HR 2004</t>
  </si>
  <si>
    <t>Ayers HR 2005</t>
  </si>
  <si>
    <t>Ayers HR 2006</t>
  </si>
  <si>
    <t>Ayers HR 2007</t>
  </si>
  <si>
    <t>Ayers HR 2008</t>
  </si>
  <si>
    <t>Ayers HR 2009</t>
  </si>
  <si>
    <t>Ayers HR 2010</t>
  </si>
  <si>
    <t>Ayers HR 2011</t>
  </si>
  <si>
    <t>Ayers HR 2012</t>
  </si>
  <si>
    <t>ICP-MS</t>
  </si>
  <si>
    <t>ICP-OES</t>
  </si>
  <si>
    <t>Cl</t>
  </si>
  <si>
    <t>SO4</t>
  </si>
  <si>
    <t>NO3</t>
  </si>
  <si>
    <t>ICP-OES Analysis</t>
  </si>
  <si>
    <t>ICP-MS Analysis</t>
  </si>
  <si>
    <t>IC Analysis</t>
  </si>
  <si>
    <t>TOC Analysis</t>
  </si>
  <si>
    <t>Dissolved Inorganic Carbon</t>
  </si>
  <si>
    <t>Dissolved Organic Carbon</t>
  </si>
  <si>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g/L of carbon</t>
    </r>
  </si>
  <si>
    <t>on 10-06-20</t>
  </si>
  <si>
    <t>on 10-12-20</t>
  </si>
  <si>
    <t>on 10-07-20, 10-08-20</t>
  </si>
  <si>
    <t xml:space="preserve">on 10-07-20 </t>
  </si>
  <si>
    <t xml:space="preserve">Compared with MDL </t>
  </si>
  <si>
    <t>Time</t>
  </si>
  <si>
    <t>Sample</t>
  </si>
  <si>
    <t>P (µg/L)</t>
  </si>
  <si>
    <t>K (µg/L)</t>
  </si>
  <si>
    <t>Ca (µg/L)</t>
  </si>
  <si>
    <t>Zn (µg/L)</t>
  </si>
  <si>
    <t>Si (µg/L)</t>
  </si>
  <si>
    <t>S (µg/L)</t>
  </si>
  <si>
    <t>Na (µg/L)</t>
  </si>
  <si>
    <t>Mg (µg/L)</t>
  </si>
  <si>
    <t>Fe (µg/L)</t>
  </si>
  <si>
    <t>Sr (µg/L)</t>
  </si>
  <si>
    <t>Cr (µg/L)</t>
  </si>
  <si>
    <t>Mn (µg/L)</t>
  </si>
  <si>
    <t>Se (µg/L)</t>
  </si>
  <si>
    <t>Al (µg/L)</t>
  </si>
  <si>
    <t>Ba (µg/L)</t>
  </si>
  <si>
    <t>Ni (µg/L)</t>
  </si>
  <si>
    <t>Ti (µg/L)</t>
  </si>
  <si>
    <t xml:space="preserve">Below detection </t>
  </si>
  <si>
    <t>Diurnal</t>
  </si>
  <si>
    <t>Y</t>
  </si>
  <si>
    <t>?</t>
  </si>
  <si>
    <t>Cl (µg/L)</t>
  </si>
  <si>
    <t>NO3 (µg/L)</t>
  </si>
  <si>
    <t>SO4 (µg/L)</t>
  </si>
  <si>
    <t>DIC (µg/L)</t>
  </si>
  <si>
    <t>DOC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</si>
</sst>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2" fillId="0" borderId="0" xfId="1" applyFont="1" applyFill="1" applyBorder="1" applyAlignment="1">
      <alignment horizontal="left" vertical="center"/>
    </xf>
    <xf numFmtId="4" fontId="2" fillId="0" borderId="0" xfId="1" applyNumberFormat="1" applyFont="1" applyAlignment="1">
      <alignment horizontal="right" vertical="center"/>
    </xf>
    <xf numFmtId="4" fontId="0" fillId="0" borderId="0" xfId="0" applyNumberFormat="1"/>
    <xf numFmtId="4" fontId="5" fillId="0" borderId="0" xfId="0" applyNumberFormat="1" applyFont="1"/>
    <xf numFmtId="164" fontId="2" fillId="0" borderId="0" xfId="1" applyNumberFormat="1" applyFont="1" applyFill="1" applyBorder="1" applyAlignment="1">
      <alignment horizontal="left" vertical="center"/>
    </xf>
    <xf numFmtId="4" fontId="2" fillId="0" borderId="0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4" fontId="0" fillId="4" borderId="0" xfId="0" applyNumberFormat="1" applyFill="1"/>
    <xf numFmtId="4" fontId="2" fillId="4" borderId="0" xfId="1" applyNumberFormat="1" applyFont="1" applyFill="1" applyAlignment="1">
      <alignment horizontal="right" vertical="center"/>
    </xf>
    <xf numFmtId="4" fontId="2" fillId="4" borderId="0" xfId="0" applyNumberFormat="1" applyFont="1" applyFill="1"/>
    <xf numFmtId="20" fontId="0" fillId="0" borderId="0" xfId="0" applyNumberFormat="1"/>
    <xf numFmtId="4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Sheet2!$C$3:$C$14</c:f>
              <c:numCache>
                <c:formatCode>#,##0.00</c:formatCode>
                <c:ptCount val="12"/>
                <c:pt idx="0">
                  <c:v>81</c:v>
                </c:pt>
                <c:pt idx="1">
                  <c:v>90</c:v>
                </c:pt>
                <c:pt idx="2">
                  <c:v>88</c:v>
                </c:pt>
                <c:pt idx="3">
                  <c:v>82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83</c:v>
                </c:pt>
                <c:pt idx="8">
                  <c:v>82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C-874B-9AA4-99F373AD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99343"/>
        <c:axId val="1820690479"/>
      </c:lineChart>
      <c:catAx>
        <c:axId val="182069934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90479"/>
        <c:crosses val="autoZero"/>
        <c:auto val="1"/>
        <c:lblAlgn val="ctr"/>
        <c:lblOffset val="100"/>
        <c:noMultiLvlLbl val="0"/>
      </c:catAx>
      <c:valAx>
        <c:axId val="182069047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Sr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Sheet2!$M$3:$M$14</c:f>
              <c:numCache>
                <c:formatCode>#,##0.00</c:formatCode>
                <c:ptCount val="12"/>
                <c:pt idx="0">
                  <c:v>138</c:v>
                </c:pt>
                <c:pt idx="1">
                  <c:v>139</c:v>
                </c:pt>
                <c:pt idx="2">
                  <c:v>138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136</c:v>
                </c:pt>
                <c:pt idx="7">
                  <c:v>139</c:v>
                </c:pt>
                <c:pt idx="8">
                  <c:v>140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9-C440-B5D4-270AAEFD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68271"/>
        <c:axId val="1821838991"/>
      </c:lineChart>
      <c:catAx>
        <c:axId val="180216827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38991"/>
        <c:crosses val="autoZero"/>
        <c:auto val="1"/>
        <c:lblAlgn val="ctr"/>
        <c:lblOffset val="100"/>
        <c:noMultiLvlLbl val="0"/>
      </c:catAx>
      <c:valAx>
        <c:axId val="1821838991"/>
        <c:scaling>
          <c:orientation val="minMax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Cr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Sheet2!$N$3:$N$14</c:f>
              <c:numCache>
                <c:formatCode>#,##0.00</c:formatCode>
                <c:ptCount val="12"/>
                <c:pt idx="0">
                  <c:v>0.77100000000000002</c:v>
                </c:pt>
                <c:pt idx="2">
                  <c:v>0.64200000000000002</c:v>
                </c:pt>
                <c:pt idx="3">
                  <c:v>0.61299999999999999</c:v>
                </c:pt>
                <c:pt idx="4">
                  <c:v>0.57899999999999996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0.76600000000000001</c:v>
                </c:pt>
                <c:pt idx="8">
                  <c:v>0.67200000000000004</c:v>
                </c:pt>
                <c:pt idx="9">
                  <c:v>0.56299999999999994</c:v>
                </c:pt>
                <c:pt idx="10">
                  <c:v>0.93600000000000005</c:v>
                </c:pt>
                <c:pt idx="11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9F47-BCCE-8CBFE6E0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44767"/>
        <c:axId val="1825740719"/>
      </c:lineChart>
      <c:catAx>
        <c:axId val="182644476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40719"/>
        <c:crosses val="autoZero"/>
        <c:auto val="1"/>
        <c:lblAlgn val="ctr"/>
        <c:lblOffset val="100"/>
        <c:noMultiLvlLbl val="0"/>
      </c:catAx>
      <c:valAx>
        <c:axId val="18257407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4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Mn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Sheet2!$O$3:$O$14</c:f>
              <c:numCache>
                <c:formatCode>#,##0.00</c:formatCode>
                <c:ptCount val="12"/>
                <c:pt idx="0">
                  <c:v>10.49</c:v>
                </c:pt>
                <c:pt idx="1">
                  <c:v>13.28</c:v>
                </c:pt>
                <c:pt idx="2">
                  <c:v>12.53</c:v>
                </c:pt>
                <c:pt idx="3">
                  <c:v>12.32</c:v>
                </c:pt>
                <c:pt idx="4">
                  <c:v>10.67</c:v>
                </c:pt>
                <c:pt idx="5">
                  <c:v>15.08</c:v>
                </c:pt>
                <c:pt idx="6">
                  <c:v>12.26</c:v>
                </c:pt>
                <c:pt idx="7">
                  <c:v>13.13</c:v>
                </c:pt>
                <c:pt idx="8">
                  <c:v>11.83</c:v>
                </c:pt>
                <c:pt idx="9">
                  <c:v>12.84</c:v>
                </c:pt>
                <c:pt idx="10">
                  <c:v>14.36</c:v>
                </c:pt>
                <c:pt idx="11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2846-ACE9-860BF300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16095"/>
        <c:axId val="1823047759"/>
      </c:lineChart>
      <c:catAx>
        <c:axId val="18213160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7759"/>
        <c:crosses val="autoZero"/>
        <c:auto val="1"/>
        <c:lblAlgn val="ctr"/>
        <c:lblOffset val="100"/>
        <c:noMultiLvlLbl val="0"/>
      </c:catAx>
      <c:valAx>
        <c:axId val="18230477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Sheet2!$P$2</c:f>
              <c:strCache>
                <c:ptCount val="1"/>
                <c:pt idx="0">
                  <c:v>Se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Sheet2!$P$3:$P$14</c:f>
              <c:numCache>
                <c:formatCode>#,##0.00</c:formatCode>
                <c:ptCount val="12"/>
                <c:pt idx="0">
                  <c:v>5.08</c:v>
                </c:pt>
                <c:pt idx="1">
                  <c:v>2.89</c:v>
                </c:pt>
                <c:pt idx="2">
                  <c:v>3.02</c:v>
                </c:pt>
                <c:pt idx="3">
                  <c:v>2.87</c:v>
                </c:pt>
                <c:pt idx="4">
                  <c:v>3.24</c:v>
                </c:pt>
                <c:pt idx="5">
                  <c:v>4.87</c:v>
                </c:pt>
                <c:pt idx="6">
                  <c:v>4.29</c:v>
                </c:pt>
                <c:pt idx="7">
                  <c:v>3.47</c:v>
                </c:pt>
                <c:pt idx="8">
                  <c:v>2.98</c:v>
                </c:pt>
                <c:pt idx="9">
                  <c:v>2.68</c:v>
                </c:pt>
                <c:pt idx="10">
                  <c:v>5.25</c:v>
                </c:pt>
                <c:pt idx="11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0643-85FF-FBAA00AE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57263"/>
        <c:axId val="1838309439"/>
      </c:lineChart>
      <c:catAx>
        <c:axId val="180125726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09439"/>
        <c:crosses val="autoZero"/>
        <c:auto val="1"/>
        <c:lblAlgn val="ctr"/>
        <c:lblOffset val="100"/>
        <c:noMultiLvlLbl val="0"/>
      </c:catAx>
      <c:valAx>
        <c:axId val="18383094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Al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Sheet2!$E$3:$E$14</c:f>
              <c:numCache>
                <c:formatCode>#,##0.00</c:formatCode>
                <c:ptCount val="12"/>
                <c:pt idx="0">
                  <c:v>2.76</c:v>
                </c:pt>
                <c:pt idx="1">
                  <c:v>1.75</c:v>
                </c:pt>
                <c:pt idx="2">
                  <c:v>1.7</c:v>
                </c:pt>
                <c:pt idx="3">
                  <c:v>2.42</c:v>
                </c:pt>
                <c:pt idx="4">
                  <c:v>1.83</c:v>
                </c:pt>
                <c:pt idx="5">
                  <c:v>1.72</c:v>
                </c:pt>
                <c:pt idx="6">
                  <c:v>1.71</c:v>
                </c:pt>
                <c:pt idx="7">
                  <c:v>1.67</c:v>
                </c:pt>
                <c:pt idx="8">
                  <c:v>1.68</c:v>
                </c:pt>
                <c:pt idx="9">
                  <c:v>1.61</c:v>
                </c:pt>
                <c:pt idx="10">
                  <c:v>1.75</c:v>
                </c:pt>
                <c:pt idx="11">
                  <c:v>1.7153117340036299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7-2247-848F-C73DCB50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16095"/>
        <c:axId val="1823047759"/>
      </c:lineChart>
      <c:catAx>
        <c:axId val="18213160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7759"/>
        <c:crosses val="autoZero"/>
        <c:auto val="1"/>
        <c:lblAlgn val="ctr"/>
        <c:lblOffset val="100"/>
        <c:noMultiLvlLbl val="0"/>
      </c:catAx>
      <c:valAx>
        <c:axId val="1823047759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Ba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Sheet2!$Q$3:$Q$14</c:f>
              <c:numCache>
                <c:formatCode>General</c:formatCode>
                <c:ptCount val="12"/>
                <c:pt idx="0">
                  <c:v>39.79</c:v>
                </c:pt>
                <c:pt idx="1">
                  <c:v>35.97</c:v>
                </c:pt>
                <c:pt idx="2">
                  <c:v>37.4</c:v>
                </c:pt>
                <c:pt idx="3">
                  <c:v>35.6</c:v>
                </c:pt>
                <c:pt idx="4">
                  <c:v>38.119999999999997</c:v>
                </c:pt>
                <c:pt idx="5">
                  <c:v>38.81</c:v>
                </c:pt>
                <c:pt idx="6">
                  <c:v>35.79</c:v>
                </c:pt>
                <c:pt idx="7">
                  <c:v>32.15</c:v>
                </c:pt>
                <c:pt idx="8">
                  <c:v>36.04</c:v>
                </c:pt>
                <c:pt idx="9">
                  <c:v>34.520000000000003</c:v>
                </c:pt>
                <c:pt idx="10">
                  <c:v>41.62</c:v>
                </c:pt>
                <c:pt idx="11">
                  <c:v>40.22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DD4A-AF3D-5D5826C8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16095"/>
        <c:axId val="1823047759"/>
      </c:lineChart>
      <c:catAx>
        <c:axId val="18213160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7759"/>
        <c:crosses val="autoZero"/>
        <c:auto val="1"/>
        <c:lblAlgn val="ctr"/>
        <c:lblOffset val="100"/>
        <c:noMultiLvlLbl val="0"/>
      </c:catAx>
      <c:valAx>
        <c:axId val="1823047759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Ni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Sheet2!$R$3:$R$14</c:f>
              <c:numCache>
                <c:formatCode>#,##0.00</c:formatCode>
                <c:ptCount val="12"/>
                <c:pt idx="0">
                  <c:v>1.94</c:v>
                </c:pt>
                <c:pt idx="1">
                  <c:v>2.0699999999999998</c:v>
                </c:pt>
                <c:pt idx="2">
                  <c:v>1.63</c:v>
                </c:pt>
                <c:pt idx="3">
                  <c:v>1.6</c:v>
                </c:pt>
                <c:pt idx="4">
                  <c:v>1.78</c:v>
                </c:pt>
                <c:pt idx="5">
                  <c:v>1.87</c:v>
                </c:pt>
                <c:pt idx="6">
                  <c:v>1.61</c:v>
                </c:pt>
                <c:pt idx="7">
                  <c:v>1.91</c:v>
                </c:pt>
                <c:pt idx="8">
                  <c:v>1.76</c:v>
                </c:pt>
                <c:pt idx="9">
                  <c:v>1.94</c:v>
                </c:pt>
                <c:pt idx="10">
                  <c:v>2.0299999999999998</c:v>
                </c:pt>
                <c:pt idx="11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7-624D-AA9F-95899A3F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16095"/>
        <c:axId val="1823047759"/>
      </c:lineChart>
      <c:catAx>
        <c:axId val="18213160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7759"/>
        <c:crosses val="autoZero"/>
        <c:auto val="1"/>
        <c:lblAlgn val="ctr"/>
        <c:lblOffset val="100"/>
        <c:noMultiLvlLbl val="0"/>
      </c:catAx>
      <c:valAx>
        <c:axId val="182304775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Ti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Sheet2!$S$3:$S$14</c:f>
              <c:numCache>
                <c:formatCode>#,##0.00</c:formatCode>
                <c:ptCount val="12"/>
                <c:pt idx="0">
                  <c:v>2.36</c:v>
                </c:pt>
                <c:pt idx="1">
                  <c:v>2.08</c:v>
                </c:pt>
                <c:pt idx="2">
                  <c:v>1.92</c:v>
                </c:pt>
                <c:pt idx="3">
                  <c:v>1.79</c:v>
                </c:pt>
                <c:pt idx="4">
                  <c:v>1.86</c:v>
                </c:pt>
                <c:pt idx="5">
                  <c:v>2.11</c:v>
                </c:pt>
                <c:pt idx="6">
                  <c:v>1.91</c:v>
                </c:pt>
                <c:pt idx="7">
                  <c:v>1.78</c:v>
                </c:pt>
                <c:pt idx="8">
                  <c:v>1.99</c:v>
                </c:pt>
                <c:pt idx="9">
                  <c:v>1.85</c:v>
                </c:pt>
                <c:pt idx="10">
                  <c:v>2.27</c:v>
                </c:pt>
                <c:pt idx="11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FA4C-AF4C-0CB13C31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16095"/>
        <c:axId val="1823047759"/>
      </c:lineChart>
      <c:catAx>
        <c:axId val="18213160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7759"/>
        <c:crosses val="autoZero"/>
        <c:auto val="1"/>
        <c:lblAlgn val="ctr"/>
        <c:lblOffset val="100"/>
        <c:noMultiLvlLbl val="0"/>
      </c:catAx>
      <c:valAx>
        <c:axId val="1823047759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Sheet2!$D$3:$D$14</c:f>
              <c:numCache>
                <c:formatCode>#,##0.00</c:formatCode>
                <c:ptCount val="12"/>
                <c:pt idx="0">
                  <c:v>2601</c:v>
                </c:pt>
                <c:pt idx="1">
                  <c:v>2170</c:v>
                </c:pt>
                <c:pt idx="2">
                  <c:v>1892</c:v>
                </c:pt>
                <c:pt idx="3">
                  <c:v>1840</c:v>
                </c:pt>
                <c:pt idx="4">
                  <c:v>1733</c:v>
                </c:pt>
                <c:pt idx="5">
                  <c:v>1770</c:v>
                </c:pt>
                <c:pt idx="6">
                  <c:v>1679</c:v>
                </c:pt>
                <c:pt idx="7">
                  <c:v>1744</c:v>
                </c:pt>
                <c:pt idx="8">
                  <c:v>1608</c:v>
                </c:pt>
                <c:pt idx="9">
                  <c:v>1635</c:v>
                </c:pt>
                <c:pt idx="10">
                  <c:v>1567</c:v>
                </c:pt>
                <c:pt idx="11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A-8844-B864-6EC022E7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3823"/>
        <c:axId val="1763162303"/>
      </c:lineChart>
      <c:catAx>
        <c:axId val="182081382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62303"/>
        <c:crosses val="autoZero"/>
        <c:auto val="1"/>
        <c:lblAlgn val="ctr"/>
        <c:lblOffset val="100"/>
        <c:noMultiLvlLbl val="0"/>
      </c:catAx>
      <c:valAx>
        <c:axId val="1763162303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Sheet2!$F$3:$F$14</c:f>
              <c:numCache>
                <c:formatCode>#,##0.00</c:formatCode>
                <c:ptCount val="12"/>
                <c:pt idx="0">
                  <c:v>26957</c:v>
                </c:pt>
                <c:pt idx="1">
                  <c:v>27618</c:v>
                </c:pt>
                <c:pt idx="2">
                  <c:v>28041</c:v>
                </c:pt>
                <c:pt idx="3">
                  <c:v>28327</c:v>
                </c:pt>
                <c:pt idx="4">
                  <c:v>28230</c:v>
                </c:pt>
                <c:pt idx="5">
                  <c:v>27871</c:v>
                </c:pt>
                <c:pt idx="6">
                  <c:v>27257</c:v>
                </c:pt>
                <c:pt idx="7">
                  <c:v>27698</c:v>
                </c:pt>
                <c:pt idx="8">
                  <c:v>28001</c:v>
                </c:pt>
                <c:pt idx="9">
                  <c:v>28216</c:v>
                </c:pt>
                <c:pt idx="10">
                  <c:v>27863</c:v>
                </c:pt>
                <c:pt idx="11">
                  <c:v>27542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1-B74E-9C0B-66092CF0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99935"/>
        <c:axId val="1822556127"/>
      </c:lineChart>
      <c:catAx>
        <c:axId val="182249993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56127"/>
        <c:crosses val="autoZero"/>
        <c:auto val="1"/>
        <c:lblAlgn val="ctr"/>
        <c:lblOffset val="100"/>
        <c:noMultiLvlLbl val="0"/>
      </c:catAx>
      <c:valAx>
        <c:axId val="1822556127"/>
        <c:scaling>
          <c:orientation val="minMax"/>
          <c:min val="2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9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Zn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Sheet2!$G$3:$G$14</c:f>
              <c:numCache>
                <c:formatCode>#,##0.00</c:formatCode>
                <c:ptCount val="12"/>
                <c:pt idx="0">
                  <c:v>2.39</c:v>
                </c:pt>
                <c:pt idx="1">
                  <c:v>1.84</c:v>
                </c:pt>
                <c:pt idx="2">
                  <c:v>1.75</c:v>
                </c:pt>
                <c:pt idx="3">
                  <c:v>2.12</c:v>
                </c:pt>
                <c:pt idx="4">
                  <c:v>2.14</c:v>
                </c:pt>
                <c:pt idx="5">
                  <c:v>1.96</c:v>
                </c:pt>
                <c:pt idx="6">
                  <c:v>1.93</c:v>
                </c:pt>
                <c:pt idx="7">
                  <c:v>1.85</c:v>
                </c:pt>
                <c:pt idx="8">
                  <c:v>1.9</c:v>
                </c:pt>
                <c:pt idx="9">
                  <c:v>1.88</c:v>
                </c:pt>
                <c:pt idx="10">
                  <c:v>2.16</c:v>
                </c:pt>
                <c:pt idx="11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BA4D-A6FC-5BD5A76D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13103"/>
        <c:axId val="1802447903"/>
      </c:lineChart>
      <c:catAx>
        <c:axId val="180211310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7903"/>
        <c:crosses val="autoZero"/>
        <c:auto val="1"/>
        <c:lblAlgn val="ctr"/>
        <c:lblOffset val="100"/>
        <c:noMultiLvlLbl val="0"/>
      </c:catAx>
      <c:valAx>
        <c:axId val="1802447903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Si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Sheet2!$H$3:$H$14</c:f>
              <c:numCache>
                <c:formatCode>#,##0.00</c:formatCode>
                <c:ptCount val="12"/>
                <c:pt idx="0">
                  <c:v>537</c:v>
                </c:pt>
                <c:pt idx="1">
                  <c:v>565</c:v>
                </c:pt>
                <c:pt idx="2">
                  <c:v>586</c:v>
                </c:pt>
                <c:pt idx="3">
                  <c:v>621</c:v>
                </c:pt>
                <c:pt idx="4">
                  <c:v>641</c:v>
                </c:pt>
                <c:pt idx="5">
                  <c:v>659</c:v>
                </c:pt>
                <c:pt idx="6">
                  <c:v>689</c:v>
                </c:pt>
                <c:pt idx="7">
                  <c:v>724</c:v>
                </c:pt>
                <c:pt idx="8">
                  <c:v>747</c:v>
                </c:pt>
                <c:pt idx="9">
                  <c:v>772</c:v>
                </c:pt>
                <c:pt idx="10">
                  <c:v>799</c:v>
                </c:pt>
                <c:pt idx="11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9-4742-91C5-D5C97F4E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03279"/>
        <c:axId val="1822786863"/>
      </c:lineChart>
      <c:catAx>
        <c:axId val="18228032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86863"/>
        <c:crosses val="autoZero"/>
        <c:auto val="1"/>
        <c:lblAlgn val="ctr"/>
        <c:lblOffset val="100"/>
        <c:noMultiLvlLbl val="0"/>
      </c:catAx>
      <c:valAx>
        <c:axId val="182278686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0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S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Sheet2!$I$3:$I$14</c:f>
              <c:numCache>
                <c:formatCode>#,##0.00</c:formatCode>
                <c:ptCount val="12"/>
                <c:pt idx="0">
                  <c:v>1254</c:v>
                </c:pt>
                <c:pt idx="1">
                  <c:v>1174</c:v>
                </c:pt>
                <c:pt idx="2">
                  <c:v>1171</c:v>
                </c:pt>
                <c:pt idx="3">
                  <c:v>1049</c:v>
                </c:pt>
                <c:pt idx="4">
                  <c:v>1163</c:v>
                </c:pt>
                <c:pt idx="5">
                  <c:v>1182</c:v>
                </c:pt>
                <c:pt idx="6">
                  <c:v>1232</c:v>
                </c:pt>
                <c:pt idx="7">
                  <c:v>1252</c:v>
                </c:pt>
                <c:pt idx="8">
                  <c:v>1159</c:v>
                </c:pt>
                <c:pt idx="9">
                  <c:v>1099</c:v>
                </c:pt>
                <c:pt idx="10">
                  <c:v>1148</c:v>
                </c:pt>
                <c:pt idx="11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6-AA44-9CA7-FCD22CB9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766639"/>
        <c:axId val="1822633359"/>
      </c:lineChart>
      <c:catAx>
        <c:axId val="182276663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33359"/>
        <c:crosses val="autoZero"/>
        <c:auto val="1"/>
        <c:lblAlgn val="ctr"/>
        <c:lblOffset val="100"/>
        <c:noMultiLvlLbl val="0"/>
      </c:catAx>
      <c:valAx>
        <c:axId val="182263335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Na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Sheet2!$J$3:$J$14</c:f>
              <c:numCache>
                <c:formatCode>#,##0.00</c:formatCode>
                <c:ptCount val="12"/>
                <c:pt idx="0">
                  <c:v>1863</c:v>
                </c:pt>
                <c:pt idx="1">
                  <c:v>1867</c:v>
                </c:pt>
                <c:pt idx="2">
                  <c:v>1711</c:v>
                </c:pt>
                <c:pt idx="3">
                  <c:v>1705</c:v>
                </c:pt>
                <c:pt idx="4">
                  <c:v>1718</c:v>
                </c:pt>
                <c:pt idx="5">
                  <c:v>1894</c:v>
                </c:pt>
                <c:pt idx="6">
                  <c:v>1791</c:v>
                </c:pt>
                <c:pt idx="7">
                  <c:v>1854</c:v>
                </c:pt>
                <c:pt idx="8">
                  <c:v>1611</c:v>
                </c:pt>
                <c:pt idx="9">
                  <c:v>1741</c:v>
                </c:pt>
                <c:pt idx="10">
                  <c:v>1601</c:v>
                </c:pt>
                <c:pt idx="11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1-0047-BC6C-708F77B9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660287"/>
        <c:axId val="1822806639"/>
      </c:lineChart>
      <c:catAx>
        <c:axId val="176766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06639"/>
        <c:crosses val="autoZero"/>
        <c:auto val="1"/>
        <c:lblAlgn val="ctr"/>
        <c:lblOffset val="100"/>
        <c:noMultiLvlLbl val="0"/>
      </c:catAx>
      <c:valAx>
        <c:axId val="182280663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Mg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Sheet2!$K$3:$K$14</c:f>
              <c:numCache>
                <c:formatCode>#,##0.00</c:formatCode>
                <c:ptCount val="12"/>
                <c:pt idx="0">
                  <c:v>4053</c:v>
                </c:pt>
                <c:pt idx="1">
                  <c:v>4115</c:v>
                </c:pt>
                <c:pt idx="2">
                  <c:v>4185</c:v>
                </c:pt>
                <c:pt idx="3">
                  <c:v>4225</c:v>
                </c:pt>
                <c:pt idx="4">
                  <c:v>4193</c:v>
                </c:pt>
                <c:pt idx="5">
                  <c:v>4127</c:v>
                </c:pt>
                <c:pt idx="6">
                  <c:v>4045</c:v>
                </c:pt>
                <c:pt idx="7">
                  <c:v>4112</c:v>
                </c:pt>
                <c:pt idx="8">
                  <c:v>4157</c:v>
                </c:pt>
                <c:pt idx="9">
                  <c:v>4195</c:v>
                </c:pt>
                <c:pt idx="10">
                  <c:v>4146</c:v>
                </c:pt>
                <c:pt idx="11">
                  <c:v>4083.9999999999995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EB40-BD1F-3EF9E2B1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00159"/>
        <c:axId val="1823101807"/>
      </c:lineChart>
      <c:catAx>
        <c:axId val="18231001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1807"/>
        <c:crosses val="autoZero"/>
        <c:auto val="1"/>
        <c:lblAlgn val="ctr"/>
        <c:lblOffset val="100"/>
        <c:noMultiLvlLbl val="0"/>
      </c:catAx>
      <c:valAx>
        <c:axId val="1823101807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Fe (µg/L)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Sheet2!$B$3:$B$14</c:f>
              <c:numCache>
                <c:formatCode>h:mm</c:formatCode>
                <c:ptCount val="12"/>
                <c:pt idx="0">
                  <c:v>0.74305555555555547</c:v>
                </c:pt>
                <c:pt idx="1">
                  <c:v>0.90694444444444444</c:v>
                </c:pt>
                <c:pt idx="2">
                  <c:v>7.4999999999999997E-2</c:v>
                </c:pt>
                <c:pt idx="3">
                  <c:v>0.24305555555555555</c:v>
                </c:pt>
                <c:pt idx="4">
                  <c:v>0.40972222222222227</c:v>
                </c:pt>
                <c:pt idx="5">
                  <c:v>0.57986111111111105</c:v>
                </c:pt>
                <c:pt idx="6">
                  <c:v>0.75624999999999998</c:v>
                </c:pt>
                <c:pt idx="7">
                  <c:v>0.91666666666666663</c:v>
                </c:pt>
                <c:pt idx="8">
                  <c:v>7.7083333333333337E-2</c:v>
                </c:pt>
                <c:pt idx="9">
                  <c:v>0.24444444444444446</c:v>
                </c:pt>
                <c:pt idx="10">
                  <c:v>0.4152777777777778</c:v>
                </c:pt>
                <c:pt idx="11">
                  <c:v>0.58194444444444449</c:v>
                </c:pt>
              </c:numCache>
            </c:numRef>
          </c:cat>
          <c:val>
            <c:numRef>
              <c:f>Sheet2!$L$3:$L$14</c:f>
              <c:numCache>
                <c:formatCode>#,##0.00</c:formatCode>
                <c:ptCount val="12"/>
                <c:pt idx="0">
                  <c:v>23.9</c:v>
                </c:pt>
                <c:pt idx="1">
                  <c:v>23.4</c:v>
                </c:pt>
                <c:pt idx="2">
                  <c:v>24.1</c:v>
                </c:pt>
                <c:pt idx="3">
                  <c:v>24.2</c:v>
                </c:pt>
                <c:pt idx="4">
                  <c:v>22.9</c:v>
                </c:pt>
                <c:pt idx="5">
                  <c:v>22.8</c:v>
                </c:pt>
                <c:pt idx="6">
                  <c:v>23.6</c:v>
                </c:pt>
                <c:pt idx="7">
                  <c:v>24.5</c:v>
                </c:pt>
                <c:pt idx="8">
                  <c:v>24.3</c:v>
                </c:pt>
                <c:pt idx="9">
                  <c:v>22.7</c:v>
                </c:pt>
                <c:pt idx="10">
                  <c:v>24.8</c:v>
                </c:pt>
                <c:pt idx="11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1-B847-96FD-954F5B6D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91503"/>
        <c:axId val="1822016895"/>
      </c:lineChart>
      <c:catAx>
        <c:axId val="176319150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16895"/>
        <c:crosses val="autoZero"/>
        <c:auto val="1"/>
        <c:lblAlgn val="ctr"/>
        <c:lblOffset val="100"/>
        <c:noMultiLvlLbl val="0"/>
      </c:catAx>
      <c:valAx>
        <c:axId val="1822016895"/>
        <c:scaling>
          <c:orientation val="minMax"/>
          <c:min val="2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127000</xdr:rowOff>
    </xdr:from>
    <xdr:to>
      <xdr:col>8</xdr:col>
      <xdr:colOff>50800</xdr:colOff>
      <xdr:row>32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D53A8-36E4-E44A-9743-2F71868CD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16</xdr:row>
      <xdr:rowOff>146050</xdr:rowOff>
    </xdr:from>
    <xdr:to>
      <xdr:col>14</xdr:col>
      <xdr:colOff>774700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CB67E-085D-2B48-B6B5-0C4388EA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33</xdr:row>
      <xdr:rowOff>95250</xdr:rowOff>
    </xdr:from>
    <xdr:to>
      <xdr:col>8</xdr:col>
      <xdr:colOff>50800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3F867-EAD9-0E41-9486-EFF25E15D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33</xdr:row>
      <xdr:rowOff>95250</xdr:rowOff>
    </xdr:from>
    <xdr:to>
      <xdr:col>14</xdr:col>
      <xdr:colOff>774700</xdr:colOff>
      <xdr:row>47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D7C30-26A9-AC49-A106-343225B0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48</xdr:row>
      <xdr:rowOff>158750</xdr:rowOff>
    </xdr:from>
    <xdr:to>
      <xdr:col>8</xdr:col>
      <xdr:colOff>12700</xdr:colOff>
      <xdr:row>63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24976-1084-5249-8D16-F11F6F0A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368300</xdr:colOff>
      <xdr:row>49</xdr:row>
      <xdr:rowOff>19050</xdr:rowOff>
    </xdr:from>
    <xdr:to>
      <xdr:col>14</xdr:col>
      <xdr:colOff>736600</xdr:colOff>
      <xdr:row>62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10771E-180F-E941-BFFB-33E56FD7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254000</xdr:colOff>
      <xdr:row>16</xdr:row>
      <xdr:rowOff>152400</xdr:rowOff>
    </xdr:from>
    <xdr:to>
      <xdr:col>22</xdr:col>
      <xdr:colOff>0</xdr:colOff>
      <xdr:row>32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B66227-FA53-FD46-AA6B-757D90E3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241300</xdr:colOff>
      <xdr:row>33</xdr:row>
      <xdr:rowOff>120650</xdr:rowOff>
    </xdr:from>
    <xdr:to>
      <xdr:col>22</xdr:col>
      <xdr:colOff>12700</xdr:colOff>
      <xdr:row>48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2268C4-E7A0-8442-84C1-2980D8735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228600</xdr:colOff>
      <xdr:row>48</xdr:row>
      <xdr:rowOff>120650</xdr:rowOff>
    </xdr:from>
    <xdr:to>
      <xdr:col>22</xdr:col>
      <xdr:colOff>12700</xdr:colOff>
      <xdr:row>63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F01D7-1A97-1F4D-8123-C7FCFD55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317500</xdr:colOff>
      <xdr:row>16</xdr:row>
      <xdr:rowOff>158750</xdr:rowOff>
    </xdr:from>
    <xdr:to>
      <xdr:col>28</xdr:col>
      <xdr:colOff>508000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E3DA3C-4530-3F49-95AE-46576032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33</xdr:row>
      <xdr:rowOff>120650</xdr:rowOff>
    </xdr:from>
    <xdr:to>
      <xdr:col>28</xdr:col>
      <xdr:colOff>520700</xdr:colOff>
      <xdr:row>48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E09306-FCE1-0549-BE4B-1E2B9AF5F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114300</xdr:colOff>
      <xdr:row>16</xdr:row>
      <xdr:rowOff>146050</xdr:rowOff>
    </xdr:from>
    <xdr:to>
      <xdr:col>35</xdr:col>
      <xdr:colOff>342900</xdr:colOff>
      <xdr:row>32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587C97-2091-234D-AC91-8F8D8C2E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254000</xdr:colOff>
      <xdr:row>48</xdr:row>
      <xdr:rowOff>133350</xdr:rowOff>
    </xdr:from>
    <xdr:to>
      <xdr:col>28</xdr:col>
      <xdr:colOff>584200</xdr:colOff>
      <xdr:row>63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9B2052-F882-FC41-9ADA-2ABF23968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152400</xdr:colOff>
      <xdr:row>33</xdr:row>
      <xdr:rowOff>152400</xdr:rowOff>
    </xdr:from>
    <xdr:to>
      <xdr:col>35</xdr:col>
      <xdr:colOff>317500</xdr:colOff>
      <xdr:row>48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35C172-5A2E-F04E-885B-F82D9108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165100</xdr:colOff>
      <xdr:row>49</xdr:row>
      <xdr:rowOff>0</xdr:rowOff>
    </xdr:from>
    <xdr:to>
      <xdr:col>35</xdr:col>
      <xdr:colOff>393700</xdr:colOff>
      <xdr:row>63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1DD818-DDF4-FE40-904E-A8F3D448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16</xdr:row>
      <xdr:rowOff>152400</xdr:rowOff>
    </xdr:from>
    <xdr:to>
      <xdr:col>42</xdr:col>
      <xdr:colOff>228600</xdr:colOff>
      <xdr:row>32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692EEC-D90E-3549-8DFC-65E104AD7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33</xdr:row>
      <xdr:rowOff>114300</xdr:rowOff>
    </xdr:from>
    <xdr:to>
      <xdr:col>42</xdr:col>
      <xdr:colOff>228600</xdr:colOff>
      <xdr:row>49</xdr:row>
      <xdr:rowOff>139700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1ED0C1-5E3D-E145-BEBA-995191DA1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zoomScale="115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B1:C1"/>
    </sheetView>
  </sheetViews>
  <sheetFormatPr defaultColWidth="8.81640625" defaultRowHeight="14.5" x14ac:dyDescent="0.35"/>
  <cols>
    <col min="1" max="1" width="21" style="2" customWidth="1"/>
    <col min="2" max="2" width="15.54296875" style="2" customWidth="1"/>
    <col min="3" max="32" width="12.81640625" style="2" customWidth="1"/>
    <col min="33" max="33" width="5.81640625" style="2" customWidth="1"/>
    <col min="34" max="35" width="12.81640625" style="2" customWidth="1"/>
    <col min="36" max="36" width="5.81640625" style="2" customWidth="1"/>
    <col min="37" max="39" width="12.81640625" style="2" customWidth="1"/>
    <col min="40" max="16384" width="8.81640625" style="2"/>
  </cols>
  <sheetData>
    <row r="1" spans="1:27" x14ac:dyDescent="0.35">
      <c r="A1" s="1" t="s">
        <v>47</v>
      </c>
      <c r="B1" s="15" t="s">
        <v>78</v>
      </c>
    </row>
    <row r="2" spans="1:27" x14ac:dyDescent="0.35">
      <c r="A2" s="1" t="s">
        <v>54</v>
      </c>
    </row>
    <row r="3" spans="1:27" x14ac:dyDescent="0.35">
      <c r="AA3" s="5"/>
    </row>
    <row r="4" spans="1:27" s="4" customFormat="1" x14ac:dyDescent="0.35">
      <c r="B4" s="4" t="s">
        <v>43</v>
      </c>
      <c r="C4" s="20" t="s">
        <v>42</v>
      </c>
      <c r="D4" s="4" t="s">
        <v>43</v>
      </c>
      <c r="E4" s="13" t="s">
        <v>42</v>
      </c>
      <c r="F4" s="4" t="s">
        <v>43</v>
      </c>
      <c r="G4" s="4" t="s">
        <v>43</v>
      </c>
      <c r="H4" s="4" t="s">
        <v>43</v>
      </c>
      <c r="I4" s="4" t="s">
        <v>43</v>
      </c>
      <c r="J4" s="4" t="s">
        <v>43</v>
      </c>
      <c r="K4" s="4" t="s">
        <v>43</v>
      </c>
      <c r="L4" s="4" t="s">
        <v>43</v>
      </c>
      <c r="M4" s="4" t="s">
        <v>43</v>
      </c>
      <c r="N4" s="4" t="s">
        <v>43</v>
      </c>
      <c r="O4" s="4" t="s">
        <v>43</v>
      </c>
    </row>
    <row r="5" spans="1:27" s="3" customFormat="1" x14ac:dyDescent="0.35">
      <c r="A5" s="3" t="s">
        <v>0</v>
      </c>
      <c r="B5" s="3" t="s">
        <v>18</v>
      </c>
      <c r="C5" s="3" t="s">
        <v>18</v>
      </c>
      <c r="D5" s="3" t="s">
        <v>19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</row>
    <row r="6" spans="1:27" x14ac:dyDescent="0.35"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17</v>
      </c>
      <c r="M6" s="3" t="s">
        <v>17</v>
      </c>
      <c r="N6" s="3" t="s">
        <v>17</v>
      </c>
      <c r="O6" s="3" t="s">
        <v>17</v>
      </c>
    </row>
    <row r="7" spans="1:27" x14ac:dyDescent="0.35">
      <c r="A7" s="6" t="s">
        <v>30</v>
      </c>
      <c r="B7" s="15">
        <v>-0.54100000000000004</v>
      </c>
      <c r="C7" s="9">
        <v>2.76</v>
      </c>
      <c r="D7" s="15">
        <v>-1.1100000000000001</v>
      </c>
      <c r="E7" s="15">
        <v>0.61199999999999999</v>
      </c>
      <c r="F7" s="9">
        <v>26957</v>
      </c>
      <c r="G7" s="9">
        <v>23.9</v>
      </c>
      <c r="H7" s="8">
        <v>2601</v>
      </c>
      <c r="I7" s="8">
        <v>4053</v>
      </c>
      <c r="J7" s="9">
        <v>1863</v>
      </c>
      <c r="K7" s="8">
        <v>81</v>
      </c>
      <c r="L7" s="5">
        <v>1254</v>
      </c>
      <c r="M7" s="8">
        <v>537</v>
      </c>
      <c r="N7" s="8">
        <v>138</v>
      </c>
      <c r="O7" s="8">
        <v>2.39</v>
      </c>
    </row>
    <row r="8" spans="1:27" x14ac:dyDescent="0.35">
      <c r="A8" s="6" t="s">
        <v>31</v>
      </c>
      <c r="B8" s="15">
        <v>-0.52900000000000003</v>
      </c>
      <c r="C8" s="9">
        <v>1.75</v>
      </c>
      <c r="D8" s="15">
        <v>-1.34</v>
      </c>
      <c r="E8" s="15">
        <v>0.52700000000000002</v>
      </c>
      <c r="F8" s="9">
        <v>27618</v>
      </c>
      <c r="G8" s="9">
        <v>23.4</v>
      </c>
      <c r="H8" s="8">
        <v>2170</v>
      </c>
      <c r="I8" s="8">
        <v>4115</v>
      </c>
      <c r="J8" s="9">
        <v>1867</v>
      </c>
      <c r="K8" s="8">
        <v>90</v>
      </c>
      <c r="L8" s="5">
        <v>1174</v>
      </c>
      <c r="M8" s="8">
        <v>565</v>
      </c>
      <c r="N8" s="8">
        <v>139</v>
      </c>
      <c r="O8" s="8">
        <v>1.84</v>
      </c>
    </row>
    <row r="9" spans="1:27" x14ac:dyDescent="0.35">
      <c r="A9" s="6" t="s">
        <v>32</v>
      </c>
      <c r="B9" s="15">
        <v>-0.53500000000000003</v>
      </c>
      <c r="C9" s="9">
        <v>1.7</v>
      </c>
      <c r="D9" s="15">
        <v>-1.32</v>
      </c>
      <c r="E9" s="15">
        <v>0.53300000000000003</v>
      </c>
      <c r="F9" s="9">
        <v>28041</v>
      </c>
      <c r="G9" s="9">
        <v>24.1</v>
      </c>
      <c r="H9" s="8">
        <v>1892</v>
      </c>
      <c r="I9" s="8">
        <v>4185</v>
      </c>
      <c r="J9" s="9">
        <v>1711</v>
      </c>
      <c r="K9" s="8">
        <v>88</v>
      </c>
      <c r="L9" s="5">
        <v>1171</v>
      </c>
      <c r="M9" s="8">
        <v>586</v>
      </c>
      <c r="N9" s="8">
        <v>138</v>
      </c>
      <c r="O9" s="8">
        <v>1.75</v>
      </c>
    </row>
    <row r="10" spans="1:27" x14ac:dyDescent="0.35">
      <c r="A10" s="6" t="s">
        <v>33</v>
      </c>
      <c r="B10" s="15">
        <v>-0.54</v>
      </c>
      <c r="C10" s="9">
        <v>2.42</v>
      </c>
      <c r="D10" s="15">
        <v>-1.29</v>
      </c>
      <c r="E10" s="15">
        <v>0.441</v>
      </c>
      <c r="F10" s="9">
        <v>28327</v>
      </c>
      <c r="G10" s="9">
        <v>24.2</v>
      </c>
      <c r="H10" s="8">
        <v>1840</v>
      </c>
      <c r="I10" s="8">
        <v>4225</v>
      </c>
      <c r="J10" s="9">
        <v>1705</v>
      </c>
      <c r="K10" s="8">
        <v>82</v>
      </c>
      <c r="L10" s="5">
        <v>1049</v>
      </c>
      <c r="M10" s="8">
        <v>621</v>
      </c>
      <c r="N10" s="8">
        <v>143</v>
      </c>
      <c r="O10" s="8">
        <v>2.12</v>
      </c>
    </row>
    <row r="11" spans="1:27" x14ac:dyDescent="0.35">
      <c r="A11" s="6" t="s">
        <v>34</v>
      </c>
      <c r="B11" s="15">
        <v>-0.53400000000000003</v>
      </c>
      <c r="C11" s="9">
        <v>1.83</v>
      </c>
      <c r="D11" s="15">
        <v>-1.1499999999999999</v>
      </c>
      <c r="E11" s="15">
        <v>0.38500000000000001</v>
      </c>
      <c r="F11" s="9">
        <v>28230</v>
      </c>
      <c r="G11" s="9">
        <v>22.9</v>
      </c>
      <c r="H11" s="8">
        <v>1733</v>
      </c>
      <c r="I11" s="8">
        <v>4193</v>
      </c>
      <c r="J11" s="9">
        <v>1718</v>
      </c>
      <c r="K11" s="8">
        <v>85</v>
      </c>
      <c r="L11" s="5">
        <v>1163</v>
      </c>
      <c r="M11" s="8">
        <v>641</v>
      </c>
      <c r="N11" s="8">
        <v>141</v>
      </c>
      <c r="O11" s="8">
        <v>2.14</v>
      </c>
    </row>
    <row r="12" spans="1:27" x14ac:dyDescent="0.35">
      <c r="A12" s="6" t="s">
        <v>35</v>
      </c>
      <c r="B12" s="15">
        <v>-0.53600000000000003</v>
      </c>
      <c r="C12" s="9">
        <v>1.72</v>
      </c>
      <c r="D12" s="15">
        <v>-1.23</v>
      </c>
      <c r="E12" s="15">
        <v>0.34100000000000003</v>
      </c>
      <c r="F12" s="9">
        <v>27871</v>
      </c>
      <c r="G12" s="9">
        <v>22.8</v>
      </c>
      <c r="H12" s="8">
        <v>1770</v>
      </c>
      <c r="I12" s="8">
        <v>4127</v>
      </c>
      <c r="J12" s="9">
        <v>1894</v>
      </c>
      <c r="K12" s="8">
        <v>84</v>
      </c>
      <c r="L12" s="5">
        <v>1182</v>
      </c>
      <c r="M12" s="8">
        <v>659</v>
      </c>
      <c r="N12" s="8">
        <v>140</v>
      </c>
      <c r="O12" s="8">
        <v>1.96</v>
      </c>
    </row>
    <row r="13" spans="1:27" x14ac:dyDescent="0.35">
      <c r="A13" s="6" t="s">
        <v>36</v>
      </c>
      <c r="B13" s="15">
        <v>-0.53500000000000003</v>
      </c>
      <c r="C13" s="9">
        <v>1.71</v>
      </c>
      <c r="D13" s="15">
        <v>-1.27</v>
      </c>
      <c r="E13" s="15">
        <v>0.49399999999999999</v>
      </c>
      <c r="F13" s="9">
        <v>27257</v>
      </c>
      <c r="G13" s="9">
        <v>23.6</v>
      </c>
      <c r="H13" s="8">
        <v>1679</v>
      </c>
      <c r="I13" s="8">
        <v>4045</v>
      </c>
      <c r="J13" s="9">
        <v>1791</v>
      </c>
      <c r="K13" s="8">
        <v>83</v>
      </c>
      <c r="L13" s="5">
        <v>1232</v>
      </c>
      <c r="M13" s="8">
        <v>689</v>
      </c>
      <c r="N13" s="8">
        <v>136</v>
      </c>
      <c r="O13" s="8">
        <v>1.93</v>
      </c>
    </row>
    <row r="14" spans="1:27" x14ac:dyDescent="0.35">
      <c r="A14" s="6" t="s">
        <v>37</v>
      </c>
      <c r="B14" s="15">
        <v>-0.53500000000000003</v>
      </c>
      <c r="C14" s="9">
        <v>1.67</v>
      </c>
      <c r="D14" s="15">
        <v>-1.35</v>
      </c>
      <c r="E14" s="15">
        <v>0.46800000000000003</v>
      </c>
      <c r="F14" s="9">
        <v>27698</v>
      </c>
      <c r="G14" s="9">
        <v>24.5</v>
      </c>
      <c r="H14" s="8">
        <v>1744</v>
      </c>
      <c r="I14" s="8">
        <v>4112</v>
      </c>
      <c r="J14" s="9">
        <v>1854</v>
      </c>
      <c r="K14" s="8">
        <v>83</v>
      </c>
      <c r="L14" s="5">
        <v>1252</v>
      </c>
      <c r="M14" s="8">
        <v>724</v>
      </c>
      <c r="N14" s="8">
        <v>139</v>
      </c>
      <c r="O14" s="8">
        <v>1.85</v>
      </c>
    </row>
    <row r="15" spans="1:27" x14ac:dyDescent="0.35">
      <c r="A15" s="6" t="s">
        <v>38</v>
      </c>
      <c r="B15" s="15">
        <v>-0.53300000000000003</v>
      </c>
      <c r="C15" s="9">
        <v>1.68</v>
      </c>
      <c r="D15" s="15">
        <v>-1.27</v>
      </c>
      <c r="E15" s="15">
        <v>0.49099999999999999</v>
      </c>
      <c r="F15" s="9">
        <v>28001</v>
      </c>
      <c r="G15" s="9">
        <v>24.3</v>
      </c>
      <c r="H15" s="8">
        <v>1608</v>
      </c>
      <c r="I15" s="8">
        <v>4157</v>
      </c>
      <c r="J15" s="9">
        <v>1611</v>
      </c>
      <c r="K15" s="8">
        <v>82</v>
      </c>
      <c r="L15" s="5">
        <v>1159</v>
      </c>
      <c r="M15" s="8">
        <v>747</v>
      </c>
      <c r="N15" s="8">
        <v>140</v>
      </c>
      <c r="O15" s="8">
        <v>1.9</v>
      </c>
    </row>
    <row r="16" spans="1:27" x14ac:dyDescent="0.35">
      <c r="A16" s="6" t="s">
        <v>39</v>
      </c>
      <c r="B16" s="15">
        <v>-0.54100000000000004</v>
      </c>
      <c r="C16" s="9">
        <v>1.61</v>
      </c>
      <c r="D16" s="15">
        <v>-1.46</v>
      </c>
      <c r="E16" s="15">
        <v>0.51400000000000001</v>
      </c>
      <c r="F16" s="9">
        <v>28216</v>
      </c>
      <c r="G16" s="9">
        <v>22.7</v>
      </c>
      <c r="H16" s="8">
        <v>1635</v>
      </c>
      <c r="I16" s="8">
        <v>4195</v>
      </c>
      <c r="J16" s="9">
        <v>1741</v>
      </c>
      <c r="K16" s="8">
        <v>86</v>
      </c>
      <c r="L16" s="5">
        <v>1099</v>
      </c>
      <c r="M16" s="8">
        <v>772</v>
      </c>
      <c r="N16" s="8">
        <v>139</v>
      </c>
      <c r="O16" s="8">
        <v>1.88</v>
      </c>
    </row>
    <row r="17" spans="1:31" x14ac:dyDescent="0.35">
      <c r="A17" s="6" t="s">
        <v>40</v>
      </c>
      <c r="B17" s="15">
        <v>-0.53600000000000003</v>
      </c>
      <c r="C17" s="9">
        <v>1.75</v>
      </c>
      <c r="D17" s="15">
        <v>-1.43</v>
      </c>
      <c r="E17" s="15">
        <v>0.46300000000000002</v>
      </c>
      <c r="F17" s="9">
        <v>27863</v>
      </c>
      <c r="G17" s="9">
        <v>24.8</v>
      </c>
      <c r="H17" s="8">
        <v>1567</v>
      </c>
      <c r="I17" s="8">
        <v>4146</v>
      </c>
      <c r="J17" s="9">
        <v>1601</v>
      </c>
      <c r="K17" s="8">
        <v>85</v>
      </c>
      <c r="L17" s="5">
        <v>1148</v>
      </c>
      <c r="M17" s="8">
        <v>799</v>
      </c>
      <c r="N17" s="8">
        <v>140</v>
      </c>
      <c r="O17" s="8">
        <v>2.16</v>
      </c>
    </row>
    <row r="18" spans="1:31" x14ac:dyDescent="0.35">
      <c r="A18" s="6" t="s">
        <v>41</v>
      </c>
      <c r="B18" s="15">
        <v>-0.54500000000000004</v>
      </c>
      <c r="C18" s="9">
        <v>1.7153117340036299</v>
      </c>
      <c r="D18" s="15">
        <v>-1.54</v>
      </c>
      <c r="E18" s="15">
        <v>0.40600000000000003</v>
      </c>
      <c r="F18" s="9">
        <v>27542</v>
      </c>
      <c r="G18" s="9">
        <v>24.6</v>
      </c>
      <c r="H18" s="8">
        <v>1586</v>
      </c>
      <c r="I18" s="8">
        <v>4083.9999999999995</v>
      </c>
      <c r="J18" s="9">
        <v>1567</v>
      </c>
      <c r="K18" s="8">
        <v>85</v>
      </c>
      <c r="L18" s="5">
        <v>1208</v>
      </c>
      <c r="M18" s="8">
        <v>806</v>
      </c>
      <c r="N18" s="8">
        <v>140</v>
      </c>
      <c r="O18" s="8">
        <v>2.0299999999999998</v>
      </c>
    </row>
    <row r="19" spans="1:31" x14ac:dyDescent="0.35">
      <c r="A19" s="6"/>
      <c r="B19" s="8"/>
      <c r="C19" s="9"/>
      <c r="D19" s="8"/>
      <c r="E19" s="8"/>
      <c r="F19" s="9"/>
      <c r="G19" s="9"/>
      <c r="H19" s="8"/>
      <c r="I19" s="8"/>
      <c r="J19" s="9"/>
      <c r="K19" s="8"/>
      <c r="L19" s="5"/>
      <c r="M19" s="8"/>
      <c r="N19" s="8"/>
      <c r="O19" s="8"/>
    </row>
    <row r="20" spans="1:31" x14ac:dyDescent="0.35">
      <c r="A20" s="6"/>
      <c r="B20" s="8"/>
      <c r="C20" s="9"/>
      <c r="D20" s="8"/>
      <c r="E20" s="8"/>
      <c r="F20" s="9"/>
      <c r="G20" s="9"/>
      <c r="H20" s="8"/>
      <c r="I20" s="8"/>
      <c r="J20" s="9"/>
      <c r="K20" s="8"/>
      <c r="L20" s="5"/>
      <c r="M20" s="8"/>
      <c r="N20" s="8"/>
      <c r="O20" s="8"/>
    </row>
    <row r="21" spans="1:31" x14ac:dyDescent="0.35">
      <c r="A21" s="1" t="s">
        <v>48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AA21" s="7"/>
    </row>
    <row r="22" spans="1:31" x14ac:dyDescent="0.35">
      <c r="A22" s="1" t="s">
        <v>55</v>
      </c>
      <c r="B22" s="9"/>
      <c r="C22" s="9"/>
      <c r="D22" s="11"/>
      <c r="E22" s="10"/>
      <c r="S22" s="7"/>
      <c r="Z22" s="7"/>
      <c r="AD22" s="7"/>
      <c r="AE22" s="7"/>
    </row>
    <row r="23" spans="1:3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S23" s="7"/>
      <c r="Z23" s="7"/>
      <c r="AD23" s="7"/>
      <c r="AE23" s="7"/>
    </row>
    <row r="24" spans="1:31" x14ac:dyDescent="0.35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3" t="s">
        <v>12</v>
      </c>
      <c r="N24" s="3" t="s">
        <v>13</v>
      </c>
      <c r="O24" s="3" t="s">
        <v>14</v>
      </c>
      <c r="P24" s="3" t="s">
        <v>15</v>
      </c>
      <c r="Q24" s="3" t="s">
        <v>16</v>
      </c>
      <c r="S24" s="7"/>
      <c r="Z24" s="7"/>
      <c r="AD24" s="7"/>
      <c r="AE24" s="7"/>
    </row>
    <row r="25" spans="1:31" x14ac:dyDescent="0.35"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17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17</v>
      </c>
      <c r="M25" s="3" t="s">
        <v>17</v>
      </c>
      <c r="N25" s="3" t="s">
        <v>17</v>
      </c>
      <c r="O25" s="3" t="s">
        <v>17</v>
      </c>
      <c r="P25" s="3" t="s">
        <v>17</v>
      </c>
      <c r="Q25" s="3" t="s">
        <v>17</v>
      </c>
      <c r="S25" s="7"/>
      <c r="Z25" s="7"/>
      <c r="AD25" s="7"/>
      <c r="AE25" s="7"/>
    </row>
    <row r="26" spans="1:31" x14ac:dyDescent="0.35">
      <c r="A26" s="6" t="s">
        <v>30</v>
      </c>
      <c r="B26" s="7">
        <v>8.9599999999999999E-2</v>
      </c>
      <c r="C26" s="7">
        <v>2.35</v>
      </c>
      <c r="D26" s="7">
        <v>39.79</v>
      </c>
      <c r="E26" s="16">
        <v>-3.96E-3</v>
      </c>
      <c r="F26" s="16">
        <v>1.7131315989841599E-2</v>
      </c>
      <c r="G26" s="7">
        <v>0.77100000000000002</v>
      </c>
      <c r="H26" s="16">
        <v>0.19500000000000001</v>
      </c>
      <c r="I26" s="16">
        <v>-0.38400000000000001</v>
      </c>
      <c r="J26" s="16">
        <v>2.0699999999999998E-3</v>
      </c>
      <c r="K26" s="7">
        <v>10.49</v>
      </c>
      <c r="L26" s="17">
        <v>0.53600000000000003</v>
      </c>
      <c r="M26" s="7">
        <v>1.94</v>
      </c>
      <c r="N26" s="11">
        <v>5.08</v>
      </c>
      <c r="O26" s="16">
        <v>5.1499999999999997E-2</v>
      </c>
      <c r="P26" s="7">
        <v>2.36</v>
      </c>
      <c r="Q26" s="7">
        <v>0.31900000000000001</v>
      </c>
      <c r="S26" s="7"/>
      <c r="Z26" s="7"/>
      <c r="AD26" s="7"/>
      <c r="AE26" s="7"/>
    </row>
    <row r="27" spans="1:31" x14ac:dyDescent="0.35">
      <c r="A27" s="6" t="s">
        <v>31</v>
      </c>
      <c r="B27" s="16">
        <v>1.7500000000000002E-2</v>
      </c>
      <c r="C27" s="7">
        <v>1.83</v>
      </c>
      <c r="D27" s="7">
        <v>35.97</v>
      </c>
      <c r="E27" s="16">
        <v>-4.2599999999999999E-3</v>
      </c>
      <c r="F27" s="16">
        <v>7.5772805936158002E-3</v>
      </c>
      <c r="G27" s="16">
        <v>0.40699999999999997</v>
      </c>
      <c r="H27" s="16">
        <v>0.17299999999999999</v>
      </c>
      <c r="I27" s="16">
        <v>-0.222</v>
      </c>
      <c r="J27" s="16">
        <v>2.16E-3</v>
      </c>
      <c r="K27" s="7">
        <v>13.28</v>
      </c>
      <c r="L27" s="17">
        <v>0.47699999999999998</v>
      </c>
      <c r="M27" s="7">
        <v>2.0699999999999998</v>
      </c>
      <c r="N27" s="11">
        <v>2.89</v>
      </c>
      <c r="O27" s="16">
        <v>4.5699999999999998E-2</v>
      </c>
      <c r="P27" s="7">
        <v>2.08</v>
      </c>
      <c r="Q27" s="7">
        <v>0.33700000000000002</v>
      </c>
      <c r="S27" s="7"/>
      <c r="Z27" s="7"/>
      <c r="AD27" s="7"/>
      <c r="AE27" s="7"/>
    </row>
    <row r="28" spans="1:31" x14ac:dyDescent="0.35">
      <c r="A28" s="6" t="s">
        <v>32</v>
      </c>
      <c r="B28" s="16">
        <v>2.9000000000000001E-2</v>
      </c>
      <c r="C28" s="7">
        <v>1.56</v>
      </c>
      <c r="D28" s="7">
        <v>37.4</v>
      </c>
      <c r="E28" s="16">
        <v>-1.31E-3</v>
      </c>
      <c r="F28" s="16">
        <v>4.14523912913955E-3</v>
      </c>
      <c r="G28" s="7">
        <v>0.64200000000000002</v>
      </c>
      <c r="H28" s="16">
        <v>0.17199999999999999</v>
      </c>
      <c r="I28" s="16">
        <v>-0.48399999999999999</v>
      </c>
      <c r="J28" s="16">
        <v>3.13E-3</v>
      </c>
      <c r="K28" s="7">
        <v>12.53</v>
      </c>
      <c r="L28" s="17">
        <v>0.372</v>
      </c>
      <c r="M28" s="7">
        <v>1.63</v>
      </c>
      <c r="N28" s="11">
        <v>3.02</v>
      </c>
      <c r="O28" s="16">
        <v>5.4100000000000002E-2</v>
      </c>
      <c r="P28" s="7">
        <v>1.92</v>
      </c>
      <c r="Q28" s="16">
        <v>0.26</v>
      </c>
      <c r="S28" s="7"/>
      <c r="Z28" s="7"/>
      <c r="AD28" s="7"/>
      <c r="AE28" s="7"/>
    </row>
    <row r="29" spans="1:31" x14ac:dyDescent="0.35">
      <c r="A29" s="6" t="s">
        <v>33</v>
      </c>
      <c r="B29" s="16">
        <v>2.5700000000000001E-2</v>
      </c>
      <c r="C29" s="7">
        <v>1.4</v>
      </c>
      <c r="D29" s="7">
        <v>35.6</v>
      </c>
      <c r="E29" s="16">
        <v>-1.97E-3</v>
      </c>
      <c r="F29" s="16">
        <v>2.4980258373562499E-2</v>
      </c>
      <c r="G29" s="7">
        <v>0.61299999999999999</v>
      </c>
      <c r="H29" s="16">
        <v>0.157</v>
      </c>
      <c r="I29" s="16">
        <v>-0.52900000000000003</v>
      </c>
      <c r="J29" s="16">
        <v>2.1900000000000001E-3</v>
      </c>
      <c r="K29" s="7">
        <v>12.32</v>
      </c>
      <c r="L29" s="17">
        <v>0.42099999999999999</v>
      </c>
      <c r="M29" s="7">
        <v>1.6</v>
      </c>
      <c r="N29" s="11">
        <v>2.87</v>
      </c>
      <c r="O29" s="16">
        <v>7.1800000000000003E-2</v>
      </c>
      <c r="P29" s="7">
        <v>1.79</v>
      </c>
      <c r="Q29" s="16">
        <v>0.20100000000000001</v>
      </c>
      <c r="S29" s="7"/>
      <c r="Z29" s="7"/>
      <c r="AD29" s="7"/>
      <c r="AE29" s="7"/>
    </row>
    <row r="30" spans="1:31" x14ac:dyDescent="0.35">
      <c r="A30" s="6" t="s">
        <v>34</v>
      </c>
      <c r="B30" s="16">
        <v>2.4899999999999999E-2</v>
      </c>
      <c r="C30" s="7">
        <v>1.0900000000000001</v>
      </c>
      <c r="D30" s="7">
        <v>38.119999999999997</v>
      </c>
      <c r="E30" s="16">
        <v>-1.0699999999999999E-2</v>
      </c>
      <c r="F30" s="16">
        <v>1.46089712745047E-2</v>
      </c>
      <c r="G30" s="7">
        <v>0.57899999999999996</v>
      </c>
      <c r="H30" s="16">
        <v>0.14799999999999999</v>
      </c>
      <c r="I30" s="16">
        <v>-0.503</v>
      </c>
      <c r="J30" s="16">
        <v>2.2100000000000002E-3</v>
      </c>
      <c r="K30" s="7">
        <v>10.67</v>
      </c>
      <c r="L30" s="17">
        <v>0.374</v>
      </c>
      <c r="M30" s="7">
        <v>1.78</v>
      </c>
      <c r="N30" s="11">
        <v>3.24</v>
      </c>
      <c r="O30" s="16">
        <v>6.2899999999999998E-2</v>
      </c>
      <c r="P30" s="7">
        <v>1.86</v>
      </c>
      <c r="Q30" s="16">
        <v>0.19700000000000001</v>
      </c>
      <c r="S30" s="7"/>
      <c r="Z30" s="7"/>
      <c r="AD30" s="7"/>
      <c r="AE30" s="7"/>
    </row>
    <row r="31" spans="1:31" x14ac:dyDescent="0.35">
      <c r="A31" s="6" t="s">
        <v>35</v>
      </c>
      <c r="B31" s="16">
        <v>4.6100000000000002E-2</v>
      </c>
      <c r="C31" s="7">
        <v>1.1599999999999999</v>
      </c>
      <c r="D31" s="7">
        <v>38.81</v>
      </c>
      <c r="E31" s="16">
        <v>-1.15E-2</v>
      </c>
      <c r="F31" s="16">
        <v>5.23648149120301E-3</v>
      </c>
      <c r="G31" s="7">
        <v>0.91800000000000004</v>
      </c>
      <c r="H31" s="16">
        <v>0.182</v>
      </c>
      <c r="I31" s="16">
        <v>-0.249</v>
      </c>
      <c r="J31" s="16">
        <v>2.4099999999999998E-3</v>
      </c>
      <c r="K31" s="7">
        <v>15.08</v>
      </c>
      <c r="L31" s="17">
        <v>0.59499999999999997</v>
      </c>
      <c r="M31" s="7">
        <v>1.87</v>
      </c>
      <c r="N31" s="11">
        <v>4.87</v>
      </c>
      <c r="O31" s="16">
        <v>6.7699999999999996E-2</v>
      </c>
      <c r="P31" s="7">
        <v>2.11</v>
      </c>
      <c r="Q31" s="16">
        <v>0.27300000000000002</v>
      </c>
      <c r="S31" s="7"/>
      <c r="Z31" s="7"/>
      <c r="AD31" s="7"/>
      <c r="AE31" s="7"/>
    </row>
    <row r="32" spans="1:31" x14ac:dyDescent="0.35">
      <c r="A32" s="6" t="s">
        <v>36</v>
      </c>
      <c r="B32" s="16">
        <v>6.4199999999999993E-2</v>
      </c>
      <c r="C32" s="7">
        <v>1.24</v>
      </c>
      <c r="D32" s="7">
        <v>35.79</v>
      </c>
      <c r="E32" s="16">
        <v>-1.18E-2</v>
      </c>
      <c r="F32" s="16">
        <v>1.7712886540325899E-2</v>
      </c>
      <c r="G32" s="7">
        <v>0.95599999999999996</v>
      </c>
      <c r="H32" s="16">
        <v>0.19500000000000001</v>
      </c>
      <c r="I32" s="16">
        <v>-0.373</v>
      </c>
      <c r="J32" s="16">
        <v>1.89E-3</v>
      </c>
      <c r="K32" s="7">
        <v>12.26</v>
      </c>
      <c r="L32" s="17">
        <v>0.55700000000000005</v>
      </c>
      <c r="M32" s="7">
        <v>1.61</v>
      </c>
      <c r="N32" s="11">
        <v>4.29</v>
      </c>
      <c r="O32" s="16">
        <v>5.04E-2</v>
      </c>
      <c r="P32" s="7">
        <v>1.91</v>
      </c>
      <c r="Q32" s="16">
        <v>0.27200000000000002</v>
      </c>
      <c r="S32" s="7"/>
      <c r="Z32" s="7"/>
      <c r="AD32" s="7"/>
      <c r="AE32" s="7"/>
    </row>
    <row r="33" spans="1:31" x14ac:dyDescent="0.35">
      <c r="A33" s="6" t="s">
        <v>37</v>
      </c>
      <c r="B33" s="16">
        <v>3.7499999999999999E-2</v>
      </c>
      <c r="C33" s="7">
        <v>1.1499999999999999</v>
      </c>
      <c r="D33" s="7">
        <v>32.15</v>
      </c>
      <c r="E33" s="16">
        <v>-1.15E-2</v>
      </c>
      <c r="F33" s="16">
        <v>4.7903839618958699E-3</v>
      </c>
      <c r="G33" s="7">
        <v>0.76600000000000001</v>
      </c>
      <c r="H33" s="16">
        <v>0.16200000000000001</v>
      </c>
      <c r="I33" s="16">
        <v>-0.501</v>
      </c>
      <c r="J33" s="16">
        <v>2.3800000000000002E-3</v>
      </c>
      <c r="K33" s="7">
        <v>13.13</v>
      </c>
      <c r="L33" s="17">
        <v>0.35399999999999998</v>
      </c>
      <c r="M33" s="7">
        <v>1.91</v>
      </c>
      <c r="N33" s="11">
        <v>3.47</v>
      </c>
      <c r="O33" s="16">
        <v>4.99E-2</v>
      </c>
      <c r="P33" s="7">
        <v>1.78</v>
      </c>
      <c r="Q33" s="16">
        <v>0.20599999999999999</v>
      </c>
      <c r="S33" s="7"/>
      <c r="Z33" s="7"/>
      <c r="AD33" s="7"/>
      <c r="AE33" s="7"/>
    </row>
    <row r="34" spans="1:31" x14ac:dyDescent="0.35">
      <c r="A34" s="6" t="s">
        <v>38</v>
      </c>
      <c r="B34" s="16">
        <v>4.0899999999999999E-2</v>
      </c>
      <c r="C34" s="7">
        <v>0.97299999999999998</v>
      </c>
      <c r="D34" s="7">
        <v>36.04</v>
      </c>
      <c r="E34" s="16">
        <v>-1.5100000000000001E-2</v>
      </c>
      <c r="F34" s="16">
        <v>-5.1819222999986304E-3</v>
      </c>
      <c r="G34" s="7">
        <v>0.67200000000000004</v>
      </c>
      <c r="H34" s="16">
        <v>0.155</v>
      </c>
      <c r="I34" s="16">
        <v>-0.28899999999999998</v>
      </c>
      <c r="J34" s="16">
        <v>1.9499999999999999E-3</v>
      </c>
      <c r="K34" s="7">
        <v>11.83</v>
      </c>
      <c r="L34" s="17">
        <v>0.378</v>
      </c>
      <c r="M34" s="7">
        <v>1.76</v>
      </c>
      <c r="N34" s="11">
        <v>2.98</v>
      </c>
      <c r="O34" s="16">
        <v>7.1199999999999999E-2</v>
      </c>
      <c r="P34" s="7">
        <v>1.99</v>
      </c>
      <c r="Q34" s="16">
        <v>0.17799999999999999</v>
      </c>
    </row>
    <row r="35" spans="1:31" x14ac:dyDescent="0.35">
      <c r="A35" s="6" t="s">
        <v>39</v>
      </c>
      <c r="B35" s="16">
        <v>2.92E-2</v>
      </c>
      <c r="C35" s="7">
        <v>0.91700000000000004</v>
      </c>
      <c r="D35" s="7">
        <v>34.520000000000003</v>
      </c>
      <c r="E35" s="16">
        <v>-1.5699999999999999E-2</v>
      </c>
      <c r="F35" s="16">
        <v>4.1508358404091098E-3</v>
      </c>
      <c r="G35" s="7">
        <v>0.56299999999999994</v>
      </c>
      <c r="H35" s="16">
        <v>0.157</v>
      </c>
      <c r="I35" s="16">
        <v>-0.50700000000000001</v>
      </c>
      <c r="J35" s="16">
        <v>1.92E-3</v>
      </c>
      <c r="K35" s="7">
        <v>12.84</v>
      </c>
      <c r="L35" s="17">
        <v>0.40600000000000003</v>
      </c>
      <c r="M35" s="7">
        <v>1.94</v>
      </c>
      <c r="N35" s="11">
        <v>2.68</v>
      </c>
      <c r="O35" s="16">
        <v>5.5800000000000002E-2</v>
      </c>
      <c r="P35" s="7">
        <v>1.85</v>
      </c>
      <c r="Q35" s="16">
        <v>0.152</v>
      </c>
    </row>
    <row r="36" spans="1:31" x14ac:dyDescent="0.35">
      <c r="A36" s="6" t="s">
        <v>40</v>
      </c>
      <c r="B36" s="16">
        <v>3.2399999999999998E-2</v>
      </c>
      <c r="C36" s="7">
        <v>1.1100000000000001</v>
      </c>
      <c r="D36" s="7">
        <v>41.62</v>
      </c>
      <c r="E36" s="16">
        <v>-1.46E-2</v>
      </c>
      <c r="F36" s="16">
        <v>-5.2459342427513495E-4</v>
      </c>
      <c r="G36" s="7">
        <v>0.93600000000000005</v>
      </c>
      <c r="H36" s="16">
        <v>0.17799999999999999</v>
      </c>
      <c r="I36" s="16">
        <v>-0.27800000000000002</v>
      </c>
      <c r="J36" s="16">
        <v>2.1900000000000001E-3</v>
      </c>
      <c r="K36" s="7">
        <v>14.36</v>
      </c>
      <c r="L36" s="17">
        <v>0.51200000000000001</v>
      </c>
      <c r="M36" s="7">
        <v>2.0299999999999998</v>
      </c>
      <c r="N36" s="11">
        <v>5.25</v>
      </c>
      <c r="O36" s="16">
        <v>6.1899999999999997E-2</v>
      </c>
      <c r="P36" s="7">
        <v>2.27</v>
      </c>
      <c r="Q36" s="16">
        <v>0.249</v>
      </c>
    </row>
    <row r="37" spans="1:31" x14ac:dyDescent="0.35">
      <c r="A37" s="6" t="s">
        <v>41</v>
      </c>
      <c r="B37" s="16">
        <v>4.1200000000000001E-2</v>
      </c>
      <c r="C37" s="7">
        <v>1.08</v>
      </c>
      <c r="D37" s="7">
        <v>40.22</v>
      </c>
      <c r="E37" s="16">
        <v>-1.52E-2</v>
      </c>
      <c r="F37" s="16">
        <v>-5.3813077763075097E-4</v>
      </c>
      <c r="G37" s="7">
        <v>0.90900000000000003</v>
      </c>
      <c r="H37" s="16">
        <v>0.19</v>
      </c>
      <c r="I37" s="16">
        <v>-0.35699999999999998</v>
      </c>
      <c r="J37" s="16">
        <v>2.33E-3</v>
      </c>
      <c r="K37" s="7">
        <v>11.76</v>
      </c>
      <c r="L37" s="17">
        <v>0.46500000000000002</v>
      </c>
      <c r="M37" s="7">
        <v>1.85</v>
      </c>
      <c r="N37" s="11">
        <v>4.71</v>
      </c>
      <c r="O37" s="16">
        <v>6.9699999999999998E-2</v>
      </c>
      <c r="P37" s="7">
        <v>1.99</v>
      </c>
      <c r="Q37" s="16">
        <v>0.218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2" zoomScaleNormal="100" workbookViewId="0">
      <selection activeCell="B6" sqref="B6:C17"/>
    </sheetView>
  </sheetViews>
  <sheetFormatPr defaultColWidth="8.81640625" defaultRowHeight="14.5" x14ac:dyDescent="0.35"/>
  <cols>
    <col min="1" max="1" width="21" style="2" customWidth="1"/>
    <col min="2" max="2" width="17" style="2" customWidth="1"/>
    <col min="3" max="4" width="15.81640625" style="2" customWidth="1"/>
    <col min="5" max="7" width="12.81640625" style="2" customWidth="1"/>
    <col min="8" max="16384" width="8.81640625" style="2"/>
  </cols>
  <sheetData>
    <row r="1" spans="1:3" x14ac:dyDescent="0.35">
      <c r="A1" s="1" t="s">
        <v>50</v>
      </c>
      <c r="B1" s="14" t="s">
        <v>58</v>
      </c>
    </row>
    <row r="2" spans="1:3" x14ac:dyDescent="0.35">
      <c r="A2" s="1" t="s">
        <v>56</v>
      </c>
    </row>
    <row r="4" spans="1:3" s="3" customFormat="1" ht="29" x14ac:dyDescent="0.35">
      <c r="A4" s="3" t="s">
        <v>0</v>
      </c>
      <c r="B4" s="12" t="s">
        <v>51</v>
      </c>
      <c r="C4" s="12" t="s">
        <v>52</v>
      </c>
    </row>
    <row r="5" spans="1:3" x14ac:dyDescent="0.35">
      <c r="B5" s="3" t="s">
        <v>53</v>
      </c>
      <c r="C5" s="3" t="s">
        <v>53</v>
      </c>
    </row>
    <row r="6" spans="1:3" x14ac:dyDescent="0.35">
      <c r="A6" s="6" t="s">
        <v>30</v>
      </c>
      <c r="B6" s="8">
        <v>22560</v>
      </c>
      <c r="C6" s="8">
        <v>3082</v>
      </c>
    </row>
    <row r="7" spans="1:3" x14ac:dyDescent="0.35">
      <c r="A7" s="6" t="s">
        <v>31</v>
      </c>
      <c r="B7" s="8">
        <v>23230</v>
      </c>
      <c r="C7" s="8">
        <v>2915</v>
      </c>
    </row>
    <row r="8" spans="1:3" x14ac:dyDescent="0.35">
      <c r="A8" s="6" t="s">
        <v>32</v>
      </c>
      <c r="B8" s="8">
        <v>23630</v>
      </c>
      <c r="C8" s="8">
        <v>3611</v>
      </c>
    </row>
    <row r="9" spans="1:3" x14ac:dyDescent="0.35">
      <c r="A9" s="6" t="s">
        <v>33</v>
      </c>
      <c r="B9" s="8">
        <v>23840</v>
      </c>
      <c r="C9" s="8">
        <v>2850</v>
      </c>
    </row>
    <row r="10" spans="1:3" x14ac:dyDescent="0.35">
      <c r="A10" s="6" t="s">
        <v>34</v>
      </c>
      <c r="B10" s="8">
        <v>22980</v>
      </c>
      <c r="C10" s="8">
        <v>2896</v>
      </c>
    </row>
    <row r="11" spans="1:3" x14ac:dyDescent="0.35">
      <c r="A11" s="6" t="s">
        <v>35</v>
      </c>
      <c r="B11" s="8">
        <v>22860</v>
      </c>
      <c r="C11" s="8">
        <v>3010</v>
      </c>
    </row>
    <row r="12" spans="1:3" x14ac:dyDescent="0.35">
      <c r="A12" s="6" t="s">
        <v>36</v>
      </c>
      <c r="B12" s="8">
        <v>22480</v>
      </c>
      <c r="C12" s="8">
        <v>2842</v>
      </c>
    </row>
    <row r="13" spans="1:3" x14ac:dyDescent="0.35">
      <c r="A13" s="6" t="s">
        <v>37</v>
      </c>
      <c r="B13" s="8">
        <v>23240</v>
      </c>
      <c r="C13" s="8">
        <v>2822</v>
      </c>
    </row>
    <row r="14" spans="1:3" x14ac:dyDescent="0.35">
      <c r="A14" s="6" t="s">
        <v>38</v>
      </c>
      <c r="B14" s="8">
        <v>23620</v>
      </c>
      <c r="C14" s="8">
        <v>2820</v>
      </c>
    </row>
    <row r="15" spans="1:3" x14ac:dyDescent="0.35">
      <c r="A15" s="6" t="s">
        <v>39</v>
      </c>
      <c r="B15" s="8">
        <v>23810</v>
      </c>
      <c r="C15" s="8">
        <v>2469</v>
      </c>
    </row>
    <row r="16" spans="1:3" x14ac:dyDescent="0.35">
      <c r="A16" s="6" t="s">
        <v>40</v>
      </c>
      <c r="B16" s="8">
        <v>23120</v>
      </c>
      <c r="C16" s="8">
        <v>2824</v>
      </c>
    </row>
    <row r="17" spans="1:4" x14ac:dyDescent="0.35">
      <c r="A17" s="6" t="s">
        <v>41</v>
      </c>
      <c r="B17" s="8">
        <v>22790</v>
      </c>
      <c r="C17" s="8">
        <v>2726</v>
      </c>
    </row>
    <row r="20" spans="1:4" x14ac:dyDescent="0.35">
      <c r="A20" s="1" t="s">
        <v>49</v>
      </c>
    </row>
    <row r="21" spans="1:4" x14ac:dyDescent="0.35">
      <c r="A21" s="1" t="s">
        <v>57</v>
      </c>
    </row>
    <row r="22" spans="1:4" x14ac:dyDescent="0.35">
      <c r="B22" s="4"/>
      <c r="C22" s="4"/>
      <c r="D22" s="4"/>
    </row>
    <row r="23" spans="1:4" x14ac:dyDescent="0.35">
      <c r="A23" s="3" t="s">
        <v>0</v>
      </c>
      <c r="B23" s="3" t="s">
        <v>44</v>
      </c>
      <c r="C23" s="3" t="s">
        <v>46</v>
      </c>
      <c r="D23" s="3" t="s">
        <v>45</v>
      </c>
    </row>
    <row r="24" spans="1:4" x14ac:dyDescent="0.35">
      <c r="B24" s="3" t="s">
        <v>17</v>
      </c>
      <c r="C24" s="3" t="s">
        <v>17</v>
      </c>
      <c r="D24" s="3" t="s">
        <v>17</v>
      </c>
    </row>
    <row r="25" spans="1:4" x14ac:dyDescent="0.35">
      <c r="A25" s="6" t="s">
        <v>30</v>
      </c>
      <c r="B25" s="11">
        <v>2497</v>
      </c>
      <c r="C25" s="11">
        <v>363</v>
      </c>
      <c r="D25" s="11">
        <v>3563</v>
      </c>
    </row>
    <row r="26" spans="1:4" x14ac:dyDescent="0.35">
      <c r="A26" s="6" t="s">
        <v>31</v>
      </c>
      <c r="B26" s="11">
        <v>2588</v>
      </c>
      <c r="C26" s="11">
        <v>359</v>
      </c>
      <c r="D26" s="11">
        <v>3520</v>
      </c>
    </row>
    <row r="27" spans="1:4" x14ac:dyDescent="0.35">
      <c r="A27" s="6" t="s">
        <v>32</v>
      </c>
      <c r="B27" s="11">
        <v>2471</v>
      </c>
      <c r="C27" s="11">
        <v>355</v>
      </c>
      <c r="D27" s="11">
        <v>3404</v>
      </c>
    </row>
    <row r="28" spans="1:4" x14ac:dyDescent="0.35">
      <c r="A28" s="6" t="s">
        <v>33</v>
      </c>
      <c r="B28" s="11">
        <v>2466</v>
      </c>
      <c r="C28" s="11">
        <v>356</v>
      </c>
      <c r="D28" s="11">
        <v>3454</v>
      </c>
    </row>
    <row r="29" spans="1:4" x14ac:dyDescent="0.35">
      <c r="A29" s="6" t="s">
        <v>34</v>
      </c>
      <c r="B29" s="11">
        <v>2365</v>
      </c>
      <c r="C29" s="11">
        <v>352</v>
      </c>
      <c r="D29" s="11">
        <v>3538</v>
      </c>
    </row>
    <row r="30" spans="1:4" x14ac:dyDescent="0.35">
      <c r="A30" s="6" t="s">
        <v>35</v>
      </c>
      <c r="B30" s="11">
        <v>2571</v>
      </c>
      <c r="C30" s="11">
        <v>361</v>
      </c>
      <c r="D30" s="11">
        <v>3592</v>
      </c>
    </row>
    <row r="31" spans="1:4" x14ac:dyDescent="0.35">
      <c r="A31" s="6" t="s">
        <v>36</v>
      </c>
      <c r="B31" s="11">
        <v>2582</v>
      </c>
      <c r="C31" s="11">
        <v>336</v>
      </c>
      <c r="D31" s="11">
        <v>3666</v>
      </c>
    </row>
    <row r="32" spans="1:4" x14ac:dyDescent="0.35">
      <c r="A32" s="6" t="s">
        <v>37</v>
      </c>
      <c r="B32" s="11">
        <v>2458</v>
      </c>
      <c r="C32" s="11">
        <v>341</v>
      </c>
      <c r="D32" s="11">
        <v>3580</v>
      </c>
    </row>
    <row r="33" spans="1:4" x14ac:dyDescent="0.35">
      <c r="A33" s="6" t="s">
        <v>38</v>
      </c>
      <c r="B33" s="11">
        <v>2346</v>
      </c>
      <c r="C33" s="11">
        <v>352</v>
      </c>
      <c r="D33" s="11">
        <v>3567</v>
      </c>
    </row>
    <row r="34" spans="1:4" x14ac:dyDescent="0.35">
      <c r="A34" s="6" t="s">
        <v>39</v>
      </c>
      <c r="B34" s="11">
        <v>2384</v>
      </c>
      <c r="C34" s="11">
        <v>355</v>
      </c>
      <c r="D34" s="11">
        <v>3437</v>
      </c>
    </row>
    <row r="35" spans="1:4" x14ac:dyDescent="0.35">
      <c r="A35" s="6" t="s">
        <v>40</v>
      </c>
      <c r="B35" s="11">
        <v>2441</v>
      </c>
      <c r="C35" s="11">
        <v>352</v>
      </c>
      <c r="D35" s="11">
        <v>3425</v>
      </c>
    </row>
    <row r="36" spans="1:4" x14ac:dyDescent="0.35">
      <c r="A36" s="6" t="s">
        <v>41</v>
      </c>
      <c r="B36" s="11">
        <v>2375</v>
      </c>
      <c r="C36" s="11">
        <v>347</v>
      </c>
      <c r="D36" s="11">
        <v>3386</v>
      </c>
    </row>
    <row r="40" spans="1:4" x14ac:dyDescent="0.35">
      <c r="B40" s="9"/>
    </row>
    <row r="41" spans="1:4" x14ac:dyDescent="0.35">
      <c r="B41" s="9"/>
    </row>
    <row r="42" spans="1:4" x14ac:dyDescent="0.35">
      <c r="B42" s="9"/>
    </row>
    <row r="43" spans="1:4" x14ac:dyDescent="0.35">
      <c r="B43" s="9"/>
    </row>
    <row r="44" spans="1:4" x14ac:dyDescent="0.35">
      <c r="B44" s="9"/>
    </row>
    <row r="45" spans="1:4" x14ac:dyDescent="0.35">
      <c r="B45" s="9"/>
    </row>
    <row r="46" spans="1:4" x14ac:dyDescent="0.35">
      <c r="B46" s="9"/>
    </row>
    <row r="47" spans="1:4" x14ac:dyDescent="0.35">
      <c r="B47" s="9"/>
    </row>
    <row r="48" spans="1:4" x14ac:dyDescent="0.35">
      <c r="B48" s="9"/>
    </row>
    <row r="49" spans="2:2" x14ac:dyDescent="0.35">
      <c r="B49" s="9"/>
    </row>
    <row r="50" spans="2:2" x14ac:dyDescent="0.35">
      <c r="B50" s="9"/>
    </row>
    <row r="51" spans="2:2" x14ac:dyDescent="0.35">
      <c r="B5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F0A4-B5D2-E84F-825A-05A5D38FF261}">
  <dimension ref="A1:X16"/>
  <sheetViews>
    <sheetView tabSelected="1" topLeftCell="A4" workbookViewId="0">
      <selection activeCell="U15" sqref="U15"/>
    </sheetView>
  </sheetViews>
  <sheetFormatPr defaultColWidth="10.90625" defaultRowHeight="14.5" x14ac:dyDescent="0.35"/>
  <cols>
    <col min="1" max="1" width="14.1796875" customWidth="1"/>
  </cols>
  <sheetData>
    <row r="1" spans="1:24" x14ac:dyDescent="0.35">
      <c r="C1" s="22" t="s">
        <v>43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1" t="s">
        <v>42</v>
      </c>
      <c r="O1" s="21"/>
      <c r="P1" s="21"/>
      <c r="Q1" s="21"/>
      <c r="R1" s="21"/>
      <c r="S1" s="21"/>
    </row>
    <row r="2" spans="1:24" x14ac:dyDescent="0.35">
      <c r="A2" t="s">
        <v>60</v>
      </c>
      <c r="B2" t="s">
        <v>59</v>
      </c>
      <c r="C2" t="s">
        <v>61</v>
      </c>
      <c r="D2" t="s">
        <v>62</v>
      </c>
      <c r="E2" t="s">
        <v>74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75</v>
      </c>
      <c r="R2" t="s">
        <v>76</v>
      </c>
      <c r="S2" t="s">
        <v>77</v>
      </c>
      <c r="T2" s="3" t="s">
        <v>82</v>
      </c>
      <c r="U2" s="3" t="s">
        <v>83</v>
      </c>
      <c r="V2" s="3" t="s">
        <v>84</v>
      </c>
      <c r="W2" s="3" t="s">
        <v>85</v>
      </c>
      <c r="X2" s="3" t="s">
        <v>86</v>
      </c>
    </row>
    <row r="3" spans="1:24" x14ac:dyDescent="0.35">
      <c r="A3" s="6" t="s">
        <v>30</v>
      </c>
      <c r="B3" s="18">
        <v>0.74305555555555547</v>
      </c>
      <c r="C3" s="8">
        <v>81</v>
      </c>
      <c r="D3" s="8">
        <v>2601</v>
      </c>
      <c r="E3" s="9">
        <v>2.76</v>
      </c>
      <c r="F3" s="9">
        <v>26957</v>
      </c>
      <c r="G3" s="8">
        <v>2.39</v>
      </c>
      <c r="H3" s="9">
        <v>537</v>
      </c>
      <c r="I3" s="5">
        <v>1254</v>
      </c>
      <c r="J3" s="9">
        <v>1863</v>
      </c>
      <c r="K3" s="8">
        <v>4053</v>
      </c>
      <c r="L3" s="9">
        <v>23.9</v>
      </c>
      <c r="M3" s="8">
        <v>138</v>
      </c>
      <c r="N3" s="7">
        <v>0.77100000000000002</v>
      </c>
      <c r="O3" s="19">
        <v>10.49</v>
      </c>
      <c r="P3" s="11">
        <v>5.08</v>
      </c>
      <c r="Q3">
        <v>39.79</v>
      </c>
      <c r="R3" s="7">
        <v>1.94</v>
      </c>
      <c r="S3" s="7">
        <v>2.36</v>
      </c>
      <c r="T3" s="11">
        <v>2497</v>
      </c>
      <c r="U3" s="11">
        <v>363</v>
      </c>
      <c r="V3" s="11">
        <v>3563</v>
      </c>
      <c r="W3" s="8">
        <v>22560</v>
      </c>
      <c r="X3" s="8">
        <v>3082</v>
      </c>
    </row>
    <row r="4" spans="1:24" x14ac:dyDescent="0.35">
      <c r="A4" s="6" t="s">
        <v>31</v>
      </c>
      <c r="B4" s="18">
        <v>0.90694444444444444</v>
      </c>
      <c r="C4" s="8">
        <v>90</v>
      </c>
      <c r="D4" s="8">
        <v>2170</v>
      </c>
      <c r="E4" s="9">
        <v>1.75</v>
      </c>
      <c r="F4" s="9">
        <v>27618</v>
      </c>
      <c r="G4" s="8">
        <v>1.84</v>
      </c>
      <c r="H4" s="9">
        <v>565</v>
      </c>
      <c r="I4" s="5">
        <v>1174</v>
      </c>
      <c r="J4" s="9">
        <v>1867</v>
      </c>
      <c r="K4" s="8">
        <v>4115</v>
      </c>
      <c r="L4" s="9">
        <v>23.4</v>
      </c>
      <c r="M4" s="8">
        <v>139</v>
      </c>
      <c r="N4" s="16"/>
      <c r="O4" s="19">
        <v>13.28</v>
      </c>
      <c r="P4" s="11">
        <v>2.89</v>
      </c>
      <c r="Q4">
        <v>35.97</v>
      </c>
      <c r="R4" s="7">
        <v>2.0699999999999998</v>
      </c>
      <c r="S4" s="7">
        <v>2.08</v>
      </c>
      <c r="T4" s="11">
        <v>2588</v>
      </c>
      <c r="U4" s="11">
        <v>359</v>
      </c>
      <c r="V4" s="11">
        <v>3520</v>
      </c>
      <c r="W4" s="8">
        <v>23230</v>
      </c>
      <c r="X4" s="8">
        <v>2915</v>
      </c>
    </row>
    <row r="5" spans="1:24" x14ac:dyDescent="0.35">
      <c r="A5" s="6" t="s">
        <v>32</v>
      </c>
      <c r="B5" s="18">
        <v>7.4999999999999997E-2</v>
      </c>
      <c r="C5" s="8">
        <v>88</v>
      </c>
      <c r="D5" s="8">
        <v>1892</v>
      </c>
      <c r="E5" s="9">
        <v>1.7</v>
      </c>
      <c r="F5" s="9">
        <v>28041</v>
      </c>
      <c r="G5" s="8">
        <v>1.75</v>
      </c>
      <c r="H5" s="9">
        <v>586</v>
      </c>
      <c r="I5" s="5">
        <v>1171</v>
      </c>
      <c r="J5" s="9">
        <v>1711</v>
      </c>
      <c r="K5" s="8">
        <v>4185</v>
      </c>
      <c r="L5" s="9">
        <v>24.1</v>
      </c>
      <c r="M5" s="8">
        <v>138</v>
      </c>
      <c r="N5" s="7">
        <v>0.64200000000000002</v>
      </c>
      <c r="O5" s="19">
        <v>12.53</v>
      </c>
      <c r="P5" s="11">
        <v>3.02</v>
      </c>
      <c r="Q5">
        <v>37.4</v>
      </c>
      <c r="R5" s="7">
        <v>1.63</v>
      </c>
      <c r="S5" s="7">
        <v>1.92</v>
      </c>
      <c r="T5" s="11">
        <v>2471</v>
      </c>
      <c r="U5" s="11">
        <v>355</v>
      </c>
      <c r="V5" s="11">
        <v>3404</v>
      </c>
      <c r="W5" s="8">
        <v>23630</v>
      </c>
      <c r="X5" s="8">
        <v>3611</v>
      </c>
    </row>
    <row r="6" spans="1:24" x14ac:dyDescent="0.35">
      <c r="A6" s="6" t="s">
        <v>33</v>
      </c>
      <c r="B6" s="18">
        <v>0.24305555555555555</v>
      </c>
      <c r="C6" s="8">
        <v>82</v>
      </c>
      <c r="D6" s="8">
        <v>1840</v>
      </c>
      <c r="E6" s="9">
        <v>2.42</v>
      </c>
      <c r="F6" s="9">
        <v>28327</v>
      </c>
      <c r="G6" s="8">
        <v>2.12</v>
      </c>
      <c r="H6" s="9">
        <v>621</v>
      </c>
      <c r="I6" s="5">
        <v>1049</v>
      </c>
      <c r="J6" s="9">
        <v>1705</v>
      </c>
      <c r="K6" s="8">
        <v>4225</v>
      </c>
      <c r="L6" s="9">
        <v>24.2</v>
      </c>
      <c r="M6" s="8">
        <v>143</v>
      </c>
      <c r="N6" s="7">
        <v>0.61299999999999999</v>
      </c>
      <c r="O6" s="19">
        <v>12.32</v>
      </c>
      <c r="P6" s="11">
        <v>2.87</v>
      </c>
      <c r="Q6">
        <v>35.6</v>
      </c>
      <c r="R6" s="7">
        <v>1.6</v>
      </c>
      <c r="S6" s="7">
        <v>1.79</v>
      </c>
      <c r="T6" s="11">
        <v>2466</v>
      </c>
      <c r="U6" s="11">
        <v>356</v>
      </c>
      <c r="V6" s="11">
        <v>3454</v>
      </c>
      <c r="W6" s="8">
        <v>23840</v>
      </c>
      <c r="X6" s="8">
        <v>2850</v>
      </c>
    </row>
    <row r="7" spans="1:24" x14ac:dyDescent="0.35">
      <c r="A7" s="6" t="s">
        <v>34</v>
      </c>
      <c r="B7" s="18">
        <v>0.40972222222222227</v>
      </c>
      <c r="C7" s="8">
        <v>85</v>
      </c>
      <c r="D7" s="8">
        <v>1733</v>
      </c>
      <c r="E7" s="9">
        <v>1.83</v>
      </c>
      <c r="F7" s="9">
        <v>28230</v>
      </c>
      <c r="G7" s="8">
        <v>2.14</v>
      </c>
      <c r="H7" s="9">
        <v>641</v>
      </c>
      <c r="I7" s="5">
        <v>1163</v>
      </c>
      <c r="J7" s="9">
        <v>1718</v>
      </c>
      <c r="K7" s="8">
        <v>4193</v>
      </c>
      <c r="L7" s="9">
        <v>22.9</v>
      </c>
      <c r="M7" s="8">
        <v>141</v>
      </c>
      <c r="N7" s="7">
        <v>0.57899999999999996</v>
      </c>
      <c r="O7" s="19">
        <v>10.67</v>
      </c>
      <c r="P7" s="11">
        <v>3.24</v>
      </c>
      <c r="Q7">
        <v>38.119999999999997</v>
      </c>
      <c r="R7" s="7">
        <v>1.78</v>
      </c>
      <c r="S7" s="7">
        <v>1.86</v>
      </c>
      <c r="T7" s="11">
        <v>2365</v>
      </c>
      <c r="U7" s="11">
        <v>352</v>
      </c>
      <c r="V7" s="11">
        <v>3538</v>
      </c>
      <c r="W7" s="8">
        <v>22980</v>
      </c>
      <c r="X7" s="8">
        <v>2896</v>
      </c>
    </row>
    <row r="8" spans="1:24" x14ac:dyDescent="0.35">
      <c r="A8" s="6" t="s">
        <v>35</v>
      </c>
      <c r="B8" s="18">
        <v>0.57986111111111105</v>
      </c>
      <c r="C8" s="8">
        <v>84</v>
      </c>
      <c r="D8" s="8">
        <v>1770</v>
      </c>
      <c r="E8" s="9">
        <v>1.72</v>
      </c>
      <c r="F8" s="9">
        <v>27871</v>
      </c>
      <c r="G8" s="8">
        <v>1.96</v>
      </c>
      <c r="H8" s="9">
        <v>659</v>
      </c>
      <c r="I8" s="5">
        <v>1182</v>
      </c>
      <c r="J8" s="9">
        <v>1894</v>
      </c>
      <c r="K8" s="8">
        <v>4127</v>
      </c>
      <c r="L8" s="9">
        <v>22.8</v>
      </c>
      <c r="M8" s="8">
        <v>140</v>
      </c>
      <c r="N8" s="7">
        <v>0.91800000000000004</v>
      </c>
      <c r="O8" s="19">
        <v>15.08</v>
      </c>
      <c r="P8" s="11">
        <v>4.87</v>
      </c>
      <c r="Q8">
        <v>38.81</v>
      </c>
      <c r="R8" s="7">
        <v>1.87</v>
      </c>
      <c r="S8" s="7">
        <v>2.11</v>
      </c>
      <c r="T8" s="11">
        <v>2571</v>
      </c>
      <c r="U8" s="11">
        <v>361</v>
      </c>
      <c r="V8" s="11">
        <v>3592</v>
      </c>
      <c r="W8" s="8">
        <v>22860</v>
      </c>
      <c r="X8" s="8">
        <v>3010</v>
      </c>
    </row>
    <row r="9" spans="1:24" x14ac:dyDescent="0.35">
      <c r="A9" s="6" t="s">
        <v>36</v>
      </c>
      <c r="B9" s="18">
        <v>0.75624999999999998</v>
      </c>
      <c r="C9" s="8">
        <v>83</v>
      </c>
      <c r="D9" s="8">
        <v>1679</v>
      </c>
      <c r="E9" s="9">
        <v>1.71</v>
      </c>
      <c r="F9" s="9">
        <v>27257</v>
      </c>
      <c r="G9" s="8">
        <v>1.93</v>
      </c>
      <c r="H9" s="9">
        <v>689</v>
      </c>
      <c r="I9" s="5">
        <v>1232</v>
      </c>
      <c r="J9" s="9">
        <v>1791</v>
      </c>
      <c r="K9" s="8">
        <v>4045</v>
      </c>
      <c r="L9" s="9">
        <v>23.6</v>
      </c>
      <c r="M9" s="8">
        <v>136</v>
      </c>
      <c r="N9" s="7">
        <v>0.95599999999999996</v>
      </c>
      <c r="O9" s="19">
        <v>12.26</v>
      </c>
      <c r="P9" s="11">
        <v>4.29</v>
      </c>
      <c r="Q9">
        <v>35.79</v>
      </c>
      <c r="R9" s="7">
        <v>1.61</v>
      </c>
      <c r="S9" s="7">
        <v>1.91</v>
      </c>
      <c r="T9" s="11">
        <v>2582</v>
      </c>
      <c r="U9" s="11">
        <v>336</v>
      </c>
      <c r="V9" s="11">
        <v>3666</v>
      </c>
      <c r="W9" s="8">
        <v>22480</v>
      </c>
      <c r="X9" s="8">
        <v>2842</v>
      </c>
    </row>
    <row r="10" spans="1:24" x14ac:dyDescent="0.35">
      <c r="A10" s="6" t="s">
        <v>37</v>
      </c>
      <c r="B10" s="18">
        <v>0.91666666666666663</v>
      </c>
      <c r="C10" s="8">
        <v>83</v>
      </c>
      <c r="D10" s="8">
        <v>1744</v>
      </c>
      <c r="E10" s="9">
        <v>1.67</v>
      </c>
      <c r="F10" s="9">
        <v>27698</v>
      </c>
      <c r="G10" s="8">
        <v>1.85</v>
      </c>
      <c r="H10" s="9">
        <v>724</v>
      </c>
      <c r="I10" s="5">
        <v>1252</v>
      </c>
      <c r="J10" s="9">
        <v>1854</v>
      </c>
      <c r="K10" s="8">
        <v>4112</v>
      </c>
      <c r="L10" s="9">
        <v>24.5</v>
      </c>
      <c r="M10" s="8">
        <v>139</v>
      </c>
      <c r="N10" s="7">
        <v>0.76600000000000001</v>
      </c>
      <c r="O10" s="19">
        <v>13.13</v>
      </c>
      <c r="P10" s="11">
        <v>3.47</v>
      </c>
      <c r="Q10">
        <v>32.15</v>
      </c>
      <c r="R10" s="7">
        <v>1.91</v>
      </c>
      <c r="S10" s="7">
        <v>1.78</v>
      </c>
      <c r="T10" s="11">
        <v>2458</v>
      </c>
      <c r="U10" s="11">
        <v>341</v>
      </c>
      <c r="V10" s="11">
        <v>3580</v>
      </c>
      <c r="W10" s="8">
        <v>23240</v>
      </c>
      <c r="X10" s="8">
        <v>2822</v>
      </c>
    </row>
    <row r="11" spans="1:24" x14ac:dyDescent="0.35">
      <c r="A11" s="6" t="s">
        <v>38</v>
      </c>
      <c r="B11" s="18">
        <v>7.7083333333333337E-2</v>
      </c>
      <c r="C11" s="8">
        <v>82</v>
      </c>
      <c r="D11" s="8">
        <v>1608</v>
      </c>
      <c r="E11" s="9">
        <v>1.68</v>
      </c>
      <c r="F11" s="9">
        <v>28001</v>
      </c>
      <c r="G11" s="8">
        <v>1.9</v>
      </c>
      <c r="H11" s="9">
        <v>747</v>
      </c>
      <c r="I11" s="5">
        <v>1159</v>
      </c>
      <c r="J11" s="9">
        <v>1611</v>
      </c>
      <c r="K11" s="8">
        <v>4157</v>
      </c>
      <c r="L11" s="9">
        <v>24.3</v>
      </c>
      <c r="M11" s="8">
        <v>140</v>
      </c>
      <c r="N11" s="7">
        <v>0.67200000000000004</v>
      </c>
      <c r="O11" s="19">
        <v>11.83</v>
      </c>
      <c r="P11" s="11">
        <v>2.98</v>
      </c>
      <c r="Q11">
        <v>36.04</v>
      </c>
      <c r="R11" s="7">
        <v>1.76</v>
      </c>
      <c r="S11" s="7">
        <v>1.99</v>
      </c>
      <c r="T11" s="11">
        <v>2346</v>
      </c>
      <c r="U11" s="11">
        <v>352</v>
      </c>
      <c r="V11" s="11">
        <v>3567</v>
      </c>
      <c r="W11" s="8">
        <v>23620</v>
      </c>
      <c r="X11" s="8">
        <v>2820</v>
      </c>
    </row>
    <row r="12" spans="1:24" x14ac:dyDescent="0.35">
      <c r="A12" s="6" t="s">
        <v>39</v>
      </c>
      <c r="B12" s="18">
        <v>0.24444444444444446</v>
      </c>
      <c r="C12" s="8">
        <v>86</v>
      </c>
      <c r="D12" s="8">
        <v>1635</v>
      </c>
      <c r="E12" s="9">
        <v>1.61</v>
      </c>
      <c r="F12" s="9">
        <v>28216</v>
      </c>
      <c r="G12" s="8">
        <v>1.88</v>
      </c>
      <c r="H12" s="9">
        <v>772</v>
      </c>
      <c r="I12" s="5">
        <v>1099</v>
      </c>
      <c r="J12" s="9">
        <v>1741</v>
      </c>
      <c r="K12" s="8">
        <v>4195</v>
      </c>
      <c r="L12" s="9">
        <v>22.7</v>
      </c>
      <c r="M12" s="8">
        <v>139</v>
      </c>
      <c r="N12" s="7">
        <v>0.56299999999999994</v>
      </c>
      <c r="O12" s="19">
        <v>12.84</v>
      </c>
      <c r="P12" s="11">
        <v>2.68</v>
      </c>
      <c r="Q12">
        <v>34.520000000000003</v>
      </c>
      <c r="R12" s="7">
        <v>1.94</v>
      </c>
      <c r="S12" s="7">
        <v>1.85</v>
      </c>
      <c r="T12" s="11">
        <v>2384</v>
      </c>
      <c r="U12" s="11">
        <v>355</v>
      </c>
      <c r="V12" s="11">
        <v>3437</v>
      </c>
      <c r="W12" s="8">
        <v>23810</v>
      </c>
      <c r="X12" s="8">
        <v>2469</v>
      </c>
    </row>
    <row r="13" spans="1:24" x14ac:dyDescent="0.35">
      <c r="A13" s="6" t="s">
        <v>40</v>
      </c>
      <c r="B13" s="18">
        <v>0.4152777777777778</v>
      </c>
      <c r="C13" s="8">
        <v>85</v>
      </c>
      <c r="D13" s="8">
        <v>1567</v>
      </c>
      <c r="E13" s="9">
        <v>1.75</v>
      </c>
      <c r="F13" s="9">
        <v>27863</v>
      </c>
      <c r="G13" s="8">
        <v>2.16</v>
      </c>
      <c r="H13" s="9">
        <v>799</v>
      </c>
      <c r="I13" s="5">
        <v>1148</v>
      </c>
      <c r="J13" s="9">
        <v>1601</v>
      </c>
      <c r="K13" s="8">
        <v>4146</v>
      </c>
      <c r="L13" s="9">
        <v>24.8</v>
      </c>
      <c r="M13" s="8">
        <v>140</v>
      </c>
      <c r="N13" s="7">
        <v>0.93600000000000005</v>
      </c>
      <c r="O13" s="19">
        <v>14.36</v>
      </c>
      <c r="P13" s="11">
        <v>5.25</v>
      </c>
      <c r="Q13">
        <v>41.62</v>
      </c>
      <c r="R13" s="7">
        <v>2.0299999999999998</v>
      </c>
      <c r="S13" s="7">
        <v>2.27</v>
      </c>
      <c r="T13" s="11">
        <v>2441</v>
      </c>
      <c r="U13" s="11">
        <v>352</v>
      </c>
      <c r="V13" s="11">
        <v>3425</v>
      </c>
      <c r="W13" s="8">
        <v>23120</v>
      </c>
      <c r="X13" s="8">
        <v>2824</v>
      </c>
    </row>
    <row r="14" spans="1:24" x14ac:dyDescent="0.35">
      <c r="A14" s="6" t="s">
        <v>41</v>
      </c>
      <c r="B14" s="18">
        <v>0.58194444444444449</v>
      </c>
      <c r="C14" s="8">
        <v>85</v>
      </c>
      <c r="D14" s="8">
        <v>1586</v>
      </c>
      <c r="E14" s="9">
        <v>1.7153117340036299</v>
      </c>
      <c r="F14" s="9">
        <v>27542</v>
      </c>
      <c r="G14" s="8">
        <v>2.0299999999999998</v>
      </c>
      <c r="H14" s="9">
        <v>806</v>
      </c>
      <c r="I14" s="5">
        <v>1208</v>
      </c>
      <c r="J14" s="9">
        <v>1567</v>
      </c>
      <c r="K14" s="8">
        <v>4083.9999999999995</v>
      </c>
      <c r="L14" s="9">
        <v>24.6</v>
      </c>
      <c r="M14" s="8">
        <v>140</v>
      </c>
      <c r="N14" s="7">
        <v>0.90900000000000003</v>
      </c>
      <c r="O14" s="19">
        <v>11.76</v>
      </c>
      <c r="P14" s="11">
        <v>4.71</v>
      </c>
      <c r="Q14">
        <v>40.22</v>
      </c>
      <c r="R14" s="7">
        <v>1.85</v>
      </c>
      <c r="S14" s="7">
        <v>1.99</v>
      </c>
      <c r="T14" s="11">
        <v>2375</v>
      </c>
      <c r="U14" s="11">
        <v>347</v>
      </c>
      <c r="V14" s="11">
        <v>3386</v>
      </c>
      <c r="W14" s="8">
        <v>22790</v>
      </c>
      <c r="X14" s="8">
        <v>2726</v>
      </c>
    </row>
    <row r="16" spans="1:24" x14ac:dyDescent="0.35">
      <c r="A16" s="6" t="s">
        <v>79</v>
      </c>
      <c r="F16" t="s">
        <v>80</v>
      </c>
      <c r="I16" t="s">
        <v>80</v>
      </c>
      <c r="K16" t="s">
        <v>80</v>
      </c>
      <c r="L16" t="s">
        <v>80</v>
      </c>
      <c r="N16" t="s">
        <v>81</v>
      </c>
      <c r="P16" t="s">
        <v>80</v>
      </c>
    </row>
  </sheetData>
  <mergeCells count="2">
    <mergeCell ref="N1:S1"/>
    <mergeCell ref="C1:M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1E0A428-3AC8-4E8A-9BCE-6C949197EBC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Sheet2!C3:C14</xm:f>
              <xm:sqref>C15</xm:sqref>
            </x14:sparkline>
            <x14:sparkline>
              <xm:f>Sheet2!D3:D14</xm:f>
              <xm:sqref>D15</xm:sqref>
            </x14:sparkline>
            <x14:sparkline>
              <xm:f>Sheet2!E3:E14</xm:f>
              <xm:sqref>E15</xm:sqref>
            </x14:sparkline>
            <x14:sparkline>
              <xm:f>Sheet2!F3:F14</xm:f>
              <xm:sqref>F15</xm:sqref>
            </x14:sparkline>
            <x14:sparkline>
              <xm:f>Sheet2!G3:G14</xm:f>
              <xm:sqref>G15</xm:sqref>
            </x14:sparkline>
            <x14:sparkline>
              <xm:f>Sheet2!H3:H14</xm:f>
              <xm:sqref>H15</xm:sqref>
            </x14:sparkline>
            <x14:sparkline>
              <xm:f>Sheet2!I3:I14</xm:f>
              <xm:sqref>I15</xm:sqref>
            </x14:sparkline>
            <x14:sparkline>
              <xm:f>Sheet2!J3:J14</xm:f>
              <xm:sqref>J15</xm:sqref>
            </x14:sparkline>
            <x14:sparkline>
              <xm:f>Sheet2!K3:K14</xm:f>
              <xm:sqref>K15</xm:sqref>
            </x14:sparkline>
            <x14:sparkline>
              <xm:f>Sheet2!L3:L14</xm:f>
              <xm:sqref>L15</xm:sqref>
            </x14:sparkline>
            <x14:sparkline>
              <xm:f>Sheet2!M3:M14</xm:f>
              <xm:sqref>M15</xm:sqref>
            </x14:sparkline>
            <x14:sparkline>
              <xm:f>Sheet2!N3:N14</xm:f>
              <xm:sqref>N15</xm:sqref>
            </x14:sparkline>
            <x14:sparkline>
              <xm:f>Sheet2!O3:O14</xm:f>
              <xm:sqref>O15</xm:sqref>
            </x14:sparkline>
            <x14:sparkline>
              <xm:f>Sheet2!P3:P14</xm:f>
              <xm:sqref>P15</xm:sqref>
            </x14:sparkline>
            <x14:sparkline>
              <xm:f>Sheet2!Q3:Q14</xm:f>
              <xm:sqref>Q15</xm:sqref>
            </x14:sparkline>
            <x14:sparkline>
              <xm:f>Sheet2!R3:R14</xm:f>
              <xm:sqref>R15</xm:sqref>
            </x14:sparkline>
            <x14:sparkline>
              <xm:f>Sheet2!S3:S14</xm:f>
              <xm:sqref>S15</xm:sqref>
            </x14:sparkline>
            <x14:sparkline>
              <xm:f>Sheet2!T3:T14</xm:f>
              <xm:sqref>T15</xm:sqref>
            </x14:sparkline>
            <x14:sparkline>
              <xm:f>Sheet2!U3:U14</xm:f>
              <xm:sqref>U15</xm:sqref>
            </x14:sparkline>
            <x14:sparkline>
              <xm:f>Sheet2!V3:V14</xm:f>
              <xm:sqref>V15</xm:sqref>
            </x14:sparkline>
            <x14:sparkline>
              <xm:f>Sheet2!W3:W14</xm:f>
              <xm:sqref>W15</xm:sqref>
            </x14:sparkline>
            <x14:sparkline>
              <xm:f>Sheet2!X3:X14</xm:f>
              <xm:sqref>X15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ICPs</vt:lpstr>
      <vt:lpstr>TOC, IC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Delapp, Rossane</dc:creator>
  <cp:lastModifiedBy>Ayers, John C</cp:lastModifiedBy>
  <dcterms:created xsi:type="dcterms:W3CDTF">2020-10-20T15:24:38Z</dcterms:created>
  <dcterms:modified xsi:type="dcterms:W3CDTF">2021-12-13T14:13:05Z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d69e903fc7c941adafaa14a6ebcd62e7</vt:lpwstr>
  </property>
</Properties>
</file>