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jd\Dairy\tmp\"/>
    </mc:Choice>
  </mc:AlternateContent>
  <bookViews>
    <workbookView xWindow="0" yWindow="0" windowWidth="20490" windowHeight="7755" activeTab="1"/>
  </bookViews>
  <sheets>
    <sheet name="Litres production calculation" sheetId="1" r:id="rId1"/>
    <sheet name="tm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<sst xmlns="http://schemas.openxmlformats.org/spreadsheetml/2006/main" count="33" uniqueCount="12">
  <si>
    <t>1. Vellai</t>
  </si>
  <si>
    <t>2. Kombu karuppu</t>
  </si>
  <si>
    <t>3. Sevala</t>
  </si>
  <si>
    <t>4. Periya Karuppu</t>
  </si>
  <si>
    <t>5. Jersey</t>
  </si>
  <si>
    <t>6. Bayantha Karuppu</t>
  </si>
  <si>
    <t>7. Mottai HF</t>
  </si>
  <si>
    <t>8. HF</t>
  </si>
  <si>
    <t>Month after giving birth</t>
  </si>
  <si>
    <t>Avg Litres</t>
  </si>
  <si>
    <t>Month</t>
  </si>
  <si>
    <t>Total litres/Month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</si>
</sst>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lightVertical"/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B1" workbookViewId="0">
      <selection activeCell="Q6" sqref="Q6:Q10"/>
    </sheetView>
  </sheetViews>
  <sheetFormatPr defaultRowHeight="15" x14ac:dyDescent="0.25"/>
  <cols>
    <col min="1" max="1" width="10.7109375" customWidth="1"/>
    <col min="2" max="2" width="9.5703125" bestFit="1" customWidth="1"/>
    <col min="3" max="3" width="9.7109375" style="19" bestFit="1" customWidth="1"/>
    <col min="4" max="4" width="10.7109375" customWidth="1"/>
    <col min="6" max="6" width="9.140625" style="19"/>
    <col min="7" max="7" width="10.7109375" customWidth="1"/>
    <col min="9" max="9" width="7.42578125" style="19" bestFit="1" customWidth="1"/>
    <col min="10" max="10" width="10.7109375" customWidth="1"/>
    <col min="11" max="11" width="9.5703125" bestFit="1" customWidth="1"/>
    <col min="12" max="12" width="7.42578125" style="19" bestFit="1" customWidth="1"/>
    <col min="13" max="13" width="10.7109375" customWidth="1"/>
    <col min="14" max="14" width="9.5703125" bestFit="1" customWidth="1"/>
    <col min="15" max="15" width="9" style="19" bestFit="1" customWidth="1"/>
    <col min="16" max="16" width="10.85546875" customWidth="1"/>
    <col min="17" max="17" width="9.5703125" bestFit="1" customWidth="1"/>
    <col min="18" max="18" width="7.42578125" style="19" bestFit="1" customWidth="1"/>
    <col min="19" max="19" width="10.85546875" customWidth="1"/>
    <col min="20" max="20" width="9.5703125" bestFit="1" customWidth="1"/>
    <col min="21" max="21" width="7.42578125" style="19" bestFit="1" customWidth="1"/>
    <col min="22" max="22" width="10.85546875" customWidth="1"/>
    <col min="23" max="23" width="9.5703125" bestFit="1" customWidth="1"/>
    <col min="24" max="24" width="7.42578125" style="8" bestFit="1" customWidth="1"/>
    <col min="25" max="25" width="12.42578125" style="8" customWidth="1"/>
  </cols>
  <sheetData>
    <row r="1" spans="1:25" x14ac:dyDescent="0.25">
      <c r="A1" s="1" t="s">
        <v>0</v>
      </c>
      <c r="B1" s="1"/>
      <c r="C1" s="1"/>
      <c r="D1" s="2" t="s">
        <v>1</v>
      </c>
      <c r="E1" s="2"/>
      <c r="F1" s="2"/>
      <c r="G1" s="3" t="s">
        <v>2</v>
      </c>
      <c r="H1" s="3"/>
      <c r="I1" s="3"/>
      <c r="J1" s="4" t="s">
        <v>3</v>
      </c>
      <c r="K1" s="4"/>
      <c r="L1" s="4"/>
      <c r="M1" s="5" t="s">
        <v>4</v>
      </c>
      <c r="N1" s="5"/>
      <c r="O1" s="5"/>
      <c r="P1" s="6" t="s">
        <v>5</v>
      </c>
      <c r="Q1" s="6"/>
      <c r="R1" s="6"/>
      <c r="S1" s="3" t="s">
        <v>6</v>
      </c>
      <c r="T1" s="3"/>
      <c r="U1" s="3"/>
      <c r="V1" s="7" t="s">
        <v>7</v>
      </c>
      <c r="W1" s="7"/>
      <c r="X1" s="7"/>
    </row>
    <row r="2" spans="1:25" ht="60" x14ac:dyDescent="0.25">
      <c r="A2" s="9" t="s">
        <v>8</v>
      </c>
      <c r="B2" s="10" t="s">
        <v>9</v>
      </c>
      <c r="C2" s="11" t="s">
        <v>10</v>
      </c>
      <c r="D2" s="9" t="s">
        <v>8</v>
      </c>
      <c r="E2" s="10" t="s">
        <v>9</v>
      </c>
      <c r="F2" s="11" t="s">
        <v>10</v>
      </c>
      <c r="G2" s="9" t="s">
        <v>8</v>
      </c>
      <c r="H2" s="10" t="s">
        <v>9</v>
      </c>
      <c r="I2" s="11" t="s">
        <v>10</v>
      </c>
      <c r="J2" s="9" t="s">
        <v>8</v>
      </c>
      <c r="K2" s="10" t="s">
        <v>9</v>
      </c>
      <c r="L2" s="11" t="s">
        <v>10</v>
      </c>
      <c r="M2" s="9" t="s">
        <v>8</v>
      </c>
      <c r="N2" s="10" t="s">
        <v>9</v>
      </c>
      <c r="O2" s="11" t="s">
        <v>10</v>
      </c>
      <c r="P2" s="9" t="s">
        <v>8</v>
      </c>
      <c r="Q2" s="10" t="s">
        <v>9</v>
      </c>
      <c r="R2" s="11" t="s">
        <v>10</v>
      </c>
      <c r="S2" s="9" t="s">
        <v>8</v>
      </c>
      <c r="T2" s="10" t="s">
        <v>9</v>
      </c>
      <c r="U2" s="11" t="s">
        <v>10</v>
      </c>
      <c r="V2" s="9" t="s">
        <v>8</v>
      </c>
      <c r="W2" s="10" t="s">
        <v>9</v>
      </c>
      <c r="X2" s="12" t="s">
        <v>10</v>
      </c>
      <c r="Y2" s="13" t="s">
        <v>11</v>
      </c>
    </row>
    <row r="3" spans="1:25" x14ac:dyDescent="0.25">
      <c r="A3">
        <v>2</v>
      </c>
      <c r="B3">
        <v>10</v>
      </c>
      <c r="C3" s="14">
        <v>43239</v>
      </c>
      <c r="F3" s="14">
        <v>43239</v>
      </c>
      <c r="I3" s="14">
        <v>43239</v>
      </c>
      <c r="J3">
        <v>1</v>
      </c>
      <c r="L3" s="14">
        <v>43239</v>
      </c>
      <c r="O3" s="14">
        <v>43239</v>
      </c>
      <c r="R3" s="14">
        <v>43239</v>
      </c>
      <c r="U3" s="14">
        <v>43239</v>
      </c>
      <c r="X3" s="15">
        <v>43239</v>
      </c>
      <c r="Y3" s="16">
        <f>AVERAGE(W3,T3,Q3,N3,H3,E3,B3)*8</f>
        <v>80</v>
      </c>
    </row>
    <row r="4" spans="1:25" x14ac:dyDescent="0.25">
      <c r="A4">
        <v>3</v>
      </c>
      <c r="B4">
        <v>8.6</v>
      </c>
      <c r="C4" s="14">
        <v>43270</v>
      </c>
      <c r="D4">
        <v>1</v>
      </c>
      <c r="E4">
        <v>14</v>
      </c>
      <c r="F4" s="14">
        <v>43270</v>
      </c>
      <c r="G4">
        <v>1</v>
      </c>
      <c r="H4">
        <v>4.3</v>
      </c>
      <c r="I4" s="14">
        <v>43270</v>
      </c>
      <c r="J4">
        <v>2</v>
      </c>
      <c r="L4" s="14">
        <v>43270</v>
      </c>
      <c r="O4" s="14">
        <v>43270</v>
      </c>
      <c r="R4" s="14">
        <v>43270</v>
      </c>
      <c r="U4" s="14">
        <v>43270</v>
      </c>
      <c r="X4" s="15">
        <v>43270</v>
      </c>
      <c r="Y4" s="16">
        <f>AVERAGE(W4,T4,Q4,N4,H4,E4,B4)*8</f>
        <v>71.733333333333334</v>
      </c>
    </row>
    <row r="5" spans="1:25" x14ac:dyDescent="0.25">
      <c r="A5">
        <v>4</v>
      </c>
      <c r="B5">
        <v>7.3</v>
      </c>
      <c r="C5" s="17">
        <v>43300</v>
      </c>
      <c r="D5">
        <v>2</v>
      </c>
      <c r="E5">
        <v>12</v>
      </c>
      <c r="F5" s="14">
        <v>43300</v>
      </c>
      <c r="G5">
        <v>2</v>
      </c>
      <c r="H5">
        <v>9</v>
      </c>
      <c r="I5" s="14">
        <v>43300</v>
      </c>
      <c r="J5">
        <v>3</v>
      </c>
      <c r="L5" s="14">
        <v>43300</v>
      </c>
      <c r="O5" s="14">
        <v>43300</v>
      </c>
      <c r="R5" s="14">
        <v>43300</v>
      </c>
      <c r="U5" s="14">
        <v>43300</v>
      </c>
      <c r="V5">
        <v>1</v>
      </c>
      <c r="X5" s="15">
        <v>43300</v>
      </c>
      <c r="Y5" s="16">
        <f>AVERAGE(W5,T5,Q5,N5,H5,E5,B5)*8</f>
        <v>75.466666666666669</v>
      </c>
    </row>
    <row r="6" spans="1:25" x14ac:dyDescent="0.25">
      <c r="A6">
        <v>5</v>
      </c>
      <c r="B6">
        <v>7.3</v>
      </c>
      <c r="C6" s="14">
        <v>43331</v>
      </c>
      <c r="D6">
        <v>3</v>
      </c>
      <c r="E6">
        <v>11</v>
      </c>
      <c r="F6" s="14">
        <v>43331</v>
      </c>
      <c r="G6">
        <v>3</v>
      </c>
      <c r="H6">
        <v>8.6999999999999993</v>
      </c>
      <c r="I6" s="14">
        <v>43331</v>
      </c>
      <c r="J6">
        <v>4</v>
      </c>
      <c r="L6" s="17">
        <v>43331</v>
      </c>
      <c r="O6" s="14">
        <v>43331</v>
      </c>
      <c r="P6">
        <v>1</v>
      </c>
      <c r="Q6">
        <v>13</v>
      </c>
      <c r="R6" s="14">
        <v>43331</v>
      </c>
      <c r="U6" s="14">
        <v>43331</v>
      </c>
      <c r="V6">
        <v>2</v>
      </c>
      <c r="W6">
        <v>12</v>
      </c>
      <c r="X6" s="15">
        <v>43331</v>
      </c>
      <c r="Y6" s="16">
        <f>AVERAGE(W6,T6,Q6,N6,H6,E6,B6)*8</f>
        <v>83.2</v>
      </c>
    </row>
    <row r="7" spans="1:25" x14ac:dyDescent="0.25">
      <c r="A7">
        <v>6</v>
      </c>
      <c r="B7">
        <v>6.7</v>
      </c>
      <c r="C7" s="14">
        <v>43362</v>
      </c>
      <c r="D7">
        <v>4</v>
      </c>
      <c r="E7">
        <v>9.5</v>
      </c>
      <c r="F7" s="17">
        <v>43362</v>
      </c>
      <c r="G7">
        <v>4</v>
      </c>
      <c r="H7">
        <v>7.6</v>
      </c>
      <c r="I7" s="17">
        <v>43362</v>
      </c>
      <c r="J7">
        <v>5</v>
      </c>
      <c r="L7" s="14">
        <v>43362</v>
      </c>
      <c r="O7" s="14">
        <v>43362</v>
      </c>
      <c r="P7">
        <v>2</v>
      </c>
      <c r="Q7">
        <v>13.6</v>
      </c>
      <c r="R7" s="14">
        <v>43362</v>
      </c>
      <c r="U7" s="14">
        <v>43362</v>
      </c>
      <c r="V7">
        <v>3</v>
      </c>
      <c r="W7">
        <v>10</v>
      </c>
      <c r="X7" s="15">
        <v>43362</v>
      </c>
      <c r="Y7" s="8">
        <f>AVERAGE(W7,T7,Q7,N7,H7,E7,B7)*8</f>
        <v>75.84</v>
      </c>
    </row>
    <row r="8" spans="1:25" x14ac:dyDescent="0.25">
      <c r="A8">
        <v>7</v>
      </c>
      <c r="B8">
        <v>5.4</v>
      </c>
      <c r="C8" s="14">
        <v>43392</v>
      </c>
      <c r="D8">
        <v>5</v>
      </c>
      <c r="E8">
        <v>8</v>
      </c>
      <c r="F8" s="14">
        <v>43392</v>
      </c>
      <c r="G8">
        <v>5</v>
      </c>
      <c r="H8">
        <v>6</v>
      </c>
      <c r="I8" s="14">
        <v>43392</v>
      </c>
      <c r="J8">
        <v>6</v>
      </c>
      <c r="L8" s="14">
        <v>43392</v>
      </c>
      <c r="M8">
        <v>1</v>
      </c>
      <c r="N8">
        <v>11.2</v>
      </c>
      <c r="O8" s="14">
        <v>43392</v>
      </c>
      <c r="P8">
        <v>3</v>
      </c>
      <c r="Q8">
        <v>10</v>
      </c>
      <c r="R8" s="14">
        <v>43392</v>
      </c>
      <c r="U8" s="14">
        <v>43392</v>
      </c>
      <c r="V8">
        <v>4</v>
      </c>
      <c r="W8">
        <v>7.7</v>
      </c>
      <c r="X8" s="15">
        <v>43392</v>
      </c>
      <c r="Y8" s="16">
        <f>AVERAGE(W8,T8,Q8,N8,H8,E8,B8)*8</f>
        <v>64.399999999999991</v>
      </c>
    </row>
    <row r="9" spans="1:25" x14ac:dyDescent="0.25">
      <c r="A9">
        <v>8</v>
      </c>
      <c r="B9">
        <v>3.1</v>
      </c>
      <c r="C9" s="14">
        <v>43423</v>
      </c>
      <c r="D9">
        <v>6</v>
      </c>
      <c r="E9">
        <v>6</v>
      </c>
      <c r="F9" s="14">
        <v>43423</v>
      </c>
      <c r="G9">
        <v>6</v>
      </c>
      <c r="H9">
        <v>4.7</v>
      </c>
      <c r="I9" s="14">
        <v>43423</v>
      </c>
      <c r="J9">
        <v>7</v>
      </c>
      <c r="L9" s="14">
        <v>43423</v>
      </c>
      <c r="M9">
        <v>2</v>
      </c>
      <c r="N9">
        <v>11.4</v>
      </c>
      <c r="O9" s="17">
        <v>43423</v>
      </c>
      <c r="P9">
        <v>4</v>
      </c>
      <c r="Q9">
        <v>8.3000000000000007</v>
      </c>
      <c r="R9" s="14">
        <v>43423</v>
      </c>
      <c r="U9" s="14">
        <v>43423</v>
      </c>
      <c r="V9">
        <v>5</v>
      </c>
      <c r="W9">
        <v>6.7</v>
      </c>
      <c r="X9" s="15">
        <v>43423</v>
      </c>
      <c r="Y9" s="16">
        <f>AVERAGE(W9,T9,Q9,N9,H9,E9,B9)*8</f>
        <v>53.599999999999994</v>
      </c>
    </row>
    <row r="10" spans="1:25" x14ac:dyDescent="0.25">
      <c r="A10">
        <v>9</v>
      </c>
      <c r="B10">
        <v>2.1</v>
      </c>
      <c r="C10" s="14">
        <v>43453</v>
      </c>
      <c r="D10">
        <v>7</v>
      </c>
      <c r="E10">
        <v>6.5</v>
      </c>
      <c r="F10" s="14">
        <v>43453</v>
      </c>
      <c r="G10">
        <v>7</v>
      </c>
      <c r="H10">
        <v>4.4000000000000004</v>
      </c>
      <c r="I10" s="14">
        <v>43453</v>
      </c>
      <c r="J10">
        <v>8</v>
      </c>
      <c r="L10" s="14">
        <v>43453</v>
      </c>
      <c r="M10">
        <v>3</v>
      </c>
      <c r="N10">
        <v>11.7</v>
      </c>
      <c r="O10" s="14">
        <v>43453</v>
      </c>
      <c r="P10">
        <v>5</v>
      </c>
      <c r="Q10">
        <v>8</v>
      </c>
      <c r="R10" s="14">
        <v>43453</v>
      </c>
      <c r="U10" s="14">
        <v>43453</v>
      </c>
      <c r="V10">
        <v>6</v>
      </c>
      <c r="W10">
        <v>7</v>
      </c>
      <c r="X10" s="15">
        <v>43453</v>
      </c>
      <c r="Y10" s="16">
        <f>AVERAGE(W10,T10,Q10,N10,H10,E10,B10)*8</f>
        <v>52.933333333333337</v>
      </c>
    </row>
    <row r="11" spans="1:25" x14ac:dyDescent="0.25">
      <c r="A11">
        <v>10</v>
      </c>
      <c r="B11">
        <v>2.2999999999999998</v>
      </c>
      <c r="C11" s="14">
        <v>43484</v>
      </c>
      <c r="D11">
        <v>8</v>
      </c>
      <c r="E11">
        <v>6.7</v>
      </c>
      <c r="F11" s="14">
        <v>43484</v>
      </c>
      <c r="G11">
        <v>8</v>
      </c>
      <c r="H11">
        <v>4.9000000000000004</v>
      </c>
      <c r="I11" s="14">
        <v>43484</v>
      </c>
      <c r="J11">
        <v>9</v>
      </c>
      <c r="L11" s="14">
        <v>43484</v>
      </c>
      <c r="M11">
        <v>4</v>
      </c>
      <c r="N11">
        <v>11.8</v>
      </c>
      <c r="O11" s="14">
        <v>43484</v>
      </c>
      <c r="P11">
        <v>6</v>
      </c>
      <c r="Q11">
        <v>7</v>
      </c>
      <c r="R11" s="14">
        <v>43484</v>
      </c>
      <c r="U11" s="14">
        <v>43484</v>
      </c>
      <c r="V11">
        <v>7</v>
      </c>
      <c r="W11">
        <v>7.6</v>
      </c>
      <c r="X11" s="15">
        <v>43484</v>
      </c>
      <c r="Y11" s="16">
        <f>AVERAGE(W11,T11,Q11,N11,H11,E11,B11)*8</f>
        <v>53.733333333333327</v>
      </c>
    </row>
    <row r="12" spans="1:25" x14ac:dyDescent="0.25">
      <c r="A12">
        <v>11</v>
      </c>
      <c r="B12">
        <v>0</v>
      </c>
      <c r="C12" s="14">
        <v>43515</v>
      </c>
      <c r="D12">
        <v>9</v>
      </c>
      <c r="E12">
        <v>4.7</v>
      </c>
      <c r="F12" s="14">
        <v>43515</v>
      </c>
      <c r="G12">
        <v>9</v>
      </c>
      <c r="H12">
        <v>3.5</v>
      </c>
      <c r="I12" s="14">
        <v>43515</v>
      </c>
      <c r="J12">
        <v>10</v>
      </c>
      <c r="L12" s="14">
        <v>43515</v>
      </c>
      <c r="M12">
        <v>5</v>
      </c>
      <c r="N12">
        <v>8.1999999999999993</v>
      </c>
      <c r="O12" s="14">
        <v>43515</v>
      </c>
      <c r="P12">
        <v>7</v>
      </c>
      <c r="Q12">
        <v>2.8</v>
      </c>
      <c r="R12" s="14">
        <v>43515</v>
      </c>
      <c r="S12">
        <v>1</v>
      </c>
      <c r="T12">
        <v>10.28</v>
      </c>
      <c r="U12" s="14">
        <v>43515</v>
      </c>
      <c r="V12">
        <v>8</v>
      </c>
      <c r="W12">
        <v>4.8</v>
      </c>
      <c r="X12" s="15">
        <v>43515</v>
      </c>
      <c r="Y12" s="16">
        <f>AVERAGE(W12,T12,Q12,N12,H12,E12,B12)*8</f>
        <v>39.177142857142861</v>
      </c>
    </row>
    <row r="13" spans="1:25" x14ac:dyDescent="0.25">
      <c r="A13">
        <v>12</v>
      </c>
      <c r="B13">
        <v>0</v>
      </c>
      <c r="C13" s="14">
        <v>43543</v>
      </c>
      <c r="D13">
        <v>10</v>
      </c>
      <c r="F13" s="14">
        <v>43543</v>
      </c>
      <c r="G13">
        <v>10</v>
      </c>
      <c r="I13" s="14">
        <v>43543</v>
      </c>
      <c r="J13">
        <v>11</v>
      </c>
      <c r="L13" s="14">
        <v>43543</v>
      </c>
      <c r="M13">
        <v>6</v>
      </c>
      <c r="O13" s="14">
        <v>43543</v>
      </c>
      <c r="P13">
        <v>8</v>
      </c>
      <c r="R13" s="14">
        <v>43543</v>
      </c>
      <c r="S13">
        <v>2</v>
      </c>
      <c r="U13" s="14">
        <v>43543</v>
      </c>
      <c r="V13">
        <v>9</v>
      </c>
      <c r="X13" s="15">
        <v>43543</v>
      </c>
      <c r="Y13" s="16">
        <f>AVERAGE(W13,T13,Q13,N13,H13,E13,B13)*8</f>
        <v>0</v>
      </c>
    </row>
    <row r="14" spans="1:25" x14ac:dyDescent="0.25">
      <c r="A14">
        <v>13</v>
      </c>
      <c r="B14">
        <v>0</v>
      </c>
      <c r="C14" s="18">
        <v>43574</v>
      </c>
      <c r="D14">
        <v>11</v>
      </c>
      <c r="F14" s="14">
        <v>43574</v>
      </c>
      <c r="G14">
        <v>11</v>
      </c>
      <c r="I14" s="14">
        <v>43574</v>
      </c>
      <c r="J14">
        <v>12</v>
      </c>
      <c r="K14">
        <v>0</v>
      </c>
      <c r="L14" s="14">
        <v>43574</v>
      </c>
      <c r="M14">
        <v>7</v>
      </c>
      <c r="O14" s="14">
        <v>43574</v>
      </c>
      <c r="P14">
        <v>9</v>
      </c>
      <c r="R14" s="14">
        <v>43574</v>
      </c>
      <c r="S14">
        <v>3</v>
      </c>
      <c r="U14" s="14">
        <v>43574</v>
      </c>
      <c r="V14">
        <v>10</v>
      </c>
      <c r="X14" s="15">
        <v>43574</v>
      </c>
      <c r="Y14" s="16">
        <f t="shared" ref="Y14:Y18" si="0">AVERAGE(W14,T14,Q14,N14,H14,E14,B14)*8</f>
        <v>0</v>
      </c>
    </row>
    <row r="15" spans="1:25" x14ac:dyDescent="0.25">
      <c r="A15">
        <v>14</v>
      </c>
      <c r="C15" s="14">
        <v>43604</v>
      </c>
      <c r="D15">
        <v>12</v>
      </c>
      <c r="E15">
        <v>0</v>
      </c>
      <c r="F15" s="14">
        <v>43604</v>
      </c>
      <c r="G15">
        <v>12</v>
      </c>
      <c r="H15">
        <v>0</v>
      </c>
      <c r="I15" s="14">
        <v>43604</v>
      </c>
      <c r="J15">
        <v>13</v>
      </c>
      <c r="K15">
        <v>0</v>
      </c>
      <c r="L15" s="18">
        <v>43604</v>
      </c>
      <c r="M15">
        <v>8</v>
      </c>
      <c r="O15" s="14">
        <v>43604</v>
      </c>
      <c r="P15">
        <v>10</v>
      </c>
      <c r="R15" s="14">
        <v>43604</v>
      </c>
      <c r="S15">
        <v>4</v>
      </c>
      <c r="U15" s="14">
        <v>43604</v>
      </c>
      <c r="V15">
        <v>11</v>
      </c>
      <c r="X15" s="15">
        <v>43604</v>
      </c>
      <c r="Y15" s="16">
        <f t="shared" si="0"/>
        <v>0</v>
      </c>
    </row>
    <row r="16" spans="1:25" x14ac:dyDescent="0.25">
      <c r="A16">
        <v>15</v>
      </c>
      <c r="C16" s="14">
        <v>43635</v>
      </c>
      <c r="D16">
        <v>13</v>
      </c>
      <c r="E16">
        <v>0</v>
      </c>
      <c r="F16" s="18">
        <v>43635</v>
      </c>
      <c r="G16">
        <v>13</v>
      </c>
      <c r="H16">
        <v>0</v>
      </c>
      <c r="I16" s="18">
        <v>43635</v>
      </c>
      <c r="J16">
        <v>14</v>
      </c>
      <c r="L16" s="14">
        <v>43635</v>
      </c>
      <c r="M16">
        <v>9</v>
      </c>
      <c r="O16" s="14">
        <v>43635</v>
      </c>
      <c r="P16">
        <v>11</v>
      </c>
      <c r="R16" s="14">
        <v>43635</v>
      </c>
      <c r="S16">
        <v>5</v>
      </c>
      <c r="U16" s="14">
        <v>43635</v>
      </c>
      <c r="V16">
        <v>12</v>
      </c>
      <c r="X16" s="15">
        <v>43635</v>
      </c>
      <c r="Y16" s="16">
        <f t="shared" si="0"/>
        <v>0</v>
      </c>
    </row>
    <row r="17" spans="1:25" x14ac:dyDescent="0.25">
      <c r="A17">
        <v>16</v>
      </c>
      <c r="C17" s="14">
        <v>43665</v>
      </c>
      <c r="D17">
        <v>14</v>
      </c>
      <c r="F17" s="14">
        <v>43665</v>
      </c>
      <c r="G17">
        <v>14</v>
      </c>
      <c r="I17" s="14">
        <v>43665</v>
      </c>
      <c r="J17">
        <v>15</v>
      </c>
      <c r="L17" s="14">
        <v>43665</v>
      </c>
      <c r="M17">
        <v>10</v>
      </c>
      <c r="N17">
        <v>0</v>
      </c>
      <c r="O17" s="14">
        <v>43665</v>
      </c>
      <c r="P17">
        <v>12</v>
      </c>
      <c r="R17" s="14">
        <v>43665</v>
      </c>
      <c r="S17">
        <v>6</v>
      </c>
      <c r="U17" s="14">
        <v>43665</v>
      </c>
      <c r="V17">
        <v>13</v>
      </c>
      <c r="X17" s="15">
        <v>43665</v>
      </c>
      <c r="Y17" s="16">
        <f t="shared" si="0"/>
        <v>0</v>
      </c>
    </row>
    <row r="18" spans="1:25" x14ac:dyDescent="0.25">
      <c r="C18" s="14">
        <v>43696</v>
      </c>
      <c r="D18">
        <v>15</v>
      </c>
      <c r="F18" s="14">
        <v>43696</v>
      </c>
      <c r="G18">
        <v>15</v>
      </c>
      <c r="I18" s="14">
        <v>43696</v>
      </c>
      <c r="J18">
        <v>16</v>
      </c>
      <c r="L18" s="14">
        <v>43696</v>
      </c>
      <c r="M18">
        <v>11</v>
      </c>
      <c r="N18">
        <v>0</v>
      </c>
      <c r="O18" s="18">
        <v>43696</v>
      </c>
      <c r="P18">
        <v>13</v>
      </c>
      <c r="R18" s="14">
        <v>43696</v>
      </c>
      <c r="S18">
        <v>7</v>
      </c>
      <c r="U18" s="14">
        <v>43696</v>
      </c>
      <c r="V18">
        <v>14</v>
      </c>
      <c r="X18" s="15">
        <v>43696</v>
      </c>
      <c r="Y18" s="16">
        <f t="shared" si="0"/>
        <v>0</v>
      </c>
    </row>
    <row r="19" spans="1:25" x14ac:dyDescent="0.25">
      <c r="C19" s="14">
        <v>43727</v>
      </c>
      <c r="D19">
        <v>16</v>
      </c>
      <c r="F19" s="14">
        <v>43727</v>
      </c>
      <c r="G19">
        <v>16</v>
      </c>
      <c r="I19" s="14">
        <v>43727</v>
      </c>
      <c r="L19" s="14">
        <v>43727</v>
      </c>
      <c r="M19">
        <v>12</v>
      </c>
      <c r="O19" s="14">
        <v>43727</v>
      </c>
      <c r="P19">
        <v>14</v>
      </c>
      <c r="R19" s="14">
        <v>43727</v>
      </c>
      <c r="S19">
        <v>8</v>
      </c>
      <c r="U19" s="14">
        <v>43727</v>
      </c>
      <c r="V19">
        <v>15</v>
      </c>
      <c r="X19" s="15">
        <v>43727</v>
      </c>
    </row>
    <row r="20" spans="1:25" x14ac:dyDescent="0.25">
      <c r="C20" s="14">
        <v>43757</v>
      </c>
      <c r="F20" s="14">
        <v>43757</v>
      </c>
      <c r="I20" s="14">
        <v>43757</v>
      </c>
      <c r="L20" s="14">
        <v>43757</v>
      </c>
      <c r="M20">
        <v>13</v>
      </c>
      <c r="O20" s="14">
        <v>43757</v>
      </c>
      <c r="P20">
        <v>15</v>
      </c>
      <c r="R20" s="14">
        <v>43757</v>
      </c>
      <c r="S20">
        <v>9</v>
      </c>
      <c r="U20" s="14">
        <v>43757</v>
      </c>
      <c r="V20">
        <v>16</v>
      </c>
      <c r="X20" s="15">
        <v>43757</v>
      </c>
    </row>
    <row r="21" spans="1:25" x14ac:dyDescent="0.25">
      <c r="C21" s="14">
        <v>43788</v>
      </c>
      <c r="F21" s="14">
        <v>43788</v>
      </c>
      <c r="I21" s="14">
        <v>43788</v>
      </c>
      <c r="L21" s="14">
        <v>43788</v>
      </c>
      <c r="M21">
        <v>14</v>
      </c>
      <c r="O21" s="14">
        <v>43788</v>
      </c>
      <c r="P21">
        <v>16</v>
      </c>
      <c r="R21" s="14">
        <v>43788</v>
      </c>
      <c r="S21">
        <v>10</v>
      </c>
      <c r="U21" s="14">
        <v>43788</v>
      </c>
      <c r="X21" s="15">
        <v>43788</v>
      </c>
    </row>
    <row r="22" spans="1:25" x14ac:dyDescent="0.25">
      <c r="C22" s="14">
        <v>43818</v>
      </c>
      <c r="F22" s="14">
        <v>43818</v>
      </c>
      <c r="I22" s="14">
        <v>43818</v>
      </c>
      <c r="L22" s="14">
        <v>43818</v>
      </c>
      <c r="M22">
        <v>15</v>
      </c>
      <c r="O22" s="14">
        <v>43818</v>
      </c>
      <c r="R22" s="14">
        <v>43818</v>
      </c>
      <c r="S22">
        <v>11</v>
      </c>
      <c r="U22" s="14">
        <v>43818</v>
      </c>
      <c r="X22" s="15">
        <v>43818</v>
      </c>
    </row>
    <row r="23" spans="1:25" x14ac:dyDescent="0.25">
      <c r="M23">
        <v>16</v>
      </c>
      <c r="S23">
        <v>12</v>
      </c>
    </row>
    <row r="24" spans="1:25" x14ac:dyDescent="0.25">
      <c r="S24">
        <v>13</v>
      </c>
    </row>
    <row r="25" spans="1:25" x14ac:dyDescent="0.25">
      <c r="S25">
        <v>14</v>
      </c>
    </row>
    <row r="26" spans="1:25" x14ac:dyDescent="0.25">
      <c r="S26">
        <v>15</v>
      </c>
    </row>
    <row r="27" spans="1:25" x14ac:dyDescent="0.25">
      <c r="S27">
        <v>16</v>
      </c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12</v>
      </c>
      <c r="B1">
        <f>SUM(A1:A8)</f>
        <v>68</v>
      </c>
    </row>
    <row r="2" spans="1:2" x14ac:dyDescent="0.25">
      <c r="A2">
        <v>11</v>
      </c>
    </row>
    <row r="3" spans="1:2" x14ac:dyDescent="0.25">
      <c r="A3">
        <v>10</v>
      </c>
    </row>
    <row r="4" spans="1:2" x14ac:dyDescent="0.25">
      <c r="A4">
        <v>9</v>
      </c>
    </row>
    <row r="5" spans="1:2" x14ac:dyDescent="0.25">
      <c r="A5">
        <v>8</v>
      </c>
    </row>
    <row r="6" spans="1:2" x14ac:dyDescent="0.25">
      <c r="A6">
        <v>7</v>
      </c>
    </row>
    <row r="7" spans="1:2" x14ac:dyDescent="0.25">
      <c r="A7">
        <v>6</v>
      </c>
    </row>
    <row r="8" spans="1:2" x14ac:dyDescent="0.25">
      <c r="A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Litres production calculation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</dc:creator>
  <cp:lastModifiedBy>pjohndavid</cp:lastModifiedBy>
  <dcterms:created xsi:type="dcterms:W3CDTF">2019-03-05T18:13:53Z</dcterms:created>
  <dcterms:modified xsi:type="dcterms:W3CDTF">2019-03-05T18:16:18Z</dcterms:modified>
</cp:coreProperties>
</file>