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cember 2018" sheetId="1" r:id="rId1"/>
    <sheet name="December 2018-recalc" sheetId="2" r:id="rId2"/>
    <sheet name="December 2018-recalc2" sheetId="3" r:id="rId3"/>
  </sheets>
  <calcPr calcId="152511"/>
</workbook>
</file>

<file path=xl/calcChain.xml><?xml version="1.0" encoding="utf-8"?>
<calcChain xmlns="http://schemas.openxmlformats.org/spreadsheetml/2006/main">
  <c r="C23" i="3" l="1"/>
  <c r="L2" i="3"/>
  <c r="H2" i="3"/>
  <c r="D2" i="3"/>
  <c r="D19" i="2"/>
  <c r="D14" i="2"/>
  <c r="D9" i="2"/>
  <c r="D4" i="2"/>
  <c r="C23" i="2"/>
  <c r="L2" i="2"/>
  <c r="H2" i="2"/>
  <c r="D2" i="2"/>
  <c r="G23" i="1"/>
  <c r="D2" i="1"/>
  <c r="C23" i="1"/>
  <c r="L2" i="1"/>
  <c r="H2" i="1"/>
  <c r="N1" i="3" l="1"/>
  <c r="G23" i="3" s="1"/>
  <c r="N1" i="2"/>
  <c r="G23" i="2" s="1"/>
  <c r="N1" i="1"/>
</calcChain>
</file>

<file path=xl/sharedStrings.xml><?xml version="1.0" encoding="utf-8"?>
<sst xmlns="http://schemas.openxmlformats.org/spreadsheetml/2006/main" count="114" uniqueCount="35">
  <si>
    <t>House rent</t>
  </si>
  <si>
    <t>Rent</t>
  </si>
  <si>
    <t>Electricity bill</t>
  </si>
  <si>
    <t>Water</t>
  </si>
  <si>
    <t>Tips</t>
  </si>
  <si>
    <t>Communication</t>
  </si>
  <si>
    <t>Mobile-Postpaid</t>
  </si>
  <si>
    <t>Mobile-Prepaid</t>
  </si>
  <si>
    <t>Landline</t>
  </si>
  <si>
    <t>ACT</t>
  </si>
  <si>
    <t>Entertainment</t>
  </si>
  <si>
    <t>Dish TV</t>
  </si>
  <si>
    <t>Ciggaratte</t>
  </si>
  <si>
    <t>Drinks</t>
  </si>
  <si>
    <t>Others</t>
  </si>
  <si>
    <t xml:space="preserve">Total ==&gt; </t>
  </si>
  <si>
    <t>Petrol</t>
  </si>
  <si>
    <t>Food</t>
  </si>
  <si>
    <t>Personal Expenses</t>
  </si>
  <si>
    <t>Loans</t>
  </si>
  <si>
    <t>Home loan</t>
  </si>
  <si>
    <t>Personal loan</t>
  </si>
  <si>
    <t>Total ==&gt;</t>
  </si>
  <si>
    <t>Business</t>
  </si>
  <si>
    <t>Dairy</t>
  </si>
  <si>
    <t>Chicken</t>
  </si>
  <si>
    <t>Total==&gt;</t>
  </si>
  <si>
    <t>Total Expenses/Month</t>
  </si>
  <si>
    <t>Incomes</t>
  </si>
  <si>
    <t>Room rent</t>
  </si>
  <si>
    <t>Salary</t>
  </si>
  <si>
    <t>Total Income==&gt;</t>
  </si>
  <si>
    <t>Savings/month</t>
  </si>
  <si>
    <t>LIC</t>
  </si>
  <si>
    <t>In SBI card I am spending ~ 36k/month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</si>
</sst>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4" sqref="G4"/>
    </sheetView>
  </sheetViews>
  <sheetFormatPr defaultRowHeight="15" x14ac:dyDescent="0.25"/>
  <cols>
    <col min="1" max="1" width="17.7109375" bestFit="1" customWidth="1"/>
    <col min="2" max="2" width="15.85546875" bestFit="1" customWidth="1"/>
    <col min="6" max="6" width="13.140625" bestFit="1" customWidth="1"/>
    <col min="13" max="13" width="21.140625" bestFit="1" customWidth="1"/>
  </cols>
  <sheetData>
    <row r="1" spans="1:15" x14ac:dyDescent="0.25">
      <c r="M1" t="s">
        <v>27</v>
      </c>
      <c r="N1">
        <f>SUM(D2+H2+L2)</f>
        <v>102250</v>
      </c>
    </row>
    <row r="2" spans="1:15" x14ac:dyDescent="0.25">
      <c r="A2" s="1" t="s">
        <v>18</v>
      </c>
      <c r="C2" t="s">
        <v>15</v>
      </c>
      <c r="D2">
        <f>SUM(C3:C21)</f>
        <v>48650</v>
      </c>
      <c r="F2" t="s">
        <v>19</v>
      </c>
      <c r="G2" t="s">
        <v>22</v>
      </c>
      <c r="H2">
        <f>SUM(G3:G20)</f>
        <v>37700</v>
      </c>
      <c r="J2" t="s">
        <v>23</v>
      </c>
      <c r="K2" t="s">
        <v>26</v>
      </c>
      <c r="L2">
        <f>SUM(K3:K20)</f>
        <v>15900</v>
      </c>
      <c r="O2" t="s">
        <v>34</v>
      </c>
    </row>
    <row r="3" spans="1:15" x14ac:dyDescent="0.25">
      <c r="A3" t="s">
        <v>0</v>
      </c>
      <c r="F3" t="s">
        <v>20</v>
      </c>
      <c r="G3">
        <v>20000</v>
      </c>
      <c r="J3" t="s">
        <v>24</v>
      </c>
      <c r="K3">
        <v>15000</v>
      </c>
    </row>
    <row r="4" spans="1:15" x14ac:dyDescent="0.25">
      <c r="B4" t="s">
        <v>1</v>
      </c>
      <c r="C4">
        <v>11000</v>
      </c>
      <c r="F4" t="s">
        <v>21</v>
      </c>
      <c r="G4">
        <v>17700</v>
      </c>
      <c r="J4" t="s">
        <v>25</v>
      </c>
      <c r="K4">
        <v>900</v>
      </c>
    </row>
    <row r="5" spans="1:15" x14ac:dyDescent="0.25">
      <c r="B5" t="s">
        <v>2</v>
      </c>
      <c r="C5">
        <v>800</v>
      </c>
    </row>
    <row r="6" spans="1:15" x14ac:dyDescent="0.25">
      <c r="B6" t="s">
        <v>3</v>
      </c>
      <c r="C6">
        <v>250</v>
      </c>
    </row>
    <row r="7" spans="1:15" x14ac:dyDescent="0.25">
      <c r="B7" t="s">
        <v>4</v>
      </c>
      <c r="C7">
        <v>200</v>
      </c>
    </row>
    <row r="8" spans="1:15" x14ac:dyDescent="0.25">
      <c r="A8" t="s">
        <v>5</v>
      </c>
    </row>
    <row r="9" spans="1:15" x14ac:dyDescent="0.25">
      <c r="B9" t="s">
        <v>6</v>
      </c>
      <c r="C9">
        <v>800</v>
      </c>
    </row>
    <row r="10" spans="1:15" x14ac:dyDescent="0.25">
      <c r="B10" t="s">
        <v>7</v>
      </c>
      <c r="C10">
        <v>800</v>
      </c>
    </row>
    <row r="11" spans="1:15" x14ac:dyDescent="0.25">
      <c r="B11" t="s">
        <v>8</v>
      </c>
      <c r="C11">
        <v>800</v>
      </c>
    </row>
    <row r="12" spans="1:15" x14ac:dyDescent="0.25">
      <c r="B12" t="s">
        <v>9</v>
      </c>
      <c r="C12">
        <v>1200</v>
      </c>
    </row>
    <row r="13" spans="1:15" x14ac:dyDescent="0.25">
      <c r="A13" t="s">
        <v>10</v>
      </c>
    </row>
    <row r="14" spans="1:15" x14ac:dyDescent="0.25">
      <c r="B14" t="s">
        <v>11</v>
      </c>
      <c r="C14">
        <v>700</v>
      </c>
    </row>
    <row r="15" spans="1:15" x14ac:dyDescent="0.25">
      <c r="B15" t="s">
        <v>12</v>
      </c>
      <c r="C15">
        <v>4500</v>
      </c>
    </row>
    <row r="16" spans="1:15" x14ac:dyDescent="0.25">
      <c r="B16" t="s">
        <v>13</v>
      </c>
      <c r="C16">
        <v>4000</v>
      </c>
    </row>
    <row r="17" spans="1:7" x14ac:dyDescent="0.25">
      <c r="B17" t="s">
        <v>14</v>
      </c>
      <c r="C17">
        <v>7000</v>
      </c>
    </row>
    <row r="18" spans="1:7" x14ac:dyDescent="0.25">
      <c r="A18" t="s">
        <v>14</v>
      </c>
    </row>
    <row r="19" spans="1:7" x14ac:dyDescent="0.25">
      <c r="B19" t="s">
        <v>16</v>
      </c>
      <c r="C19">
        <v>5000</v>
      </c>
    </row>
    <row r="20" spans="1:7" x14ac:dyDescent="0.25">
      <c r="B20" t="s">
        <v>17</v>
      </c>
      <c r="C20">
        <v>9000</v>
      </c>
    </row>
    <row r="21" spans="1:7" x14ac:dyDescent="0.25">
      <c r="B21" t="s">
        <v>33</v>
      </c>
      <c r="C21">
        <v>2600</v>
      </c>
    </row>
    <row r="23" spans="1:7" x14ac:dyDescent="0.25">
      <c r="A23" t="s">
        <v>28</v>
      </c>
      <c r="B23" t="s">
        <v>31</v>
      </c>
      <c r="C23">
        <f>SUM(B24:B27)</f>
        <v>151000</v>
      </c>
      <c r="F23" t="s">
        <v>32</v>
      </c>
      <c r="G23">
        <f>C23-N1</f>
        <v>48750</v>
      </c>
    </row>
    <row r="24" spans="1:7" x14ac:dyDescent="0.25">
      <c r="A24" t="s">
        <v>30</v>
      </c>
      <c r="B24">
        <v>140000</v>
      </c>
    </row>
    <row r="25" spans="1:7" x14ac:dyDescent="0.25">
      <c r="A25" t="s">
        <v>29</v>
      </c>
      <c r="B25">
        <v>11000</v>
      </c>
    </row>
    <row r="26" spans="1:7" x14ac:dyDescent="0.25">
      <c r="A26" t="s">
        <v>24</v>
      </c>
      <c r="B26">
        <v>0</v>
      </c>
    </row>
    <row r="27" spans="1:7" x14ac:dyDescent="0.25">
      <c r="A27" t="s">
        <v>25</v>
      </c>
      <c r="B2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3" sqref="G3"/>
    </sheetView>
  </sheetViews>
  <sheetFormatPr defaultRowHeight="15" x14ac:dyDescent="0.25"/>
  <cols>
    <col min="1" max="1" width="17.7109375" bestFit="1" customWidth="1"/>
    <col min="2" max="2" width="15.85546875" bestFit="1" customWidth="1"/>
    <col min="6" max="6" width="13.140625" bestFit="1" customWidth="1"/>
    <col min="13" max="13" width="21.140625" bestFit="1" customWidth="1"/>
  </cols>
  <sheetData>
    <row r="1" spans="1:15" x14ac:dyDescent="0.25">
      <c r="M1" t="s">
        <v>27</v>
      </c>
      <c r="N1">
        <f>SUM(D2+H2+L2)</f>
        <v>102150</v>
      </c>
    </row>
    <row r="2" spans="1:15" x14ac:dyDescent="0.25">
      <c r="A2" s="1" t="s">
        <v>18</v>
      </c>
      <c r="C2" t="s">
        <v>15</v>
      </c>
      <c r="D2">
        <f>SUM(C3:C21)</f>
        <v>39350</v>
      </c>
      <c r="F2" t="s">
        <v>19</v>
      </c>
      <c r="G2" t="s">
        <v>22</v>
      </c>
      <c r="H2">
        <f>SUM(G3:G20)</f>
        <v>52800</v>
      </c>
      <c r="J2" t="s">
        <v>23</v>
      </c>
      <c r="K2" t="s">
        <v>26</v>
      </c>
      <c r="L2">
        <f>SUM(K3:K20)</f>
        <v>10000</v>
      </c>
      <c r="O2" t="s">
        <v>34</v>
      </c>
    </row>
    <row r="3" spans="1:15" x14ac:dyDescent="0.25">
      <c r="A3" t="s">
        <v>0</v>
      </c>
      <c r="F3" t="s">
        <v>20</v>
      </c>
      <c r="G3">
        <v>20000</v>
      </c>
      <c r="J3" t="s">
        <v>24</v>
      </c>
      <c r="K3">
        <v>10000</v>
      </c>
    </row>
    <row r="4" spans="1:15" x14ac:dyDescent="0.25">
      <c r="B4" t="s">
        <v>1</v>
      </c>
      <c r="C4">
        <v>11000</v>
      </c>
      <c r="D4">
        <f>SUM(C4:C7)</f>
        <v>12250</v>
      </c>
      <c r="F4" t="s">
        <v>21</v>
      </c>
      <c r="G4">
        <v>32800</v>
      </c>
      <c r="J4" t="s">
        <v>25</v>
      </c>
      <c r="K4">
        <v>0</v>
      </c>
    </row>
    <row r="5" spans="1:15" x14ac:dyDescent="0.25">
      <c r="B5" t="s">
        <v>2</v>
      </c>
      <c r="C5">
        <v>800</v>
      </c>
    </row>
    <row r="6" spans="1:15" x14ac:dyDescent="0.25">
      <c r="B6" t="s">
        <v>3</v>
      </c>
      <c r="C6">
        <v>250</v>
      </c>
    </row>
    <row r="7" spans="1:15" x14ac:dyDescent="0.25">
      <c r="B7" t="s">
        <v>4</v>
      </c>
      <c r="C7">
        <v>200</v>
      </c>
    </row>
    <row r="8" spans="1:15" x14ac:dyDescent="0.25">
      <c r="A8" t="s">
        <v>5</v>
      </c>
    </row>
    <row r="9" spans="1:15" x14ac:dyDescent="0.25">
      <c r="B9" t="s">
        <v>6</v>
      </c>
      <c r="C9">
        <v>0</v>
      </c>
      <c r="D9">
        <f>SUM(C9:C12)</f>
        <v>2000</v>
      </c>
    </row>
    <row r="10" spans="1:15" x14ac:dyDescent="0.25">
      <c r="B10" t="s">
        <v>7</v>
      </c>
      <c r="C10">
        <v>800</v>
      </c>
    </row>
    <row r="11" spans="1:15" x14ac:dyDescent="0.25">
      <c r="B11" t="s">
        <v>8</v>
      </c>
      <c r="C11">
        <v>0</v>
      </c>
    </row>
    <row r="12" spans="1:15" x14ac:dyDescent="0.25">
      <c r="B12" t="s">
        <v>9</v>
      </c>
      <c r="C12">
        <v>1200</v>
      </c>
    </row>
    <row r="13" spans="1:15" x14ac:dyDescent="0.25">
      <c r="A13" t="s">
        <v>10</v>
      </c>
    </row>
    <row r="14" spans="1:15" x14ac:dyDescent="0.25">
      <c r="B14" t="s">
        <v>11</v>
      </c>
      <c r="C14">
        <v>0</v>
      </c>
      <c r="D14">
        <f>SUM(C14:C17)</f>
        <v>8500</v>
      </c>
    </row>
    <row r="15" spans="1:15" x14ac:dyDescent="0.25">
      <c r="B15" t="s">
        <v>12</v>
      </c>
      <c r="C15">
        <v>4500</v>
      </c>
    </row>
    <row r="16" spans="1:15" x14ac:dyDescent="0.25">
      <c r="B16" t="s">
        <v>13</v>
      </c>
      <c r="C16">
        <v>4000</v>
      </c>
    </row>
    <row r="17" spans="1:7" x14ac:dyDescent="0.25">
      <c r="B17" t="s">
        <v>14</v>
      </c>
      <c r="C17">
        <v>0</v>
      </c>
    </row>
    <row r="18" spans="1:7" x14ac:dyDescent="0.25">
      <c r="A18" t="s">
        <v>14</v>
      </c>
    </row>
    <row r="19" spans="1:7" x14ac:dyDescent="0.25">
      <c r="B19" t="s">
        <v>16</v>
      </c>
      <c r="C19">
        <v>5000</v>
      </c>
      <c r="D19">
        <f>SUM(C19:C21)</f>
        <v>16600</v>
      </c>
    </row>
    <row r="20" spans="1:7" x14ac:dyDescent="0.25">
      <c r="B20" t="s">
        <v>17</v>
      </c>
      <c r="C20">
        <v>9000</v>
      </c>
    </row>
    <row r="21" spans="1:7" x14ac:dyDescent="0.25">
      <c r="B21" t="s">
        <v>33</v>
      </c>
      <c r="C21">
        <v>2600</v>
      </c>
    </row>
    <row r="23" spans="1:7" x14ac:dyDescent="0.25">
      <c r="A23" t="s">
        <v>28</v>
      </c>
      <c r="B23" t="s">
        <v>31</v>
      </c>
      <c r="C23">
        <f>SUM(B24:B27)</f>
        <v>151000</v>
      </c>
      <c r="F23" t="s">
        <v>32</v>
      </c>
      <c r="G23">
        <f>C23-N1</f>
        <v>48850</v>
      </c>
    </row>
    <row r="24" spans="1:7" x14ac:dyDescent="0.25">
      <c r="A24" t="s">
        <v>30</v>
      </c>
      <c r="B24">
        <v>140000</v>
      </c>
    </row>
    <row r="25" spans="1:7" x14ac:dyDescent="0.25">
      <c r="A25" t="s">
        <v>29</v>
      </c>
      <c r="B25">
        <v>11000</v>
      </c>
    </row>
    <row r="26" spans="1:7" x14ac:dyDescent="0.25">
      <c r="A26" t="s">
        <v>24</v>
      </c>
      <c r="B26">
        <v>0</v>
      </c>
    </row>
    <row r="27" spans="1:7" x14ac:dyDescent="0.25">
      <c r="A27" t="s">
        <v>25</v>
      </c>
      <c r="B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2" workbookViewId="0">
      <selection activeCell="N1" sqref="N1"/>
    </sheetView>
  </sheetViews>
  <sheetFormatPr defaultRowHeight="15" x14ac:dyDescent="0.25"/>
  <cols>
    <col min="1" max="1" width="17.7109375" bestFit="1" customWidth="1"/>
    <col min="2" max="2" width="15.85546875" bestFit="1" customWidth="1"/>
    <col min="6" max="6" width="13.140625" bestFit="1" customWidth="1"/>
    <col min="13" max="13" width="21.140625" bestFit="1" customWidth="1"/>
  </cols>
  <sheetData>
    <row r="1" spans="1:15" x14ac:dyDescent="0.25">
      <c r="M1" t="s">
        <v>27</v>
      </c>
      <c r="N1">
        <f>SUM(D2+H2+L2)</f>
        <v>119550</v>
      </c>
    </row>
    <row r="2" spans="1:15" x14ac:dyDescent="0.25">
      <c r="A2" s="1" t="s">
        <v>18</v>
      </c>
      <c r="C2" t="s">
        <v>15</v>
      </c>
      <c r="D2">
        <f>SUM(C3:C21)</f>
        <v>48650</v>
      </c>
      <c r="F2" t="s">
        <v>19</v>
      </c>
      <c r="G2" t="s">
        <v>22</v>
      </c>
      <c r="H2">
        <f>SUM(G3:G20)</f>
        <v>55000</v>
      </c>
      <c r="J2" t="s">
        <v>23</v>
      </c>
      <c r="K2" t="s">
        <v>26</v>
      </c>
      <c r="L2">
        <f>SUM(K3:K20)</f>
        <v>15900</v>
      </c>
      <c r="O2" t="s">
        <v>34</v>
      </c>
    </row>
    <row r="3" spans="1:15" x14ac:dyDescent="0.25">
      <c r="A3" t="s">
        <v>0</v>
      </c>
      <c r="F3" t="s">
        <v>20</v>
      </c>
      <c r="G3">
        <v>20000</v>
      </c>
      <c r="J3" t="s">
        <v>24</v>
      </c>
      <c r="K3">
        <v>15000</v>
      </c>
    </row>
    <row r="4" spans="1:15" x14ac:dyDescent="0.25">
      <c r="B4" t="s">
        <v>1</v>
      </c>
      <c r="C4">
        <v>11000</v>
      </c>
      <c r="F4" t="s">
        <v>21</v>
      </c>
      <c r="G4">
        <v>35000</v>
      </c>
      <c r="J4" t="s">
        <v>25</v>
      </c>
      <c r="K4">
        <v>900</v>
      </c>
    </row>
    <row r="5" spans="1:15" x14ac:dyDescent="0.25">
      <c r="B5" t="s">
        <v>2</v>
      </c>
      <c r="C5">
        <v>800</v>
      </c>
    </row>
    <row r="6" spans="1:15" x14ac:dyDescent="0.25">
      <c r="B6" t="s">
        <v>3</v>
      </c>
      <c r="C6">
        <v>250</v>
      </c>
    </row>
    <row r="7" spans="1:15" x14ac:dyDescent="0.25">
      <c r="B7" t="s">
        <v>4</v>
      </c>
      <c r="C7">
        <v>200</v>
      </c>
    </row>
    <row r="8" spans="1:15" x14ac:dyDescent="0.25">
      <c r="A8" t="s">
        <v>5</v>
      </c>
    </row>
    <row r="9" spans="1:15" x14ac:dyDescent="0.25">
      <c r="B9" t="s">
        <v>6</v>
      </c>
      <c r="C9">
        <v>800</v>
      </c>
    </row>
    <row r="10" spans="1:15" x14ac:dyDescent="0.25">
      <c r="B10" t="s">
        <v>7</v>
      </c>
      <c r="C10">
        <v>800</v>
      </c>
    </row>
    <row r="11" spans="1:15" x14ac:dyDescent="0.25">
      <c r="B11" t="s">
        <v>8</v>
      </c>
      <c r="C11">
        <v>800</v>
      </c>
    </row>
    <row r="12" spans="1:15" x14ac:dyDescent="0.25">
      <c r="B12" t="s">
        <v>9</v>
      </c>
      <c r="C12">
        <v>1200</v>
      </c>
    </row>
    <row r="13" spans="1:15" x14ac:dyDescent="0.25">
      <c r="A13" t="s">
        <v>10</v>
      </c>
    </row>
    <row r="14" spans="1:15" x14ac:dyDescent="0.25">
      <c r="B14" t="s">
        <v>11</v>
      </c>
      <c r="C14">
        <v>700</v>
      </c>
    </row>
    <row r="15" spans="1:15" x14ac:dyDescent="0.25">
      <c r="B15" t="s">
        <v>12</v>
      </c>
      <c r="C15">
        <v>4500</v>
      </c>
    </row>
    <row r="16" spans="1:15" x14ac:dyDescent="0.25">
      <c r="B16" t="s">
        <v>13</v>
      </c>
      <c r="C16">
        <v>4000</v>
      </c>
    </row>
    <row r="17" spans="1:7" x14ac:dyDescent="0.25">
      <c r="B17" t="s">
        <v>14</v>
      </c>
      <c r="C17">
        <v>7000</v>
      </c>
    </row>
    <row r="18" spans="1:7" x14ac:dyDescent="0.25">
      <c r="A18" t="s">
        <v>14</v>
      </c>
    </row>
    <row r="19" spans="1:7" x14ac:dyDescent="0.25">
      <c r="B19" t="s">
        <v>16</v>
      </c>
      <c r="C19">
        <v>5000</v>
      </c>
    </row>
    <row r="20" spans="1:7" x14ac:dyDescent="0.25">
      <c r="B20" t="s">
        <v>17</v>
      </c>
      <c r="C20">
        <v>9000</v>
      </c>
    </row>
    <row r="21" spans="1:7" x14ac:dyDescent="0.25">
      <c r="B21" t="s">
        <v>33</v>
      </c>
      <c r="C21">
        <v>2600</v>
      </c>
    </row>
    <row r="23" spans="1:7" x14ac:dyDescent="0.25">
      <c r="A23" t="s">
        <v>28</v>
      </c>
      <c r="B23" t="s">
        <v>31</v>
      </c>
      <c r="C23">
        <f>SUM(B24:B27)</f>
        <v>151000</v>
      </c>
      <c r="F23" t="s">
        <v>32</v>
      </c>
      <c r="G23">
        <f>C23-N1</f>
        <v>31450</v>
      </c>
    </row>
    <row r="24" spans="1:7" x14ac:dyDescent="0.25">
      <c r="A24" t="s">
        <v>30</v>
      </c>
      <c r="B24">
        <v>140000</v>
      </c>
    </row>
    <row r="25" spans="1:7" x14ac:dyDescent="0.25">
      <c r="A25" t="s">
        <v>29</v>
      </c>
      <c r="B25">
        <v>11000</v>
      </c>
    </row>
    <row r="26" spans="1:7" x14ac:dyDescent="0.25">
      <c r="A26" t="s">
        <v>24</v>
      </c>
      <c r="B26">
        <v>0</v>
      </c>
    </row>
    <row r="27" spans="1:7" x14ac:dyDescent="0.25">
      <c r="A27" t="s">
        <v>25</v>
      </c>
      <c r="B2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 2018</vt:lpstr>
      <vt:lpstr>December 2018-recalc</vt:lpstr>
      <vt:lpstr>December 2018-recalc2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2018-12-30T06:28:36Z</dcterms:modified>
</cp:coreProperties>
</file>