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160" yWindow="0" windowWidth="20360" windowHeight="19000" tabRatio="500" activeTab="1"/>
  </bookViews>
  <sheets>
    <sheet name="rssb" sheetId="1" r:id="rId1"/>
    <sheet name="irap" sheetId="2" r:id="rId2"/>
  </sheets>
  <definedNames>
    <definedName name="irap.sequence" localSheetId="1">irap!$A$2:$A$87</definedName>
    <definedName name="rssb.sequence" localSheetId="0">rssb!$A$2:$A$208</definedName>
    <definedName name="sasa.detailed.irap" localSheetId="1">irap!$A$1:$F$87</definedName>
    <definedName name="sasa.detailed.rssb" localSheetId="0">rssb!$A$1:$F$208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2" i="2"/>
  <c r="D2" i="1"/>
  <c r="D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</calcChain>
</file>

<file path=xl/connections.xml><?xml version="1.0" encoding="utf-8"?>
<connections xmlns="http://schemas.openxmlformats.org/spreadsheetml/2006/main">
  <connection id="1" name="irap.sequence.txt" type="6" refreshedVersion="0" background="1" saveData="1">
    <textPr fileType="mac" sourceFile="Macintosh HD:Users:kravatsan:Downloads:irap.sequence.txt">
      <textFields>
        <textField/>
      </textFields>
    </textPr>
  </connection>
  <connection id="2" name="rssb.sequence.txt" type="6" refreshedVersion="0" background="1" saveData="1">
    <textPr fileType="mac" sourceFile="Macintosh HD:Users:kravatsan:Downloads:rssb.sequence.txt">
      <textFields>
        <textField/>
      </textFields>
    </textPr>
  </connection>
  <connection id="3" name="sasa.detailed.irap.txt" type="6" refreshedVersion="0" background="1" saveData="1">
    <textPr fileType="mac" sourceFile="Macintosh HD:Users:kravatsan:Downloads:sasa.detailed.irap.txt" space="1" consecutive="1">
      <textFields count="6">
        <textField/>
        <textField/>
        <textField/>
        <textField/>
        <textField/>
        <textField/>
      </textFields>
    </textPr>
  </connection>
  <connection id="4" name="sasa.detailed.rssb.txt" type="6" refreshedVersion="0" background="1" saveData="1">
    <textPr fileType="mac" sourceFile="Macintosh HD:Users:kravatsan:Downloads:sasa.detailed.rssb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<sst xmlns="http://schemas.openxmlformats.org/spreadsheetml/2006/main" count="303" uniqueCount="25">
  <si>
    <t>GLY</t>
  </si>
  <si>
    <t>MET</t>
  </si>
  <si>
    <t>LYS</t>
  </si>
  <si>
    <t>ASN</t>
  </si>
  <si>
    <t>LEU</t>
  </si>
  <si>
    <t>ILE</t>
  </si>
  <si>
    <t>ALA</t>
  </si>
  <si>
    <t>GLU</t>
  </si>
  <si>
    <t>PHE</t>
  </si>
  <si>
    <t>GLN</t>
  </si>
  <si>
    <t>SER</t>
  </si>
  <si>
    <t>CYS</t>
  </si>
  <si>
    <t>VAL</t>
  </si>
  <si>
    <t>THR</t>
  </si>
  <si>
    <t>ARG</t>
  </si>
  <si>
    <t>ASP</t>
  </si>
  <si>
    <t>TRP</t>
  </si>
  <si>
    <t>PRO</t>
  </si>
  <si>
    <t>TYR</t>
  </si>
  <si>
    <t xml:space="preserve">resname </t>
  </si>
  <si>
    <t>resid</t>
  </si>
  <si>
    <t>computed sasa</t>
  </si>
  <si>
    <t>ref sasa</t>
  </si>
  <si>
    <t>HSD</t>
  </si>
  <si>
    <t>computed/ref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</si>
</sst>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asa.detailed.rssb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ssb.sequenc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sa.detailed.irap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rap.seque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activeCell="C50" sqref="C50"/>
    </sheetView>
  </sheetViews>
  <sheetFormatPr baseColWidth="10" defaultRowHeight="15" x14ac:dyDescent="0"/>
  <cols>
    <col min="1" max="1" width="19" style="1" customWidth="1"/>
    <col min="2" max="2" width="11.5" style="1" customWidth="1"/>
    <col min="3" max="3" width="20.6640625" style="1" customWidth="1"/>
    <col min="4" max="4" width="19.83203125" style="1" customWidth="1"/>
    <col min="5" max="5" width="15.83203125" customWidth="1"/>
    <col min="6" max="6" width="6.5" bestFit="1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24</v>
      </c>
    </row>
    <row r="2" spans="1:5">
      <c r="A2" s="1" t="s">
        <v>10</v>
      </c>
      <c r="B2" s="1">
        <v>1</v>
      </c>
      <c r="C2" s="1">
        <v>111.456</v>
      </c>
      <c r="D2" s="1" t="str">
        <f>IF(A2="GLY","85",IF(A2="ALA","113",IF(A2="SER","122",IF(A2="CYS","140",IF(A2="PRO","143",IF(A2="THR","146",IF(A2="ASP","151",IF(A2="VAL","160",IF(A2="ASN","158",IF(A2="GLU","183",IF(A2="GLN","189",IF(A2="ILE","182",IF(A2="LEU","180",IF(A2="HSD","194",IF(A2="LYS","211",IF(A2="MET","204",IF(A2="PHE","218",IF(A2="TYR","229",IF(A2="ARG","241",IF(A2="TRP","259"))))))))))))))))))))</f>
        <v>122</v>
      </c>
      <c r="E2" s="3">
        <f>C2/D2</f>
        <v>0.91357377049180333</v>
      </c>
    </row>
    <row r="3" spans="1:5">
      <c r="A3" s="1" t="s">
        <v>14</v>
      </c>
      <c r="B3" s="1">
        <v>2</v>
      </c>
      <c r="C3" s="1">
        <v>58.470700000000001</v>
      </c>
      <c r="D3" s="1" t="str">
        <f t="shared" ref="D3:D66" si="0">IF(A3="GLY","85",IF(A3="ALA","113",IF(A3="SER","122",IF(A3="CYS","140",IF(A3="PRO","143",IF(A3="THR","146",IF(A3="ASP","151",IF(A3="VAL","160",IF(A3="ASN","158",IF(A3="GLU","183",IF(A3="GLN","189",IF(A3="ILE","182",IF(A3="LEU","180",IF(A3="HSD","194",IF(A3="LYS","211",IF(A3="MET","204",IF(A3="PHE","218",IF(A3="TYR","229",IF(A3="ARG","241",IF(A3="TRP","259"))))))))))))))))))))</f>
        <v>241</v>
      </c>
      <c r="E3" s="3">
        <f t="shared" ref="E3:E66" si="1">C3/D3</f>
        <v>0.24261701244813277</v>
      </c>
    </row>
    <row r="4" spans="1:5">
      <c r="A4" s="1" t="s">
        <v>12</v>
      </c>
      <c r="B4" s="1">
        <v>3</v>
      </c>
      <c r="C4" s="1">
        <v>124.819</v>
      </c>
      <c r="D4" s="1" t="str">
        <f t="shared" si="0"/>
        <v>160</v>
      </c>
      <c r="E4" s="3">
        <f t="shared" si="1"/>
        <v>0.78011874999999997</v>
      </c>
    </row>
    <row r="5" spans="1:5">
      <c r="A5" s="1" t="s">
        <v>7</v>
      </c>
      <c r="B5" s="1">
        <v>4</v>
      </c>
      <c r="C5" s="1">
        <v>109.286</v>
      </c>
      <c r="D5" s="1" t="str">
        <f t="shared" si="0"/>
        <v>183</v>
      </c>
      <c r="E5" s="3">
        <f t="shared" si="1"/>
        <v>0.59719125683060115</v>
      </c>
    </row>
    <row r="6" spans="1:5">
      <c r="A6" s="1" t="s">
        <v>7</v>
      </c>
      <c r="B6" s="1">
        <v>5</v>
      </c>
      <c r="C6" s="1">
        <v>36.469700000000003</v>
      </c>
      <c r="D6" s="1" t="str">
        <f t="shared" si="0"/>
        <v>183</v>
      </c>
      <c r="E6" s="3">
        <f t="shared" si="1"/>
        <v>0.19928797814207652</v>
      </c>
    </row>
    <row r="7" spans="1:5">
      <c r="A7" s="1" t="s">
        <v>7</v>
      </c>
      <c r="B7" s="1">
        <v>6</v>
      </c>
      <c r="C7" s="1">
        <v>41.280999999999999</v>
      </c>
      <c r="D7" s="1" t="str">
        <f t="shared" si="0"/>
        <v>183</v>
      </c>
      <c r="E7" s="3">
        <f t="shared" si="1"/>
        <v>0.22557923497267759</v>
      </c>
    </row>
    <row r="8" spans="1:5">
      <c r="A8" s="1" t="s">
        <v>7</v>
      </c>
      <c r="B8" s="1">
        <v>7</v>
      </c>
      <c r="C8" s="1">
        <v>84.293199999999999</v>
      </c>
      <c r="D8" s="1" t="str">
        <f t="shared" si="0"/>
        <v>183</v>
      </c>
      <c r="E8" s="3">
        <f t="shared" si="1"/>
        <v>0.46061857923497268</v>
      </c>
    </row>
    <row r="9" spans="1:5">
      <c r="A9" s="1" t="s">
        <v>14</v>
      </c>
      <c r="B9" s="1">
        <v>8</v>
      </c>
      <c r="C9" s="1">
        <v>98.656700000000001</v>
      </c>
      <c r="D9" s="1" t="str">
        <f t="shared" si="0"/>
        <v>241</v>
      </c>
      <c r="E9" s="3">
        <f t="shared" si="1"/>
        <v>0.40936390041493775</v>
      </c>
    </row>
    <row r="10" spans="1:5">
      <c r="A10" s="1" t="s">
        <v>4</v>
      </c>
      <c r="B10" s="1">
        <v>9</v>
      </c>
      <c r="C10" s="1">
        <v>0.77727500000000005</v>
      </c>
      <c r="D10" s="1" t="str">
        <f t="shared" si="0"/>
        <v>180</v>
      </c>
      <c r="E10" s="3">
        <f t="shared" si="1"/>
        <v>4.3181944444444448E-3</v>
      </c>
    </row>
    <row r="11" spans="1:5">
      <c r="A11" s="1" t="s">
        <v>8</v>
      </c>
      <c r="B11" s="1">
        <v>10</v>
      </c>
      <c r="C11" s="1">
        <v>175.71899999999999</v>
      </c>
      <c r="D11" s="1" t="str">
        <f t="shared" si="0"/>
        <v>218</v>
      </c>
      <c r="E11" s="3">
        <f t="shared" si="1"/>
        <v>0.80605045871559633</v>
      </c>
    </row>
    <row r="12" spans="1:5">
      <c r="A12" s="1" t="s">
        <v>14</v>
      </c>
      <c r="B12" s="1">
        <v>11</v>
      </c>
      <c r="C12" s="1">
        <v>188.322</v>
      </c>
      <c r="D12" s="1" t="str">
        <f t="shared" si="0"/>
        <v>241</v>
      </c>
      <c r="E12" s="3">
        <f t="shared" si="1"/>
        <v>0.78141908713692942</v>
      </c>
    </row>
    <row r="13" spans="1:5">
      <c r="A13" s="1" t="s">
        <v>15</v>
      </c>
      <c r="B13" s="1">
        <v>12</v>
      </c>
      <c r="C13" s="1">
        <v>40.529299999999999</v>
      </c>
      <c r="D13" s="1" t="str">
        <f t="shared" si="0"/>
        <v>151</v>
      </c>
      <c r="E13" s="3">
        <f t="shared" si="1"/>
        <v>0.26840596026490066</v>
      </c>
    </row>
    <row r="14" spans="1:5">
      <c r="A14" s="1" t="s">
        <v>16</v>
      </c>
      <c r="B14" s="1">
        <v>13</v>
      </c>
      <c r="C14" s="1">
        <v>38.2577</v>
      </c>
      <c r="D14" s="1" t="str">
        <f t="shared" si="0"/>
        <v>259</v>
      </c>
      <c r="E14" s="3">
        <f t="shared" si="1"/>
        <v>0.14771312741312742</v>
      </c>
    </row>
    <row r="15" spans="1:5">
      <c r="A15" s="1" t="s">
        <v>15</v>
      </c>
      <c r="B15" s="1">
        <v>14</v>
      </c>
      <c r="C15" s="1">
        <v>107.014</v>
      </c>
      <c r="D15" s="1" t="str">
        <f t="shared" si="0"/>
        <v>151</v>
      </c>
      <c r="E15" s="3">
        <f t="shared" si="1"/>
        <v>0.70870198675496687</v>
      </c>
    </row>
    <row r="16" spans="1:5">
      <c r="A16" s="1" t="s">
        <v>6</v>
      </c>
      <c r="B16" s="1">
        <v>15</v>
      </c>
      <c r="C16" s="1">
        <v>65.516499999999994</v>
      </c>
      <c r="D16" s="1" t="str">
        <f t="shared" si="0"/>
        <v>113</v>
      </c>
      <c r="E16" s="3">
        <f t="shared" si="1"/>
        <v>0.57979203539822999</v>
      </c>
    </row>
    <row r="17" spans="1:5">
      <c r="A17" s="1" t="s">
        <v>1</v>
      </c>
      <c r="B17" s="1">
        <v>16</v>
      </c>
      <c r="C17" s="1">
        <v>1.62792</v>
      </c>
      <c r="D17" s="1" t="str">
        <f t="shared" si="0"/>
        <v>204</v>
      </c>
      <c r="E17" s="3">
        <f t="shared" si="1"/>
        <v>7.980000000000001E-3</v>
      </c>
    </row>
    <row r="18" spans="1:5">
      <c r="A18" s="1" t="s">
        <v>12</v>
      </c>
      <c r="B18" s="1">
        <v>17</v>
      </c>
      <c r="C18" s="1">
        <v>59.917700000000004</v>
      </c>
      <c r="D18" s="1" t="str">
        <f t="shared" si="0"/>
        <v>160</v>
      </c>
      <c r="E18" s="3">
        <f t="shared" si="1"/>
        <v>0.37448562500000004</v>
      </c>
    </row>
    <row r="19" spans="1:5">
      <c r="A19" s="1" t="s">
        <v>15</v>
      </c>
      <c r="B19" s="1">
        <v>18</v>
      </c>
      <c r="C19" s="1">
        <v>134.43799999999999</v>
      </c>
      <c r="D19" s="1" t="str">
        <f t="shared" si="0"/>
        <v>151</v>
      </c>
      <c r="E19" s="3">
        <f t="shared" si="1"/>
        <v>0.89031788079470187</v>
      </c>
    </row>
    <row r="20" spans="1:5">
      <c r="A20" s="1" t="s">
        <v>3</v>
      </c>
      <c r="B20" s="1">
        <v>19</v>
      </c>
      <c r="C20" s="1">
        <v>69.143600000000006</v>
      </c>
      <c r="D20" s="1" t="str">
        <f t="shared" si="0"/>
        <v>158</v>
      </c>
      <c r="E20" s="3">
        <f t="shared" si="1"/>
        <v>0.43761772151898737</v>
      </c>
    </row>
    <row r="21" spans="1:5">
      <c r="A21" s="1" t="s">
        <v>17</v>
      </c>
      <c r="B21" s="1">
        <v>20</v>
      </c>
      <c r="C21" s="1">
        <v>73.502799999999993</v>
      </c>
      <c r="D21" s="1" t="str">
        <f t="shared" si="0"/>
        <v>143</v>
      </c>
      <c r="E21" s="3">
        <f t="shared" si="1"/>
        <v>0.51400559440559435</v>
      </c>
    </row>
    <row r="22" spans="1:5">
      <c r="A22" s="1" t="s">
        <v>6</v>
      </c>
      <c r="B22" s="1">
        <v>21</v>
      </c>
      <c r="C22" s="1">
        <v>80.605999999999995</v>
      </c>
      <c r="D22" s="1" t="str">
        <f t="shared" si="0"/>
        <v>113</v>
      </c>
      <c r="E22" s="3">
        <f t="shared" si="1"/>
        <v>0.71332743362831852</v>
      </c>
    </row>
    <row r="23" spans="1:5">
      <c r="A23" s="1" t="s">
        <v>6</v>
      </c>
      <c r="B23" s="1">
        <v>22</v>
      </c>
      <c r="C23" s="1">
        <v>39.864699999999999</v>
      </c>
      <c r="D23" s="1" t="str">
        <f t="shared" si="0"/>
        <v>113</v>
      </c>
      <c r="E23" s="3">
        <f t="shared" si="1"/>
        <v>0.35278495575221236</v>
      </c>
    </row>
    <row r="24" spans="1:5">
      <c r="A24" s="1" t="s">
        <v>6</v>
      </c>
      <c r="B24" s="1">
        <v>23</v>
      </c>
      <c r="C24" s="1">
        <v>0</v>
      </c>
      <c r="D24" s="1" t="str">
        <f t="shared" si="0"/>
        <v>113</v>
      </c>
      <c r="E24" s="3">
        <f t="shared" si="1"/>
        <v>0</v>
      </c>
    </row>
    <row r="25" spans="1:5">
      <c r="A25" s="1" t="s">
        <v>6</v>
      </c>
      <c r="B25" s="1">
        <v>24</v>
      </c>
      <c r="C25" s="1">
        <v>25.241299999999999</v>
      </c>
      <c r="D25" s="1" t="str">
        <f t="shared" si="0"/>
        <v>113</v>
      </c>
      <c r="E25" s="3">
        <f t="shared" si="1"/>
        <v>0.22337433628318584</v>
      </c>
    </row>
    <row r="26" spans="1:5">
      <c r="A26" s="1" t="s">
        <v>2</v>
      </c>
      <c r="B26" s="1">
        <v>25</v>
      </c>
      <c r="C26" s="1">
        <v>146.922</v>
      </c>
      <c r="D26" s="1" t="str">
        <f t="shared" si="0"/>
        <v>211</v>
      </c>
      <c r="E26" s="3">
        <f t="shared" si="1"/>
        <v>0.69631279620853082</v>
      </c>
    </row>
    <row r="27" spans="1:5">
      <c r="A27" s="1" t="s">
        <v>4</v>
      </c>
      <c r="B27" s="1">
        <v>26</v>
      </c>
      <c r="C27" s="1">
        <v>2.4788100000000002</v>
      </c>
      <c r="D27" s="1" t="str">
        <f t="shared" si="0"/>
        <v>180</v>
      </c>
      <c r="E27" s="3">
        <f t="shared" si="1"/>
        <v>1.3771166666666668E-2</v>
      </c>
    </row>
    <row r="28" spans="1:5">
      <c r="A28" s="1" t="s">
        <v>4</v>
      </c>
      <c r="B28" s="1">
        <v>27</v>
      </c>
      <c r="C28" s="1">
        <v>1.3452200000000001</v>
      </c>
      <c r="D28" s="1" t="str">
        <f t="shared" si="0"/>
        <v>180</v>
      </c>
      <c r="E28" s="3">
        <f t="shared" si="1"/>
        <v>7.4734444444444449E-3</v>
      </c>
    </row>
    <row r="29" spans="1:5">
      <c r="A29" s="1" t="s">
        <v>9</v>
      </c>
      <c r="B29" s="1">
        <v>28</v>
      </c>
      <c r="C29" s="1">
        <v>53.631399999999999</v>
      </c>
      <c r="D29" s="1" t="str">
        <f t="shared" si="0"/>
        <v>189</v>
      </c>
      <c r="E29" s="3">
        <f t="shared" si="1"/>
        <v>0.28376402116402116</v>
      </c>
    </row>
    <row r="30" spans="1:5">
      <c r="A30" s="1" t="s">
        <v>7</v>
      </c>
      <c r="B30" s="1">
        <v>29</v>
      </c>
      <c r="C30" s="1">
        <v>88.470200000000006</v>
      </c>
      <c r="D30" s="1" t="str">
        <f t="shared" si="0"/>
        <v>183</v>
      </c>
      <c r="E30" s="3">
        <f t="shared" si="1"/>
        <v>0.48344371584699458</v>
      </c>
    </row>
    <row r="31" spans="1:5">
      <c r="A31" s="1" t="s">
        <v>4</v>
      </c>
      <c r="B31" s="1">
        <v>30</v>
      </c>
      <c r="C31" s="1">
        <v>5.2666599999999999</v>
      </c>
      <c r="D31" s="1" t="str">
        <f t="shared" si="0"/>
        <v>180</v>
      </c>
      <c r="E31" s="3">
        <f t="shared" si="1"/>
        <v>2.9259222222222221E-2</v>
      </c>
    </row>
    <row r="32" spans="1:5">
      <c r="A32" s="1" t="s">
        <v>9</v>
      </c>
      <c r="B32" s="1">
        <v>31</v>
      </c>
      <c r="C32" s="1">
        <v>34.912300000000002</v>
      </c>
      <c r="D32" s="1" t="str">
        <f t="shared" si="0"/>
        <v>189</v>
      </c>
      <c r="E32" s="3">
        <f t="shared" si="1"/>
        <v>0.18472116402116404</v>
      </c>
    </row>
    <row r="33" spans="1:5">
      <c r="A33" s="1" t="s">
        <v>17</v>
      </c>
      <c r="B33" s="1">
        <v>32</v>
      </c>
      <c r="C33" s="1">
        <v>12.083399999999999</v>
      </c>
      <c r="D33" s="1" t="str">
        <f t="shared" si="0"/>
        <v>143</v>
      </c>
      <c r="E33" s="3">
        <f t="shared" si="1"/>
        <v>8.44993006993007E-2</v>
      </c>
    </row>
    <row r="34" spans="1:5">
      <c r="A34" s="1" t="s">
        <v>17</v>
      </c>
      <c r="B34" s="1">
        <v>33</v>
      </c>
      <c r="C34" s="1">
        <v>82.032399999999996</v>
      </c>
      <c r="D34" s="1" t="str">
        <f t="shared" si="0"/>
        <v>143</v>
      </c>
      <c r="E34" s="3">
        <f t="shared" si="1"/>
        <v>0.57365314685314683</v>
      </c>
    </row>
    <row r="35" spans="1:5">
      <c r="A35" s="1" t="s">
        <v>12</v>
      </c>
      <c r="B35" s="1">
        <v>34</v>
      </c>
      <c r="C35" s="1">
        <v>107.89100000000001</v>
      </c>
      <c r="D35" s="1" t="str">
        <f t="shared" si="0"/>
        <v>160</v>
      </c>
      <c r="E35" s="3">
        <f t="shared" si="1"/>
        <v>0.67431875000000008</v>
      </c>
    </row>
    <row r="36" spans="1:5">
      <c r="A36" s="1" t="s">
        <v>9</v>
      </c>
      <c r="B36" s="1">
        <v>35</v>
      </c>
      <c r="C36" s="1">
        <v>101.15600000000001</v>
      </c>
      <c r="D36" s="1" t="str">
        <f t="shared" si="0"/>
        <v>189</v>
      </c>
      <c r="E36" s="3">
        <f t="shared" si="1"/>
        <v>0.53521693121693126</v>
      </c>
    </row>
    <row r="37" spans="1:5">
      <c r="A37" s="1" t="s">
        <v>9</v>
      </c>
      <c r="B37" s="1">
        <v>36</v>
      </c>
      <c r="C37" s="1">
        <v>45.422699999999999</v>
      </c>
      <c r="D37" s="1" t="str">
        <f t="shared" si="0"/>
        <v>189</v>
      </c>
      <c r="E37" s="3">
        <f t="shared" si="1"/>
        <v>0.24033174603174604</v>
      </c>
    </row>
    <row r="38" spans="1:5">
      <c r="A38" s="1" t="s">
        <v>12</v>
      </c>
      <c r="B38" s="1">
        <v>37</v>
      </c>
      <c r="C38" s="1">
        <v>91.270899999999997</v>
      </c>
      <c r="D38" s="1" t="str">
        <f t="shared" si="0"/>
        <v>160</v>
      </c>
      <c r="E38" s="3">
        <f t="shared" si="1"/>
        <v>0.57044312499999994</v>
      </c>
    </row>
    <row r="39" spans="1:5">
      <c r="A39" s="1" t="s">
        <v>5</v>
      </c>
      <c r="B39" s="1">
        <v>38</v>
      </c>
      <c r="C39" s="1">
        <v>18.469100000000001</v>
      </c>
      <c r="D39" s="1" t="str">
        <f t="shared" si="0"/>
        <v>182</v>
      </c>
      <c r="E39" s="3">
        <f t="shared" si="1"/>
        <v>0.10147857142857143</v>
      </c>
    </row>
    <row r="40" spans="1:5">
      <c r="A40" s="1" t="s">
        <v>10</v>
      </c>
      <c r="B40" s="1">
        <v>39</v>
      </c>
      <c r="C40" s="1">
        <v>11.63</v>
      </c>
      <c r="D40" s="1" t="str">
        <f t="shared" si="0"/>
        <v>122</v>
      </c>
      <c r="E40" s="3">
        <f t="shared" si="1"/>
        <v>9.5327868852459016E-2</v>
      </c>
    </row>
    <row r="41" spans="1:5">
      <c r="A41" s="1" t="s">
        <v>23</v>
      </c>
      <c r="B41" s="1">
        <v>40</v>
      </c>
      <c r="C41" s="1">
        <v>51.562600000000003</v>
      </c>
      <c r="D41" s="1" t="str">
        <f t="shared" si="0"/>
        <v>194</v>
      </c>
      <c r="E41" s="3">
        <f t="shared" si="1"/>
        <v>0.26578659793814435</v>
      </c>
    </row>
    <row r="42" spans="1:5">
      <c r="A42" s="1" t="s">
        <v>11</v>
      </c>
      <c r="B42" s="1">
        <v>41</v>
      </c>
      <c r="C42" s="2">
        <v>7.5448810000000005E-2</v>
      </c>
      <c r="D42" s="1" t="str">
        <f t="shared" si="0"/>
        <v>140</v>
      </c>
      <c r="E42" s="3">
        <f t="shared" si="1"/>
        <v>5.3892007142857141E-4</v>
      </c>
    </row>
    <row r="43" spans="1:5">
      <c r="A43" s="1" t="s">
        <v>14</v>
      </c>
      <c r="B43" s="1">
        <v>42</v>
      </c>
      <c r="C43" s="1">
        <v>105.932</v>
      </c>
      <c r="D43" s="1" t="str">
        <f t="shared" si="0"/>
        <v>241</v>
      </c>
      <c r="E43" s="3">
        <f t="shared" si="1"/>
        <v>0.43955186721991701</v>
      </c>
    </row>
    <row r="44" spans="1:5">
      <c r="A44" s="1" t="s">
        <v>12</v>
      </c>
      <c r="B44" s="1">
        <v>43</v>
      </c>
      <c r="C44" s="1">
        <v>0</v>
      </c>
      <c r="D44" s="1" t="str">
        <f t="shared" si="0"/>
        <v>160</v>
      </c>
      <c r="E44" s="3">
        <f t="shared" si="1"/>
        <v>0</v>
      </c>
    </row>
    <row r="45" spans="1:5">
      <c r="A45" s="1" t="s">
        <v>3</v>
      </c>
      <c r="B45" s="1">
        <v>44</v>
      </c>
      <c r="C45" s="1">
        <v>16.9237</v>
      </c>
      <c r="D45" s="1" t="str">
        <f t="shared" si="0"/>
        <v>158</v>
      </c>
      <c r="E45" s="3">
        <f t="shared" si="1"/>
        <v>0.10711202531645569</v>
      </c>
    </row>
    <row r="46" spans="1:5">
      <c r="A46" s="1" t="s">
        <v>18</v>
      </c>
      <c r="B46" s="1">
        <v>45</v>
      </c>
      <c r="C46" s="1">
        <v>10.175599999999999</v>
      </c>
      <c r="D46" s="1" t="str">
        <f t="shared" si="0"/>
        <v>229</v>
      </c>
      <c r="E46" s="3">
        <f t="shared" si="1"/>
        <v>4.4434934497816589E-2</v>
      </c>
    </row>
    <row r="47" spans="1:5">
      <c r="A47" s="1" t="s">
        <v>14</v>
      </c>
      <c r="B47" s="1">
        <v>46</v>
      </c>
      <c r="C47" s="1">
        <v>107.32299999999999</v>
      </c>
      <c r="D47" s="1" t="str">
        <f t="shared" si="0"/>
        <v>241</v>
      </c>
      <c r="E47" s="3">
        <f t="shared" si="1"/>
        <v>0.44532365145228214</v>
      </c>
    </row>
    <row r="48" spans="1:5">
      <c r="A48" s="1" t="s">
        <v>9</v>
      </c>
      <c r="B48" s="1">
        <v>47</v>
      </c>
      <c r="C48" s="1">
        <v>36.180300000000003</v>
      </c>
      <c r="D48" s="1" t="str">
        <f t="shared" si="0"/>
        <v>189</v>
      </c>
      <c r="E48" s="3">
        <f t="shared" si="1"/>
        <v>0.19143015873015876</v>
      </c>
    </row>
    <row r="49" spans="1:5">
      <c r="A49" s="1" t="s">
        <v>4</v>
      </c>
      <c r="B49" s="1">
        <v>48</v>
      </c>
      <c r="C49" s="1">
        <v>67.582599999999999</v>
      </c>
      <c r="D49" s="1" t="str">
        <f t="shared" si="0"/>
        <v>180</v>
      </c>
      <c r="E49" s="3">
        <f t="shared" si="1"/>
        <v>0.3754588888888889</v>
      </c>
    </row>
    <row r="50" spans="1:5">
      <c r="A50" s="1" t="s">
        <v>12</v>
      </c>
      <c r="B50" s="1">
        <v>49</v>
      </c>
      <c r="C50" s="1">
        <v>95.492199999999997</v>
      </c>
      <c r="D50" s="1" t="str">
        <f t="shared" si="0"/>
        <v>160</v>
      </c>
      <c r="E50" s="3">
        <f t="shared" si="1"/>
        <v>0.59682625</v>
      </c>
    </row>
    <row r="51" spans="1:5">
      <c r="A51" s="1" t="s">
        <v>6</v>
      </c>
      <c r="B51" s="1">
        <v>50</v>
      </c>
      <c r="C51" s="1">
        <v>105.608</v>
      </c>
      <c r="D51" s="1" t="str">
        <f t="shared" si="0"/>
        <v>113</v>
      </c>
      <c r="E51" s="3">
        <f t="shared" si="1"/>
        <v>0.93458407079646022</v>
      </c>
    </row>
    <row r="52" spans="1:5">
      <c r="A52" s="1" t="s">
        <v>6</v>
      </c>
      <c r="B52" s="1">
        <v>51</v>
      </c>
      <c r="C52" s="1">
        <v>54.2774</v>
      </c>
      <c r="D52" s="1" t="str">
        <f t="shared" si="0"/>
        <v>113</v>
      </c>
      <c r="E52" s="3">
        <f t="shared" si="1"/>
        <v>0.48033097345132741</v>
      </c>
    </row>
    <row r="53" spans="1:5">
      <c r="A53" s="1" t="s">
        <v>15</v>
      </c>
      <c r="B53" s="1">
        <v>52</v>
      </c>
      <c r="C53" s="1">
        <v>146.387</v>
      </c>
      <c r="D53" s="1" t="str">
        <f t="shared" si="0"/>
        <v>151</v>
      </c>
      <c r="E53" s="3">
        <f t="shared" si="1"/>
        <v>0.96945033112582779</v>
      </c>
    </row>
    <row r="54" spans="1:5">
      <c r="A54" s="1" t="s">
        <v>2</v>
      </c>
      <c r="B54" s="1">
        <v>53</v>
      </c>
      <c r="C54" s="1">
        <v>143.69900000000001</v>
      </c>
      <c r="D54" s="1" t="str">
        <f t="shared" si="0"/>
        <v>211</v>
      </c>
      <c r="E54" s="3">
        <f t="shared" si="1"/>
        <v>0.68103791469194319</v>
      </c>
    </row>
    <row r="55" spans="1:5">
      <c r="A55" s="1" t="s">
        <v>17</v>
      </c>
      <c r="B55" s="1">
        <v>54</v>
      </c>
      <c r="C55" s="1">
        <v>3.5855399999999999</v>
      </c>
      <c r="D55" s="1" t="str">
        <f t="shared" si="0"/>
        <v>143</v>
      </c>
      <c r="E55" s="3">
        <f t="shared" si="1"/>
        <v>2.5073706293706293E-2</v>
      </c>
    </row>
    <row r="56" spans="1:5">
      <c r="A56" s="1" t="s">
        <v>0</v>
      </c>
      <c r="B56" s="1">
        <v>55</v>
      </c>
      <c r="C56" s="1">
        <v>7.84084</v>
      </c>
      <c r="D56" s="1" t="str">
        <f t="shared" si="0"/>
        <v>85</v>
      </c>
      <c r="E56" s="3">
        <f t="shared" si="1"/>
        <v>9.2245176470588233E-2</v>
      </c>
    </row>
    <row r="57" spans="1:5">
      <c r="A57" s="1" t="s">
        <v>4</v>
      </c>
      <c r="B57" s="1">
        <v>56</v>
      </c>
      <c r="C57" s="1">
        <v>0.10044699999999999</v>
      </c>
      <c r="D57" s="1" t="str">
        <f t="shared" si="0"/>
        <v>180</v>
      </c>
      <c r="E57" s="3">
        <f t="shared" si="1"/>
        <v>5.5803888888888889E-4</v>
      </c>
    </row>
    <row r="58" spans="1:5">
      <c r="A58" s="1" t="s">
        <v>12</v>
      </c>
      <c r="B58" s="1">
        <v>57</v>
      </c>
      <c r="C58" s="1">
        <v>1.1347799999999999</v>
      </c>
      <c r="D58" s="1" t="str">
        <f t="shared" si="0"/>
        <v>160</v>
      </c>
      <c r="E58" s="3">
        <f t="shared" si="1"/>
        <v>7.0923749999999997E-3</v>
      </c>
    </row>
    <row r="59" spans="1:5">
      <c r="A59" s="1" t="s">
        <v>4</v>
      </c>
      <c r="B59" s="1">
        <v>58</v>
      </c>
      <c r="C59" s="1">
        <v>0.96928000000000003</v>
      </c>
      <c r="D59" s="1" t="str">
        <f t="shared" si="0"/>
        <v>180</v>
      </c>
      <c r="E59" s="3">
        <f t="shared" si="1"/>
        <v>5.3848888888888887E-3</v>
      </c>
    </row>
    <row r="60" spans="1:5">
      <c r="A60" s="1" t="s">
        <v>15</v>
      </c>
      <c r="B60" s="1">
        <v>59</v>
      </c>
      <c r="C60" s="1">
        <v>2.1147800000000001</v>
      </c>
      <c r="D60" s="1" t="str">
        <f t="shared" si="0"/>
        <v>151</v>
      </c>
      <c r="E60" s="3">
        <f t="shared" si="1"/>
        <v>1.4005165562913908E-2</v>
      </c>
    </row>
    <row r="61" spans="1:5">
      <c r="A61" s="1" t="s">
        <v>5</v>
      </c>
      <c r="B61" s="1">
        <v>60</v>
      </c>
      <c r="C61" s="1">
        <v>5.5673199999999996</v>
      </c>
      <c r="D61" s="1" t="str">
        <f t="shared" si="0"/>
        <v>182</v>
      </c>
      <c r="E61" s="3">
        <f t="shared" si="1"/>
        <v>3.0589670329670329E-2</v>
      </c>
    </row>
    <row r="62" spans="1:5">
      <c r="A62" s="1" t="s">
        <v>6</v>
      </c>
      <c r="B62" s="1">
        <v>61</v>
      </c>
      <c r="C62" s="1">
        <v>12.565799999999999</v>
      </c>
      <c r="D62" s="1" t="str">
        <f t="shared" si="0"/>
        <v>113</v>
      </c>
      <c r="E62" s="3">
        <f t="shared" si="1"/>
        <v>0.11120176991150442</v>
      </c>
    </row>
    <row r="63" spans="1:5">
      <c r="A63" s="1" t="s">
        <v>6</v>
      </c>
      <c r="B63" s="1">
        <v>62</v>
      </c>
      <c r="C63" s="1">
        <v>40.384999999999998</v>
      </c>
      <c r="D63" s="1" t="str">
        <f t="shared" si="0"/>
        <v>113</v>
      </c>
      <c r="E63" s="3">
        <f t="shared" si="1"/>
        <v>0.35738938053097341</v>
      </c>
    </row>
    <row r="64" spans="1:5">
      <c r="A64" s="1" t="s">
        <v>4</v>
      </c>
      <c r="B64" s="1">
        <v>63</v>
      </c>
      <c r="C64" s="1">
        <v>6.0193199999999996</v>
      </c>
      <c r="D64" s="1" t="str">
        <f t="shared" si="0"/>
        <v>180</v>
      </c>
      <c r="E64" s="3">
        <f t="shared" si="1"/>
        <v>3.3440666666666667E-2</v>
      </c>
    </row>
    <row r="65" spans="1:5">
      <c r="A65" s="1" t="s">
        <v>10</v>
      </c>
      <c r="B65" s="1">
        <v>64</v>
      </c>
      <c r="C65" s="1">
        <v>58.3688</v>
      </c>
      <c r="D65" s="1" t="str">
        <f t="shared" si="0"/>
        <v>122</v>
      </c>
      <c r="E65" s="3">
        <f t="shared" si="1"/>
        <v>0.47843278688524593</v>
      </c>
    </row>
    <row r="66" spans="1:5">
      <c r="A66" s="1" t="s">
        <v>7</v>
      </c>
      <c r="B66" s="1">
        <v>65</v>
      </c>
      <c r="C66" s="1">
        <v>118.28100000000001</v>
      </c>
      <c r="D66" s="1" t="str">
        <f t="shared" si="0"/>
        <v>183</v>
      </c>
      <c r="E66" s="3">
        <f t="shared" si="1"/>
        <v>0.64634426229508202</v>
      </c>
    </row>
    <row r="67" spans="1:5">
      <c r="A67" s="1" t="s">
        <v>3</v>
      </c>
      <c r="B67" s="1">
        <v>66</v>
      </c>
      <c r="C67" s="1">
        <v>30.217500000000001</v>
      </c>
      <c r="D67" s="1" t="str">
        <f t="shared" ref="D67:D130" si="2">IF(A67="GLY","85",IF(A67="ALA","113",IF(A67="SER","122",IF(A67="CYS","140",IF(A67="PRO","143",IF(A67="THR","146",IF(A67="ASP","151",IF(A67="VAL","160",IF(A67="ASN","158",IF(A67="GLU","183",IF(A67="GLN","189",IF(A67="ILE","182",IF(A67="LEU","180",IF(A67="HSD","194",IF(A67="LYS","211",IF(A67="MET","204",IF(A67="PHE","218",IF(A67="TYR","229",IF(A67="ARG","241",IF(A67="TRP","259"))))))))))))))))))))</f>
        <v>158</v>
      </c>
      <c r="E67" s="3">
        <f t="shared" ref="E67:E130" si="3">C67/D67</f>
        <v>0.19125</v>
      </c>
    </row>
    <row r="68" spans="1:5">
      <c r="A68" s="1" t="s">
        <v>15</v>
      </c>
      <c r="B68" s="1">
        <v>67</v>
      </c>
      <c r="C68" s="1">
        <v>0</v>
      </c>
      <c r="D68" s="1" t="str">
        <f t="shared" si="2"/>
        <v>151</v>
      </c>
      <c r="E68" s="3">
        <f t="shared" si="3"/>
        <v>0</v>
      </c>
    </row>
    <row r="69" spans="1:5">
      <c r="A69" s="1" t="s">
        <v>4</v>
      </c>
      <c r="B69" s="1">
        <v>68</v>
      </c>
      <c r="C69" s="1">
        <v>0</v>
      </c>
      <c r="D69" s="1" t="str">
        <f t="shared" si="2"/>
        <v>180</v>
      </c>
      <c r="E69" s="3">
        <f t="shared" si="3"/>
        <v>0</v>
      </c>
    </row>
    <row r="70" spans="1:5">
      <c r="A70" s="1" t="s">
        <v>6</v>
      </c>
      <c r="B70" s="1">
        <v>69</v>
      </c>
      <c r="C70" s="2">
        <v>6.26805E-2</v>
      </c>
      <c r="D70" s="1" t="str">
        <f t="shared" si="2"/>
        <v>113</v>
      </c>
      <c r="E70" s="3">
        <f t="shared" si="3"/>
        <v>5.5469469026548669E-4</v>
      </c>
    </row>
    <row r="71" spans="1:5">
      <c r="A71" s="1" t="s">
        <v>8</v>
      </c>
      <c r="B71" s="1">
        <v>70</v>
      </c>
      <c r="C71" s="1">
        <v>0</v>
      </c>
      <c r="D71" s="1" t="str">
        <f t="shared" si="2"/>
        <v>218</v>
      </c>
      <c r="E71" s="3">
        <f t="shared" si="3"/>
        <v>0</v>
      </c>
    </row>
    <row r="72" spans="1:5">
      <c r="A72" s="1" t="s">
        <v>18</v>
      </c>
      <c r="B72" s="1">
        <v>71</v>
      </c>
      <c r="C72" s="1">
        <v>0.55465799999999998</v>
      </c>
      <c r="D72" s="1" t="str">
        <f t="shared" si="2"/>
        <v>229</v>
      </c>
      <c r="E72" s="3">
        <f t="shared" si="3"/>
        <v>2.4220873362445416E-3</v>
      </c>
    </row>
    <row r="73" spans="1:5">
      <c r="A73" s="1" t="s">
        <v>11</v>
      </c>
      <c r="B73" s="1">
        <v>72</v>
      </c>
      <c r="C73" s="1">
        <v>0</v>
      </c>
      <c r="D73" s="1" t="str">
        <f t="shared" si="2"/>
        <v>140</v>
      </c>
      <c r="E73" s="3">
        <f t="shared" si="3"/>
        <v>0</v>
      </c>
    </row>
    <row r="74" spans="1:5">
      <c r="A74" s="1" t="s">
        <v>4</v>
      </c>
      <c r="B74" s="1">
        <v>73</v>
      </c>
      <c r="C74" s="1">
        <v>0</v>
      </c>
      <c r="D74" s="1" t="str">
        <f t="shared" si="2"/>
        <v>180</v>
      </c>
      <c r="E74" s="3">
        <f t="shared" si="3"/>
        <v>0</v>
      </c>
    </row>
    <row r="75" spans="1:5">
      <c r="A75" s="1" t="s">
        <v>15</v>
      </c>
      <c r="B75" s="1">
        <v>74</v>
      </c>
      <c r="C75" s="1">
        <v>0</v>
      </c>
      <c r="D75" s="1" t="str">
        <f t="shared" si="2"/>
        <v>151</v>
      </c>
      <c r="E75" s="3">
        <f t="shared" si="3"/>
        <v>0</v>
      </c>
    </row>
    <row r="76" spans="1:5">
      <c r="A76" s="1" t="s">
        <v>12</v>
      </c>
      <c r="B76" s="1">
        <v>75</v>
      </c>
      <c r="C76" s="1">
        <v>1.67211</v>
      </c>
      <c r="D76" s="1" t="str">
        <f t="shared" si="2"/>
        <v>160</v>
      </c>
      <c r="E76" s="3">
        <f t="shared" si="3"/>
        <v>1.04506875E-2</v>
      </c>
    </row>
    <row r="77" spans="1:5">
      <c r="A77" s="1" t="s">
        <v>13</v>
      </c>
      <c r="B77" s="1">
        <v>76</v>
      </c>
      <c r="C77" s="1">
        <v>47.320999999999998</v>
      </c>
      <c r="D77" s="1" t="str">
        <f t="shared" si="2"/>
        <v>146</v>
      </c>
      <c r="E77" s="3">
        <f t="shared" si="3"/>
        <v>0.32411643835616438</v>
      </c>
    </row>
    <row r="78" spans="1:5">
      <c r="A78" s="1" t="s">
        <v>14</v>
      </c>
      <c r="B78" s="1">
        <v>77</v>
      </c>
      <c r="C78" s="1">
        <v>110.392</v>
      </c>
      <c r="D78" s="1" t="str">
        <f t="shared" si="2"/>
        <v>241</v>
      </c>
      <c r="E78" s="3">
        <f t="shared" si="3"/>
        <v>0.45805809128630703</v>
      </c>
    </row>
    <row r="79" spans="1:5">
      <c r="A79" s="1" t="s">
        <v>6</v>
      </c>
      <c r="B79" s="1">
        <v>78</v>
      </c>
      <c r="C79" s="1">
        <v>17.0504</v>
      </c>
      <c r="D79" s="1" t="str">
        <f t="shared" si="2"/>
        <v>113</v>
      </c>
      <c r="E79" s="3">
        <f t="shared" si="3"/>
        <v>0.15088849557522124</v>
      </c>
    </row>
    <row r="80" spans="1:5">
      <c r="A80" s="1" t="s">
        <v>0</v>
      </c>
      <c r="B80" s="1">
        <v>79</v>
      </c>
      <c r="C80" s="1">
        <v>39.106400000000001</v>
      </c>
      <c r="D80" s="1" t="str">
        <f t="shared" si="2"/>
        <v>85</v>
      </c>
      <c r="E80" s="3">
        <f t="shared" si="3"/>
        <v>0.46007529411764708</v>
      </c>
    </row>
    <row r="81" spans="1:5">
      <c r="A81" s="1" t="s">
        <v>23</v>
      </c>
      <c r="B81" s="1">
        <v>80</v>
      </c>
      <c r="C81" s="1">
        <v>50.7348</v>
      </c>
      <c r="D81" s="1" t="str">
        <f t="shared" si="2"/>
        <v>194</v>
      </c>
      <c r="E81" s="3">
        <f t="shared" si="3"/>
        <v>0.26151958762886596</v>
      </c>
    </row>
    <row r="82" spans="1:5">
      <c r="A82" s="1" t="s">
        <v>3</v>
      </c>
      <c r="B82" s="1">
        <v>81</v>
      </c>
      <c r="C82" s="1">
        <v>34.752200000000002</v>
      </c>
      <c r="D82" s="1" t="str">
        <f t="shared" si="2"/>
        <v>158</v>
      </c>
      <c r="E82" s="3">
        <f t="shared" si="3"/>
        <v>0.21995063291139241</v>
      </c>
    </row>
    <row r="83" spans="1:5">
      <c r="A83" s="1" t="s">
        <v>0</v>
      </c>
      <c r="B83" s="1">
        <v>82</v>
      </c>
      <c r="C83" s="1">
        <v>0</v>
      </c>
      <c r="D83" s="1" t="str">
        <f t="shared" si="2"/>
        <v>85</v>
      </c>
      <c r="E83" s="3">
        <f t="shared" si="3"/>
        <v>0</v>
      </c>
    </row>
    <row r="84" spans="1:5">
      <c r="A84" s="1" t="s">
        <v>12</v>
      </c>
      <c r="B84" s="1">
        <v>83</v>
      </c>
      <c r="C84" s="1">
        <v>9.2208900000000007</v>
      </c>
      <c r="D84" s="1" t="str">
        <f t="shared" si="2"/>
        <v>160</v>
      </c>
      <c r="E84" s="3">
        <f t="shared" si="3"/>
        <v>5.7630562500000003E-2</v>
      </c>
    </row>
    <row r="85" spans="1:5">
      <c r="A85" s="1" t="s">
        <v>4</v>
      </c>
      <c r="B85" s="1">
        <v>84</v>
      </c>
      <c r="C85" s="1">
        <v>0.83953599999999995</v>
      </c>
      <c r="D85" s="1" t="str">
        <f t="shared" si="2"/>
        <v>180</v>
      </c>
      <c r="E85" s="3">
        <f t="shared" si="3"/>
        <v>4.664088888888889E-3</v>
      </c>
    </row>
    <row r="86" spans="1:5">
      <c r="A86" s="1" t="s">
        <v>6</v>
      </c>
      <c r="B86" s="1">
        <v>85</v>
      </c>
      <c r="C86" s="1">
        <v>0</v>
      </c>
      <c r="D86" s="1" t="str">
        <f t="shared" si="2"/>
        <v>113</v>
      </c>
      <c r="E86" s="3">
        <f t="shared" si="3"/>
        <v>0</v>
      </c>
    </row>
    <row r="87" spans="1:5">
      <c r="A87" s="1" t="s">
        <v>6</v>
      </c>
      <c r="B87" s="1">
        <v>86</v>
      </c>
      <c r="C87" s="1">
        <v>0</v>
      </c>
      <c r="D87" s="1" t="str">
        <f t="shared" si="2"/>
        <v>113</v>
      </c>
      <c r="E87" s="3">
        <f t="shared" si="3"/>
        <v>0</v>
      </c>
    </row>
    <row r="88" spans="1:5">
      <c r="A88" s="1" t="s">
        <v>4</v>
      </c>
      <c r="B88" s="1">
        <v>87</v>
      </c>
      <c r="C88" s="1">
        <v>0</v>
      </c>
      <c r="D88" s="1" t="str">
        <f t="shared" si="2"/>
        <v>180</v>
      </c>
      <c r="E88" s="3">
        <f t="shared" si="3"/>
        <v>0</v>
      </c>
    </row>
    <row r="89" spans="1:5">
      <c r="A89" s="1" t="s">
        <v>4</v>
      </c>
      <c r="B89" s="1">
        <v>88</v>
      </c>
      <c r="C89" s="1">
        <v>16.0273</v>
      </c>
      <c r="D89" s="1" t="str">
        <f t="shared" si="2"/>
        <v>180</v>
      </c>
      <c r="E89" s="3">
        <f t="shared" si="3"/>
        <v>8.9040555555555553E-2</v>
      </c>
    </row>
    <row r="90" spans="1:5">
      <c r="A90" s="1" t="s">
        <v>4</v>
      </c>
      <c r="B90" s="1">
        <v>89</v>
      </c>
      <c r="C90" s="1">
        <v>0</v>
      </c>
      <c r="D90" s="1" t="str">
        <f t="shared" si="2"/>
        <v>180</v>
      </c>
      <c r="E90" s="3">
        <f t="shared" si="3"/>
        <v>0</v>
      </c>
    </row>
    <row r="91" spans="1:5">
      <c r="A91" s="1" t="s">
        <v>14</v>
      </c>
      <c r="B91" s="1">
        <v>90</v>
      </c>
      <c r="C91" s="1">
        <v>13.451700000000001</v>
      </c>
      <c r="D91" s="1" t="str">
        <f t="shared" si="2"/>
        <v>241</v>
      </c>
      <c r="E91" s="3">
        <f t="shared" si="3"/>
        <v>5.5816182572614108E-2</v>
      </c>
    </row>
    <row r="92" spans="1:5">
      <c r="A92" s="1" t="s">
        <v>6</v>
      </c>
      <c r="B92" s="1">
        <v>91</v>
      </c>
      <c r="C92" s="1">
        <v>13.625299999999999</v>
      </c>
      <c r="D92" s="1" t="str">
        <f t="shared" si="2"/>
        <v>113</v>
      </c>
      <c r="E92" s="3">
        <f t="shared" si="3"/>
        <v>0.12057787610619468</v>
      </c>
    </row>
    <row r="93" spans="1:5">
      <c r="A93" s="1" t="s">
        <v>4</v>
      </c>
      <c r="B93" s="1">
        <v>92</v>
      </c>
      <c r="C93" s="1">
        <v>63.534500000000001</v>
      </c>
      <c r="D93" s="1" t="str">
        <f t="shared" si="2"/>
        <v>180</v>
      </c>
      <c r="E93" s="3">
        <f t="shared" si="3"/>
        <v>0.35296944444444445</v>
      </c>
    </row>
    <row r="94" spans="1:5">
      <c r="A94" s="1" t="s">
        <v>8</v>
      </c>
      <c r="B94" s="1">
        <v>93</v>
      </c>
      <c r="C94" s="1">
        <v>0.83787500000000004</v>
      </c>
      <c r="D94" s="1" t="str">
        <f t="shared" si="2"/>
        <v>218</v>
      </c>
      <c r="E94" s="3">
        <f t="shared" si="3"/>
        <v>3.8434633027522938E-3</v>
      </c>
    </row>
    <row r="95" spans="1:5">
      <c r="A95" s="1" t="s">
        <v>3</v>
      </c>
      <c r="B95" s="1">
        <v>94</v>
      </c>
      <c r="C95" s="1">
        <v>13.303599999999999</v>
      </c>
      <c r="D95" s="1" t="str">
        <f t="shared" si="2"/>
        <v>158</v>
      </c>
      <c r="E95" s="3">
        <f t="shared" si="3"/>
        <v>8.4199999999999997E-2</v>
      </c>
    </row>
    <row r="96" spans="1:5">
      <c r="A96" s="1" t="s">
        <v>0</v>
      </c>
      <c r="B96" s="1">
        <v>95</v>
      </c>
      <c r="C96" s="1">
        <v>40.203400000000002</v>
      </c>
      <c r="D96" s="1" t="str">
        <f t="shared" si="2"/>
        <v>85</v>
      </c>
      <c r="E96" s="3">
        <f t="shared" si="3"/>
        <v>0.47298117647058824</v>
      </c>
    </row>
    <row r="97" spans="1:5">
      <c r="A97" s="1" t="s">
        <v>4</v>
      </c>
      <c r="B97" s="1">
        <v>96</v>
      </c>
      <c r="C97" s="1">
        <v>29.218299999999999</v>
      </c>
      <c r="D97" s="1" t="str">
        <f t="shared" si="2"/>
        <v>180</v>
      </c>
      <c r="E97" s="3">
        <f t="shared" si="3"/>
        <v>0.16232388888888888</v>
      </c>
    </row>
    <row r="98" spans="1:5">
      <c r="A98" s="1" t="s">
        <v>4</v>
      </c>
      <c r="B98" s="1">
        <v>97</v>
      </c>
      <c r="C98" s="1">
        <v>0</v>
      </c>
      <c r="D98" s="1" t="str">
        <f t="shared" si="2"/>
        <v>180</v>
      </c>
      <c r="E98" s="3">
        <f t="shared" si="3"/>
        <v>0</v>
      </c>
    </row>
    <row r="99" spans="1:5">
      <c r="A99" s="1" t="s">
        <v>9</v>
      </c>
      <c r="B99" s="1">
        <v>98</v>
      </c>
      <c r="C99" s="1">
        <v>86.327299999999994</v>
      </c>
      <c r="D99" s="1" t="str">
        <f t="shared" si="2"/>
        <v>189</v>
      </c>
      <c r="E99" s="3">
        <f t="shared" si="3"/>
        <v>0.45675820105820103</v>
      </c>
    </row>
    <row r="100" spans="1:5">
      <c r="A100" s="1" t="s">
        <v>7</v>
      </c>
      <c r="B100" s="1">
        <v>99</v>
      </c>
      <c r="C100" s="1">
        <v>94.7072</v>
      </c>
      <c r="D100" s="1" t="str">
        <f t="shared" si="2"/>
        <v>183</v>
      </c>
      <c r="E100" s="3">
        <f t="shared" si="3"/>
        <v>0.51752568306010927</v>
      </c>
    </row>
    <row r="101" spans="1:5">
      <c r="A101" s="1" t="s">
        <v>9</v>
      </c>
      <c r="B101" s="1">
        <v>100</v>
      </c>
      <c r="C101" s="1">
        <v>19.380700000000001</v>
      </c>
      <c r="D101" s="1" t="str">
        <f t="shared" si="2"/>
        <v>189</v>
      </c>
      <c r="E101" s="3">
        <f t="shared" si="3"/>
        <v>0.10254338624338624</v>
      </c>
    </row>
    <row r="102" spans="1:5">
      <c r="A102" s="1" t="s">
        <v>4</v>
      </c>
      <c r="B102" s="1">
        <v>101</v>
      </c>
      <c r="C102" s="1">
        <v>1.19218</v>
      </c>
      <c r="D102" s="1" t="str">
        <f t="shared" si="2"/>
        <v>180</v>
      </c>
      <c r="E102" s="3">
        <f t="shared" si="3"/>
        <v>6.6232222222222222E-3</v>
      </c>
    </row>
    <row r="103" spans="1:5">
      <c r="A103" s="1" t="s">
        <v>6</v>
      </c>
      <c r="B103" s="1">
        <v>102</v>
      </c>
      <c r="C103" s="1">
        <v>85.258499999999998</v>
      </c>
      <c r="D103" s="1" t="str">
        <f t="shared" si="2"/>
        <v>113</v>
      </c>
      <c r="E103" s="3">
        <f t="shared" si="3"/>
        <v>0.75449999999999995</v>
      </c>
    </row>
    <row r="104" spans="1:5">
      <c r="A104" s="1" t="s">
        <v>23</v>
      </c>
      <c r="B104" s="1">
        <v>103</v>
      </c>
      <c r="C104" s="1">
        <v>168.583</v>
      </c>
      <c r="D104" s="1" t="str">
        <f t="shared" si="2"/>
        <v>194</v>
      </c>
      <c r="E104" s="3">
        <f t="shared" si="3"/>
        <v>0.86898453608247417</v>
      </c>
    </row>
    <row r="105" spans="1:5">
      <c r="A105" s="1" t="s">
        <v>9</v>
      </c>
      <c r="B105" s="1">
        <v>104</v>
      </c>
      <c r="C105" s="1">
        <v>41.374600000000001</v>
      </c>
      <c r="D105" s="1" t="str">
        <f t="shared" si="2"/>
        <v>189</v>
      </c>
      <c r="E105" s="3">
        <f t="shared" si="3"/>
        <v>0.21891322751322753</v>
      </c>
    </row>
    <row r="106" spans="1:5">
      <c r="A106" s="1" t="s">
        <v>3</v>
      </c>
      <c r="B106" s="1">
        <v>105</v>
      </c>
      <c r="C106" s="1">
        <v>160.83500000000001</v>
      </c>
      <c r="D106" s="1" t="str">
        <f t="shared" si="2"/>
        <v>158</v>
      </c>
      <c r="E106" s="3">
        <f t="shared" si="3"/>
        <v>1.0179430379746837</v>
      </c>
    </row>
    <row r="107" spans="1:5">
      <c r="A107" s="1" t="s">
        <v>9</v>
      </c>
      <c r="B107" s="1">
        <v>106</v>
      </c>
      <c r="C107" s="1">
        <v>145.697</v>
      </c>
      <c r="D107" s="1" t="str">
        <f t="shared" si="2"/>
        <v>189</v>
      </c>
      <c r="E107" s="3">
        <f t="shared" si="3"/>
        <v>0.77088359788359795</v>
      </c>
    </row>
    <row r="108" spans="1:5">
      <c r="A108" s="1" t="s">
        <v>14</v>
      </c>
      <c r="B108" s="1">
        <v>107</v>
      </c>
      <c r="C108" s="1">
        <v>71.315899999999999</v>
      </c>
      <c r="D108" s="1" t="str">
        <f t="shared" si="2"/>
        <v>241</v>
      </c>
      <c r="E108" s="3">
        <f t="shared" si="3"/>
        <v>0.29591659751037341</v>
      </c>
    </row>
    <row r="109" spans="1:5">
      <c r="A109" s="1" t="s">
        <v>4</v>
      </c>
      <c r="B109" s="1">
        <v>108</v>
      </c>
      <c r="C109" s="1">
        <v>113.56399999999999</v>
      </c>
      <c r="D109" s="1" t="str">
        <f t="shared" si="2"/>
        <v>180</v>
      </c>
      <c r="E109" s="3">
        <f t="shared" si="3"/>
        <v>0.63091111111111109</v>
      </c>
    </row>
    <row r="110" spans="1:5">
      <c r="A110" s="1" t="s">
        <v>17</v>
      </c>
      <c r="B110" s="1">
        <v>109</v>
      </c>
      <c r="C110" s="1">
        <v>9.4954000000000001</v>
      </c>
      <c r="D110" s="1" t="str">
        <f t="shared" si="2"/>
        <v>143</v>
      </c>
      <c r="E110" s="3">
        <f t="shared" si="3"/>
        <v>6.6401398601398598E-2</v>
      </c>
    </row>
    <row r="111" spans="1:5">
      <c r="A111" s="1" t="s">
        <v>7</v>
      </c>
      <c r="B111" s="1">
        <v>110</v>
      </c>
      <c r="C111" s="1">
        <v>76.664599999999993</v>
      </c>
      <c r="D111" s="1" t="str">
        <f t="shared" si="2"/>
        <v>183</v>
      </c>
      <c r="E111" s="3">
        <f t="shared" si="3"/>
        <v>0.41893224043715843</v>
      </c>
    </row>
    <row r="112" spans="1:5">
      <c r="A112" s="1" t="s">
        <v>4</v>
      </c>
      <c r="B112" s="1">
        <v>111</v>
      </c>
      <c r="C112" s="1">
        <v>0</v>
      </c>
      <c r="D112" s="1" t="str">
        <f t="shared" si="2"/>
        <v>180</v>
      </c>
      <c r="E112" s="3">
        <f t="shared" si="3"/>
        <v>0</v>
      </c>
    </row>
    <row r="113" spans="1:5">
      <c r="A113" s="1" t="s">
        <v>0</v>
      </c>
      <c r="B113" s="1">
        <v>112</v>
      </c>
      <c r="C113" s="1">
        <v>0.60725600000000002</v>
      </c>
      <c r="D113" s="1" t="str">
        <f t="shared" si="2"/>
        <v>85</v>
      </c>
      <c r="E113" s="3">
        <f t="shared" si="3"/>
        <v>7.1441882352941176E-3</v>
      </c>
    </row>
    <row r="114" spans="1:5">
      <c r="A114" s="1" t="s">
        <v>6</v>
      </c>
      <c r="B114" s="1">
        <v>113</v>
      </c>
      <c r="C114" s="1">
        <v>39.680300000000003</v>
      </c>
      <c r="D114" s="1" t="str">
        <f t="shared" si="2"/>
        <v>113</v>
      </c>
      <c r="E114" s="3">
        <f t="shared" si="3"/>
        <v>0.35115309734513278</v>
      </c>
    </row>
    <row r="115" spans="1:5">
      <c r="A115" s="1" t="s">
        <v>4</v>
      </c>
      <c r="B115" s="1">
        <v>114</v>
      </c>
      <c r="C115" s="1">
        <v>0</v>
      </c>
      <c r="D115" s="1" t="str">
        <f t="shared" si="2"/>
        <v>180</v>
      </c>
      <c r="E115" s="3">
        <f t="shared" si="3"/>
        <v>0</v>
      </c>
    </row>
    <row r="116" spans="1:5">
      <c r="A116" s="1" t="s">
        <v>4</v>
      </c>
      <c r="B116" s="1">
        <v>115</v>
      </c>
      <c r="C116" s="1">
        <v>0</v>
      </c>
      <c r="D116" s="1" t="str">
        <f t="shared" si="2"/>
        <v>180</v>
      </c>
      <c r="E116" s="3">
        <f t="shared" si="3"/>
        <v>0</v>
      </c>
    </row>
    <row r="117" spans="1:5">
      <c r="A117" s="1" t="s">
        <v>2</v>
      </c>
      <c r="B117" s="1">
        <v>116</v>
      </c>
      <c r="C117" s="1">
        <v>116.374</v>
      </c>
      <c r="D117" s="1" t="str">
        <f t="shared" si="2"/>
        <v>211</v>
      </c>
      <c r="E117" s="3">
        <f t="shared" si="3"/>
        <v>0.55153554502369662</v>
      </c>
    </row>
    <row r="118" spans="1:5">
      <c r="A118" s="1" t="s">
        <v>9</v>
      </c>
      <c r="B118" s="1">
        <v>117</v>
      </c>
      <c r="C118" s="1">
        <v>57.006799999999998</v>
      </c>
      <c r="D118" s="1" t="str">
        <f t="shared" si="2"/>
        <v>189</v>
      </c>
      <c r="E118" s="3">
        <f t="shared" si="3"/>
        <v>0.3016232804232804</v>
      </c>
    </row>
    <row r="119" spans="1:5">
      <c r="A119" s="1" t="s">
        <v>12</v>
      </c>
      <c r="B119" s="1">
        <v>118</v>
      </c>
      <c r="C119" s="1">
        <v>0</v>
      </c>
      <c r="D119" s="1" t="str">
        <f t="shared" si="2"/>
        <v>160</v>
      </c>
      <c r="E119" s="3">
        <f t="shared" si="3"/>
        <v>0</v>
      </c>
    </row>
    <row r="120" spans="1:5">
      <c r="A120" s="1" t="s">
        <v>3</v>
      </c>
      <c r="B120" s="1">
        <v>119</v>
      </c>
      <c r="C120" s="1">
        <v>0.16040399999999999</v>
      </c>
      <c r="D120" s="1" t="str">
        <f t="shared" si="2"/>
        <v>158</v>
      </c>
      <c r="E120" s="3">
        <f t="shared" si="3"/>
        <v>1.0152151898734176E-3</v>
      </c>
    </row>
    <row r="121" spans="1:5">
      <c r="A121" s="1" t="s">
        <v>23</v>
      </c>
      <c r="B121" s="1">
        <v>120</v>
      </c>
      <c r="C121" s="1">
        <v>95.491200000000006</v>
      </c>
      <c r="D121" s="1" t="str">
        <f t="shared" si="2"/>
        <v>194</v>
      </c>
      <c r="E121" s="3">
        <f t="shared" si="3"/>
        <v>0.49222268041237116</v>
      </c>
    </row>
    <row r="122" spans="1:5">
      <c r="A122" s="1" t="s">
        <v>4</v>
      </c>
      <c r="B122" s="1">
        <v>121</v>
      </c>
      <c r="C122" s="1">
        <v>29.155999999999999</v>
      </c>
      <c r="D122" s="1" t="str">
        <f t="shared" si="2"/>
        <v>180</v>
      </c>
      <c r="E122" s="3">
        <f t="shared" si="3"/>
        <v>0.16197777777777778</v>
      </c>
    </row>
    <row r="123" spans="1:5">
      <c r="A123" s="1" t="s">
        <v>4</v>
      </c>
      <c r="B123" s="1">
        <v>122</v>
      </c>
      <c r="C123" s="1">
        <v>0</v>
      </c>
      <c r="D123" s="1" t="str">
        <f t="shared" si="2"/>
        <v>180</v>
      </c>
      <c r="E123" s="3">
        <f t="shared" si="3"/>
        <v>0</v>
      </c>
    </row>
    <row r="124" spans="1:5">
      <c r="A124" s="1" t="s">
        <v>14</v>
      </c>
      <c r="B124" s="1">
        <v>123</v>
      </c>
      <c r="C124" s="1">
        <v>73.905799999999999</v>
      </c>
      <c r="D124" s="1" t="str">
        <f t="shared" si="2"/>
        <v>241</v>
      </c>
      <c r="E124" s="3">
        <f t="shared" si="3"/>
        <v>0.3066630705394191</v>
      </c>
    </row>
    <row r="125" spans="1:5">
      <c r="A125" s="1" t="s">
        <v>9</v>
      </c>
      <c r="B125" s="1">
        <v>124</v>
      </c>
      <c r="C125" s="1">
        <v>135.30799999999999</v>
      </c>
      <c r="D125" s="1" t="str">
        <f t="shared" si="2"/>
        <v>189</v>
      </c>
      <c r="E125" s="3">
        <f t="shared" si="3"/>
        <v>0.71591534391534384</v>
      </c>
    </row>
    <row r="126" spans="1:5">
      <c r="A126" s="1" t="s">
        <v>6</v>
      </c>
      <c r="B126" s="1">
        <v>125</v>
      </c>
      <c r="C126" s="1">
        <v>27.117000000000001</v>
      </c>
      <c r="D126" s="1" t="str">
        <f t="shared" si="2"/>
        <v>113</v>
      </c>
      <c r="E126" s="3">
        <f t="shared" si="3"/>
        <v>0.23997345132743364</v>
      </c>
    </row>
    <row r="127" spans="1:5">
      <c r="A127" s="1" t="s">
        <v>3</v>
      </c>
      <c r="B127" s="1">
        <v>126</v>
      </c>
      <c r="C127" s="1">
        <v>130.04400000000001</v>
      </c>
      <c r="D127" s="1" t="str">
        <f t="shared" si="2"/>
        <v>158</v>
      </c>
      <c r="E127" s="3">
        <f t="shared" si="3"/>
        <v>0.82306329113924059</v>
      </c>
    </row>
    <row r="128" spans="1:5">
      <c r="A128" s="1" t="s">
        <v>4</v>
      </c>
      <c r="B128" s="1">
        <v>127</v>
      </c>
      <c r="C128" s="1">
        <v>2.9662500000000001</v>
      </c>
      <c r="D128" s="1" t="str">
        <f t="shared" si="2"/>
        <v>180</v>
      </c>
      <c r="E128" s="3">
        <f t="shared" si="3"/>
        <v>1.6479166666666666E-2</v>
      </c>
    </row>
    <row r="129" spans="1:5">
      <c r="A129" s="1" t="s">
        <v>17</v>
      </c>
      <c r="B129" s="1">
        <v>128</v>
      </c>
      <c r="C129" s="1">
        <v>92.053899999999999</v>
      </c>
      <c r="D129" s="1" t="str">
        <f t="shared" si="2"/>
        <v>143</v>
      </c>
      <c r="E129" s="3">
        <f t="shared" si="3"/>
        <v>0.64373356643356638</v>
      </c>
    </row>
    <row r="130" spans="1:5">
      <c r="A130" s="1" t="s">
        <v>0</v>
      </c>
      <c r="B130" s="1">
        <v>129</v>
      </c>
      <c r="C130" s="1">
        <v>30.123899999999999</v>
      </c>
      <c r="D130" s="1" t="str">
        <f t="shared" si="2"/>
        <v>85</v>
      </c>
      <c r="E130" s="3">
        <f t="shared" si="3"/>
        <v>0.35439882352941177</v>
      </c>
    </row>
    <row r="131" spans="1:5">
      <c r="A131" s="1" t="s">
        <v>9</v>
      </c>
      <c r="B131" s="1">
        <v>130</v>
      </c>
      <c r="C131" s="1">
        <v>74.796599999999998</v>
      </c>
      <c r="D131" s="1" t="str">
        <f t="shared" ref="D131:D194" si="4">IF(A131="GLY","85",IF(A131="ALA","113",IF(A131="SER","122",IF(A131="CYS","140",IF(A131="PRO","143",IF(A131="THR","146",IF(A131="ASP","151",IF(A131="VAL","160",IF(A131="ASN","158",IF(A131="GLU","183",IF(A131="GLN","189",IF(A131="ILE","182",IF(A131="LEU","180",IF(A131="HSD","194",IF(A131="LYS","211",IF(A131="MET","204",IF(A131="PHE","218",IF(A131="TYR","229",IF(A131="ARG","241",IF(A131="TRP","259"))))))))))))))))))))</f>
        <v>189</v>
      </c>
      <c r="E131" s="3">
        <f t="shared" ref="E131:E194" si="5">C131/D131</f>
        <v>0.39574920634920635</v>
      </c>
    </row>
    <row r="132" spans="1:5">
      <c r="A132" s="1" t="s">
        <v>8</v>
      </c>
      <c r="B132" s="1">
        <v>131</v>
      </c>
      <c r="C132" s="1">
        <v>0</v>
      </c>
      <c r="D132" s="1" t="str">
        <f t="shared" si="4"/>
        <v>218</v>
      </c>
      <c r="E132" s="3">
        <f t="shared" si="5"/>
        <v>0</v>
      </c>
    </row>
    <row r="133" spans="1:5">
      <c r="A133" s="1" t="s">
        <v>17</v>
      </c>
      <c r="B133" s="1">
        <v>132</v>
      </c>
      <c r="C133" s="1">
        <v>1.42547</v>
      </c>
      <c r="D133" s="1" t="str">
        <f t="shared" si="4"/>
        <v>143</v>
      </c>
      <c r="E133" s="3">
        <f t="shared" si="5"/>
        <v>9.9683216783216788E-3</v>
      </c>
    </row>
    <row r="134" spans="1:5">
      <c r="A134" s="1" t="s">
        <v>4</v>
      </c>
      <c r="B134" s="1">
        <v>133</v>
      </c>
      <c r="C134" s="1">
        <v>0</v>
      </c>
      <c r="D134" s="1" t="str">
        <f t="shared" si="4"/>
        <v>180</v>
      </c>
      <c r="E134" s="3">
        <f t="shared" si="5"/>
        <v>0</v>
      </c>
    </row>
    <row r="135" spans="1:5">
      <c r="A135" s="1" t="s">
        <v>4</v>
      </c>
      <c r="B135" s="1">
        <v>134</v>
      </c>
      <c r="C135" s="1">
        <v>0</v>
      </c>
      <c r="D135" s="1" t="str">
        <f t="shared" si="4"/>
        <v>180</v>
      </c>
      <c r="E135" s="3">
        <f t="shared" si="5"/>
        <v>0</v>
      </c>
    </row>
    <row r="136" spans="1:5">
      <c r="A136" s="1" t="s">
        <v>12</v>
      </c>
      <c r="B136" s="1">
        <v>135</v>
      </c>
      <c r="C136" s="1">
        <v>0</v>
      </c>
      <c r="D136" s="1" t="str">
        <f t="shared" si="4"/>
        <v>160</v>
      </c>
      <c r="E136" s="3">
        <f t="shared" si="5"/>
        <v>0</v>
      </c>
    </row>
    <row r="137" spans="1:5">
      <c r="A137" s="1" t="s">
        <v>0</v>
      </c>
      <c r="B137" s="1">
        <v>136</v>
      </c>
      <c r="C137" s="1">
        <v>0</v>
      </c>
      <c r="D137" s="1" t="str">
        <f t="shared" si="4"/>
        <v>85</v>
      </c>
      <c r="E137" s="3">
        <f t="shared" si="5"/>
        <v>0</v>
      </c>
    </row>
    <row r="138" spans="1:5">
      <c r="A138" s="1" t="s">
        <v>18</v>
      </c>
      <c r="B138" s="1">
        <v>137</v>
      </c>
      <c r="C138" s="1">
        <v>2.9588999999999999</v>
      </c>
      <c r="D138" s="1" t="str">
        <f t="shared" si="4"/>
        <v>229</v>
      </c>
      <c r="E138" s="3">
        <f t="shared" si="5"/>
        <v>1.2920960698689955E-2</v>
      </c>
    </row>
    <row r="139" spans="1:5">
      <c r="A139" s="1" t="s">
        <v>18</v>
      </c>
      <c r="B139" s="1">
        <v>138</v>
      </c>
      <c r="C139" s="1">
        <v>0.70308800000000005</v>
      </c>
      <c r="D139" s="1" t="str">
        <f t="shared" si="4"/>
        <v>229</v>
      </c>
      <c r="E139" s="3">
        <f t="shared" si="5"/>
        <v>3.0702532751091705E-3</v>
      </c>
    </row>
    <row r="140" spans="1:5">
      <c r="A140" s="1" t="s">
        <v>23</v>
      </c>
      <c r="B140" s="1">
        <v>139</v>
      </c>
      <c r="C140" s="1">
        <v>13.666399999999999</v>
      </c>
      <c r="D140" s="1" t="str">
        <f t="shared" si="4"/>
        <v>194</v>
      </c>
      <c r="E140" s="3">
        <f t="shared" si="5"/>
        <v>7.0445360824742259E-2</v>
      </c>
    </row>
    <row r="141" spans="1:5">
      <c r="A141" s="1" t="s">
        <v>14</v>
      </c>
      <c r="B141" s="1">
        <v>140</v>
      </c>
      <c r="C141" s="1">
        <v>55.680799999999998</v>
      </c>
      <c r="D141" s="1" t="str">
        <f t="shared" si="4"/>
        <v>241</v>
      </c>
      <c r="E141" s="3">
        <f t="shared" si="5"/>
        <v>0.23104066390041492</v>
      </c>
    </row>
    <row r="142" spans="1:5">
      <c r="A142" s="1" t="s">
        <v>7</v>
      </c>
      <c r="B142" s="1">
        <v>141</v>
      </c>
      <c r="C142" s="1">
        <v>102.505</v>
      </c>
      <c r="D142" s="1" t="str">
        <f t="shared" si="4"/>
        <v>183</v>
      </c>
      <c r="E142" s="3">
        <f t="shared" si="5"/>
        <v>0.56013661202185794</v>
      </c>
    </row>
    <row r="143" spans="1:5">
      <c r="A143" s="1" t="s">
        <v>4</v>
      </c>
      <c r="B143" s="1">
        <v>142</v>
      </c>
      <c r="C143" s="1">
        <v>107.06100000000001</v>
      </c>
      <c r="D143" s="1" t="str">
        <f t="shared" si="4"/>
        <v>180</v>
      </c>
      <c r="E143" s="3">
        <f t="shared" si="5"/>
        <v>0.59478333333333333</v>
      </c>
    </row>
    <row r="144" spans="1:5">
      <c r="A144" s="1" t="s">
        <v>2</v>
      </c>
      <c r="B144" s="1">
        <v>143</v>
      </c>
      <c r="C144" s="1">
        <v>46.558199999999999</v>
      </c>
      <c r="D144" s="1" t="str">
        <f t="shared" si="4"/>
        <v>211</v>
      </c>
      <c r="E144" s="3">
        <f t="shared" si="5"/>
        <v>0.22065497630331754</v>
      </c>
    </row>
    <row r="145" spans="1:5">
      <c r="A145" s="1" t="s">
        <v>3</v>
      </c>
      <c r="B145" s="1">
        <v>144</v>
      </c>
      <c r="C145" s="1">
        <v>37.635899999999999</v>
      </c>
      <c r="D145" s="1" t="str">
        <f t="shared" si="4"/>
        <v>158</v>
      </c>
      <c r="E145" s="3">
        <f t="shared" si="5"/>
        <v>0.23820189873417721</v>
      </c>
    </row>
    <row r="146" spans="1:5">
      <c r="A146" s="1" t="s">
        <v>4</v>
      </c>
      <c r="B146" s="1">
        <v>145</v>
      </c>
      <c r="C146" s="1">
        <v>0</v>
      </c>
      <c r="D146" s="1" t="str">
        <f t="shared" si="4"/>
        <v>180</v>
      </c>
      <c r="E146" s="3">
        <f t="shared" si="5"/>
        <v>0</v>
      </c>
    </row>
    <row r="147" spans="1:5">
      <c r="A147" s="1" t="s">
        <v>5</v>
      </c>
      <c r="B147" s="1">
        <v>146</v>
      </c>
      <c r="C147" s="1">
        <v>16.9621</v>
      </c>
      <c r="D147" s="1" t="str">
        <f t="shared" si="4"/>
        <v>182</v>
      </c>
      <c r="E147" s="3">
        <f t="shared" si="5"/>
        <v>9.3198351648351649E-2</v>
      </c>
    </row>
    <row r="148" spans="1:5">
      <c r="A148" s="1" t="s">
        <v>4</v>
      </c>
      <c r="B148" s="1">
        <v>147</v>
      </c>
      <c r="C148" s="1">
        <v>0</v>
      </c>
      <c r="D148" s="1" t="str">
        <f t="shared" si="4"/>
        <v>180</v>
      </c>
      <c r="E148" s="3">
        <f t="shared" si="5"/>
        <v>0</v>
      </c>
    </row>
    <row r="149" spans="1:5">
      <c r="A149" s="1" t="s">
        <v>12</v>
      </c>
      <c r="B149" s="1">
        <v>148</v>
      </c>
      <c r="C149" s="1">
        <v>0</v>
      </c>
      <c r="D149" s="1" t="str">
        <f t="shared" si="4"/>
        <v>160</v>
      </c>
      <c r="E149" s="3">
        <f t="shared" si="5"/>
        <v>0</v>
      </c>
    </row>
    <row r="150" spans="1:5">
      <c r="A150" s="1" t="s">
        <v>10</v>
      </c>
      <c r="B150" s="1">
        <v>149</v>
      </c>
      <c r="C150" s="1">
        <v>0</v>
      </c>
      <c r="D150" s="1" t="str">
        <f t="shared" si="4"/>
        <v>122</v>
      </c>
      <c r="E150" s="3">
        <f t="shared" si="5"/>
        <v>0</v>
      </c>
    </row>
    <row r="151" spans="1:5">
      <c r="A151" s="1" t="s">
        <v>6</v>
      </c>
      <c r="B151" s="1">
        <v>150</v>
      </c>
      <c r="C151" s="1">
        <v>0</v>
      </c>
      <c r="D151" s="1" t="str">
        <f t="shared" si="4"/>
        <v>113</v>
      </c>
      <c r="E151" s="3">
        <f t="shared" si="5"/>
        <v>0</v>
      </c>
    </row>
    <row r="152" spans="1:5">
      <c r="A152" s="1" t="s">
        <v>0</v>
      </c>
      <c r="B152" s="1">
        <v>151</v>
      </c>
      <c r="C152" s="1">
        <v>11.4306</v>
      </c>
      <c r="D152" s="1" t="str">
        <f t="shared" si="4"/>
        <v>85</v>
      </c>
      <c r="E152" s="3">
        <f t="shared" si="5"/>
        <v>0.13447764705882354</v>
      </c>
    </row>
    <row r="153" spans="1:5">
      <c r="A153" s="1" t="s">
        <v>4</v>
      </c>
      <c r="B153" s="1">
        <v>152</v>
      </c>
      <c r="C153" s="1">
        <v>0</v>
      </c>
      <c r="D153" s="1" t="str">
        <f t="shared" si="4"/>
        <v>180</v>
      </c>
      <c r="E153" s="3">
        <f t="shared" si="5"/>
        <v>0</v>
      </c>
    </row>
    <row r="154" spans="1:5">
      <c r="A154" s="1" t="s">
        <v>3</v>
      </c>
      <c r="B154" s="1">
        <v>153</v>
      </c>
      <c r="C154" s="1">
        <v>35.058500000000002</v>
      </c>
      <c r="D154" s="1" t="str">
        <f t="shared" si="4"/>
        <v>158</v>
      </c>
      <c r="E154" s="3">
        <f t="shared" si="5"/>
        <v>0.22188924050632913</v>
      </c>
    </row>
    <row r="155" spans="1:5">
      <c r="A155" s="1" t="s">
        <v>6</v>
      </c>
      <c r="B155" s="1">
        <v>154</v>
      </c>
      <c r="C155" s="2">
        <v>8.9174290000000003E-2</v>
      </c>
      <c r="D155" s="1" t="str">
        <f t="shared" si="4"/>
        <v>113</v>
      </c>
      <c r="E155" s="3">
        <f t="shared" si="5"/>
        <v>7.891530088495576E-4</v>
      </c>
    </row>
    <row r="156" spans="1:5">
      <c r="A156" s="1" t="s">
        <v>13</v>
      </c>
      <c r="B156" s="1">
        <v>155</v>
      </c>
      <c r="C156" s="1">
        <v>24.665700000000001</v>
      </c>
      <c r="D156" s="1" t="str">
        <f t="shared" si="4"/>
        <v>146</v>
      </c>
      <c r="E156" s="3">
        <f t="shared" si="5"/>
        <v>0.16894315068493151</v>
      </c>
    </row>
    <row r="157" spans="1:5">
      <c r="A157" s="1" t="s">
        <v>4</v>
      </c>
      <c r="B157" s="1">
        <v>156</v>
      </c>
      <c r="C157" s="1">
        <v>0.147234</v>
      </c>
      <c r="D157" s="1" t="str">
        <f t="shared" si="4"/>
        <v>180</v>
      </c>
      <c r="E157" s="3">
        <f t="shared" si="5"/>
        <v>8.1796666666666669E-4</v>
      </c>
    </row>
    <row r="158" spans="1:5">
      <c r="A158" s="1" t="s">
        <v>3</v>
      </c>
      <c r="B158" s="1">
        <v>157</v>
      </c>
      <c r="C158" s="1">
        <v>45.921500000000002</v>
      </c>
      <c r="D158" s="1" t="str">
        <f t="shared" si="4"/>
        <v>158</v>
      </c>
      <c r="E158" s="3">
        <f t="shared" si="5"/>
        <v>0.29064240506329114</v>
      </c>
    </row>
    <row r="159" spans="1:5">
      <c r="A159" s="1" t="s">
        <v>13</v>
      </c>
      <c r="B159" s="1">
        <v>158</v>
      </c>
      <c r="C159" s="1">
        <v>17.613099999999999</v>
      </c>
      <c r="D159" s="1" t="str">
        <f t="shared" si="4"/>
        <v>146</v>
      </c>
      <c r="E159" s="3">
        <f t="shared" si="5"/>
        <v>0.12063767123287671</v>
      </c>
    </row>
    <row r="160" spans="1:5">
      <c r="A160" s="1" t="s">
        <v>0</v>
      </c>
      <c r="B160" s="1">
        <v>159</v>
      </c>
      <c r="C160" s="1">
        <v>76.770300000000006</v>
      </c>
      <c r="D160" s="1" t="str">
        <f t="shared" si="4"/>
        <v>85</v>
      </c>
      <c r="E160" s="3">
        <f t="shared" si="5"/>
        <v>0.90318000000000009</v>
      </c>
    </row>
    <row r="161" spans="1:5">
      <c r="A161" s="1" t="s">
        <v>7</v>
      </c>
      <c r="B161" s="1">
        <v>160</v>
      </c>
      <c r="C161" s="1">
        <v>175.13</v>
      </c>
      <c r="D161" s="1" t="str">
        <f t="shared" si="4"/>
        <v>183</v>
      </c>
      <c r="E161" s="3">
        <f t="shared" si="5"/>
        <v>0.95699453551912561</v>
      </c>
    </row>
    <row r="162" spans="1:5">
      <c r="A162" s="1" t="s">
        <v>23</v>
      </c>
      <c r="B162" s="1">
        <v>161</v>
      </c>
      <c r="C162" s="1">
        <v>86.121700000000004</v>
      </c>
      <c r="D162" s="1" t="str">
        <f t="shared" si="4"/>
        <v>194</v>
      </c>
      <c r="E162" s="3">
        <f t="shared" si="5"/>
        <v>0.44392628865979383</v>
      </c>
    </row>
    <row r="163" spans="1:5">
      <c r="A163" s="1" t="s">
        <v>9</v>
      </c>
      <c r="B163" s="1">
        <v>162</v>
      </c>
      <c r="C163" s="1">
        <v>104.402</v>
      </c>
      <c r="D163" s="1" t="str">
        <f t="shared" si="4"/>
        <v>189</v>
      </c>
      <c r="E163" s="3">
        <f t="shared" si="5"/>
        <v>0.55239153439153443</v>
      </c>
    </row>
    <row r="164" spans="1:5">
      <c r="A164" s="1" t="s">
        <v>12</v>
      </c>
      <c r="B164" s="1">
        <v>163</v>
      </c>
      <c r="C164" s="1">
        <v>22.602499999999999</v>
      </c>
      <c r="D164" s="1" t="str">
        <f t="shared" si="4"/>
        <v>160</v>
      </c>
      <c r="E164" s="3">
        <f t="shared" si="5"/>
        <v>0.14126562500000001</v>
      </c>
    </row>
    <row r="165" spans="1:5">
      <c r="A165" s="1" t="s">
        <v>9</v>
      </c>
      <c r="B165" s="1">
        <v>164</v>
      </c>
      <c r="C165" s="1">
        <v>142.95599999999999</v>
      </c>
      <c r="D165" s="1" t="str">
        <f t="shared" si="4"/>
        <v>189</v>
      </c>
      <c r="E165" s="3">
        <f t="shared" si="5"/>
        <v>0.75638095238095238</v>
      </c>
    </row>
    <row r="166" spans="1:5">
      <c r="A166" s="1" t="s">
        <v>5</v>
      </c>
      <c r="B166" s="1">
        <v>165</v>
      </c>
      <c r="C166" s="1">
        <v>27.234100000000002</v>
      </c>
      <c r="D166" s="1" t="str">
        <f t="shared" si="4"/>
        <v>182</v>
      </c>
      <c r="E166" s="3">
        <f t="shared" si="5"/>
        <v>0.14963791208791211</v>
      </c>
    </row>
    <row r="167" spans="1:5">
      <c r="A167" s="1" t="s">
        <v>10</v>
      </c>
      <c r="B167" s="1">
        <v>166</v>
      </c>
      <c r="C167" s="1">
        <v>100.60299999999999</v>
      </c>
      <c r="D167" s="1" t="str">
        <f t="shared" si="4"/>
        <v>122</v>
      </c>
      <c r="E167" s="3">
        <f t="shared" si="5"/>
        <v>0.8246147540983606</v>
      </c>
    </row>
    <row r="168" spans="1:5">
      <c r="A168" s="1" t="s">
        <v>3</v>
      </c>
      <c r="B168" s="1">
        <v>167</v>
      </c>
      <c r="C168" s="1">
        <v>25.960699999999999</v>
      </c>
      <c r="D168" s="1" t="str">
        <f t="shared" si="4"/>
        <v>158</v>
      </c>
      <c r="E168" s="3">
        <f t="shared" si="5"/>
        <v>0.16430822784810126</v>
      </c>
    </row>
    <row r="169" spans="1:5">
      <c r="A169" s="1" t="s">
        <v>0</v>
      </c>
      <c r="B169" s="1">
        <v>168</v>
      </c>
      <c r="C169" s="1">
        <v>72.363200000000006</v>
      </c>
      <c r="D169" s="1" t="str">
        <f t="shared" si="4"/>
        <v>85</v>
      </c>
      <c r="E169" s="3">
        <f t="shared" si="5"/>
        <v>0.85133176470588245</v>
      </c>
    </row>
    <row r="170" spans="1:5">
      <c r="A170" s="1" t="s">
        <v>12</v>
      </c>
      <c r="B170" s="1">
        <v>169</v>
      </c>
      <c r="C170" s="1">
        <v>76.337699999999998</v>
      </c>
      <c r="D170" s="1" t="str">
        <f t="shared" si="4"/>
        <v>160</v>
      </c>
      <c r="E170" s="3">
        <f t="shared" si="5"/>
        <v>0.47711062500000001</v>
      </c>
    </row>
    <row r="171" spans="1:5">
      <c r="A171" s="1" t="s">
        <v>17</v>
      </c>
      <c r="B171" s="1">
        <v>170</v>
      </c>
      <c r="C171" s="1">
        <v>5.94048</v>
      </c>
      <c r="D171" s="1" t="str">
        <f t="shared" si="4"/>
        <v>143</v>
      </c>
      <c r="E171" s="3">
        <f t="shared" si="5"/>
        <v>4.154181818181818E-2</v>
      </c>
    </row>
    <row r="172" spans="1:5">
      <c r="A172" s="1" t="s">
        <v>4</v>
      </c>
      <c r="B172" s="1">
        <v>171</v>
      </c>
      <c r="C172" s="1">
        <v>0</v>
      </c>
      <c r="D172" s="1" t="str">
        <f t="shared" si="4"/>
        <v>180</v>
      </c>
      <c r="E172" s="3">
        <f t="shared" si="5"/>
        <v>0</v>
      </c>
    </row>
    <row r="173" spans="1:5">
      <c r="A173" s="1" t="s">
        <v>0</v>
      </c>
      <c r="B173" s="1">
        <v>172</v>
      </c>
      <c r="C173" s="1">
        <v>14.5594</v>
      </c>
      <c r="D173" s="1" t="str">
        <f t="shared" si="4"/>
        <v>85</v>
      </c>
      <c r="E173" s="3">
        <f t="shared" si="5"/>
        <v>0.1712870588235294</v>
      </c>
    </row>
    <row r="174" spans="1:5">
      <c r="A174" s="1" t="s">
        <v>13</v>
      </c>
      <c r="B174" s="1">
        <v>173</v>
      </c>
      <c r="C174" s="1">
        <v>62.9497</v>
      </c>
      <c r="D174" s="1" t="str">
        <f t="shared" si="4"/>
        <v>146</v>
      </c>
      <c r="E174" s="3">
        <f t="shared" si="5"/>
        <v>0.43116232876712329</v>
      </c>
    </row>
    <row r="175" spans="1:5">
      <c r="A175" s="1" t="s">
        <v>4</v>
      </c>
      <c r="B175" s="1">
        <v>174</v>
      </c>
      <c r="C175" s="1">
        <v>141.834</v>
      </c>
      <c r="D175" s="1" t="str">
        <f t="shared" si="4"/>
        <v>180</v>
      </c>
      <c r="E175" s="3">
        <f t="shared" si="5"/>
        <v>0.7879666666666667</v>
      </c>
    </row>
    <row r="176" spans="1:5">
      <c r="A176" s="1" t="s">
        <v>0</v>
      </c>
      <c r="B176" s="1">
        <v>175</v>
      </c>
      <c r="C176" s="1">
        <v>66.076999999999998</v>
      </c>
      <c r="D176" s="1" t="str">
        <f t="shared" si="4"/>
        <v>85</v>
      </c>
      <c r="E176" s="3">
        <f t="shared" si="5"/>
        <v>0.77737647058823522</v>
      </c>
    </row>
    <row r="177" spans="1:5">
      <c r="A177" s="1" t="s">
        <v>3</v>
      </c>
      <c r="B177" s="1">
        <v>176</v>
      </c>
      <c r="C177" s="1">
        <v>40.8917</v>
      </c>
      <c r="D177" s="1" t="str">
        <f t="shared" si="4"/>
        <v>158</v>
      </c>
      <c r="E177" s="3">
        <f t="shared" si="5"/>
        <v>0.25880822784810126</v>
      </c>
    </row>
    <row r="178" spans="1:5">
      <c r="A178" s="1" t="s">
        <v>6</v>
      </c>
      <c r="B178" s="1">
        <v>177</v>
      </c>
      <c r="C178" s="1">
        <v>77.006500000000003</v>
      </c>
      <c r="D178" s="1" t="str">
        <f t="shared" si="4"/>
        <v>113</v>
      </c>
      <c r="E178" s="3">
        <f t="shared" si="5"/>
        <v>0.68147345132743364</v>
      </c>
    </row>
    <row r="179" spans="1:5">
      <c r="A179" s="1" t="s">
        <v>18</v>
      </c>
      <c r="B179" s="1">
        <v>178</v>
      </c>
      <c r="C179" s="1">
        <v>4.3702800000000002</v>
      </c>
      <c r="D179" s="1" t="str">
        <f t="shared" si="4"/>
        <v>229</v>
      </c>
      <c r="E179" s="3">
        <f t="shared" si="5"/>
        <v>1.9084192139737992E-2</v>
      </c>
    </row>
    <row r="180" spans="1:5">
      <c r="A180" s="1" t="s">
        <v>4</v>
      </c>
      <c r="B180" s="1">
        <v>179</v>
      </c>
      <c r="C180" s="1">
        <v>122.22799999999999</v>
      </c>
      <c r="D180" s="1" t="str">
        <f t="shared" si="4"/>
        <v>180</v>
      </c>
      <c r="E180" s="3">
        <f t="shared" si="5"/>
        <v>0.67904444444444445</v>
      </c>
    </row>
    <row r="181" spans="1:5">
      <c r="A181" s="1" t="s">
        <v>3</v>
      </c>
      <c r="B181" s="1">
        <v>180</v>
      </c>
      <c r="C181" s="1">
        <v>49.533700000000003</v>
      </c>
      <c r="D181" s="1" t="str">
        <f t="shared" si="4"/>
        <v>158</v>
      </c>
      <c r="E181" s="3">
        <f t="shared" si="5"/>
        <v>0.31350443037974685</v>
      </c>
    </row>
    <row r="182" spans="1:5">
      <c r="A182" s="1" t="s">
        <v>9</v>
      </c>
      <c r="B182" s="1">
        <v>181</v>
      </c>
      <c r="C182" s="1">
        <v>88.114699999999999</v>
      </c>
      <c r="D182" s="1" t="str">
        <f t="shared" si="4"/>
        <v>189</v>
      </c>
      <c r="E182" s="3">
        <f t="shared" si="5"/>
        <v>0.46621534391534392</v>
      </c>
    </row>
    <row r="183" spans="1:5">
      <c r="A183" s="1" t="s">
        <v>4</v>
      </c>
      <c r="B183" s="1">
        <v>182</v>
      </c>
      <c r="C183" s="1">
        <v>32.204700000000003</v>
      </c>
      <c r="D183" s="1" t="str">
        <f t="shared" si="4"/>
        <v>180</v>
      </c>
      <c r="E183" s="3">
        <f t="shared" si="5"/>
        <v>0.17891500000000002</v>
      </c>
    </row>
    <row r="184" spans="1:5">
      <c r="A184" s="1" t="s">
        <v>10</v>
      </c>
      <c r="B184" s="1">
        <v>183</v>
      </c>
      <c r="C184" s="1">
        <v>70.375799999999998</v>
      </c>
      <c r="D184" s="1" t="str">
        <f t="shared" si="4"/>
        <v>122</v>
      </c>
      <c r="E184" s="3">
        <f t="shared" si="5"/>
        <v>0.57685081967213114</v>
      </c>
    </row>
    <row r="185" spans="1:5">
      <c r="A185" s="1" t="s">
        <v>9</v>
      </c>
      <c r="B185" s="1">
        <v>184</v>
      </c>
      <c r="C185" s="1">
        <v>24.900700000000001</v>
      </c>
      <c r="D185" s="1" t="str">
        <f t="shared" si="4"/>
        <v>189</v>
      </c>
      <c r="E185" s="3">
        <f t="shared" si="5"/>
        <v>0.13174973544973545</v>
      </c>
    </row>
    <row r="186" spans="1:5">
      <c r="A186" s="1" t="s">
        <v>14</v>
      </c>
      <c r="B186" s="1">
        <v>185</v>
      </c>
      <c r="C186" s="1">
        <v>158.65</v>
      </c>
      <c r="D186" s="1" t="str">
        <f t="shared" si="4"/>
        <v>241</v>
      </c>
      <c r="E186" s="3">
        <f t="shared" si="5"/>
        <v>0.65829875518672198</v>
      </c>
    </row>
    <row r="187" spans="1:5">
      <c r="A187" s="1" t="s">
        <v>11</v>
      </c>
      <c r="B187" s="1">
        <v>186</v>
      </c>
      <c r="C187" s="1">
        <v>10.392799999999999</v>
      </c>
      <c r="D187" s="1" t="str">
        <f t="shared" si="4"/>
        <v>140</v>
      </c>
      <c r="E187" s="3">
        <f t="shared" si="5"/>
        <v>7.4234285714285711E-2</v>
      </c>
    </row>
    <row r="188" spans="1:5">
      <c r="A188" s="1" t="s">
        <v>15</v>
      </c>
      <c r="B188" s="1">
        <v>187</v>
      </c>
      <c r="C188" s="1">
        <v>76.1126</v>
      </c>
      <c r="D188" s="1" t="str">
        <f t="shared" si="4"/>
        <v>151</v>
      </c>
      <c r="E188" s="3">
        <f t="shared" si="5"/>
        <v>0.50405695364238412</v>
      </c>
    </row>
    <row r="189" spans="1:5">
      <c r="A189" s="1" t="s">
        <v>6</v>
      </c>
      <c r="B189" s="1">
        <v>188</v>
      </c>
      <c r="C189" s="1">
        <v>37.435099999999998</v>
      </c>
      <c r="D189" s="1" t="str">
        <f t="shared" si="4"/>
        <v>113</v>
      </c>
      <c r="E189" s="3">
        <f t="shared" si="5"/>
        <v>0.33128407079646016</v>
      </c>
    </row>
    <row r="190" spans="1:5">
      <c r="A190" s="1" t="s">
        <v>16</v>
      </c>
      <c r="B190" s="1">
        <v>189</v>
      </c>
      <c r="C190" s="1">
        <v>0</v>
      </c>
      <c r="D190" s="1" t="str">
        <f t="shared" si="4"/>
        <v>259</v>
      </c>
      <c r="E190" s="3">
        <f t="shared" si="5"/>
        <v>0</v>
      </c>
    </row>
    <row r="191" spans="1:5">
      <c r="A191" s="1" t="s">
        <v>9</v>
      </c>
      <c r="B191" s="1">
        <v>190</v>
      </c>
      <c r="C191" s="1">
        <v>69.099100000000007</v>
      </c>
      <c r="D191" s="1" t="str">
        <f t="shared" si="4"/>
        <v>189</v>
      </c>
      <c r="E191" s="3">
        <f t="shared" si="5"/>
        <v>0.36560370370370376</v>
      </c>
    </row>
    <row r="192" spans="1:5">
      <c r="A192" s="1" t="s">
        <v>11</v>
      </c>
      <c r="B192" s="1">
        <v>191</v>
      </c>
      <c r="C192" s="1">
        <v>0</v>
      </c>
      <c r="D192" s="1" t="str">
        <f t="shared" si="4"/>
        <v>140</v>
      </c>
      <c r="E192" s="3">
        <f t="shared" si="5"/>
        <v>0</v>
      </c>
    </row>
    <row r="193" spans="1:5">
      <c r="A193" s="1" t="s">
        <v>9</v>
      </c>
      <c r="B193" s="1">
        <v>192</v>
      </c>
      <c r="C193" s="1">
        <v>53.951900000000002</v>
      </c>
      <c r="D193" s="1" t="str">
        <f t="shared" si="4"/>
        <v>189</v>
      </c>
      <c r="E193" s="3">
        <f t="shared" si="5"/>
        <v>0.28545978835978836</v>
      </c>
    </row>
    <row r="194" spans="1:5">
      <c r="A194" s="1" t="s">
        <v>5</v>
      </c>
      <c r="B194" s="1">
        <v>193</v>
      </c>
      <c r="C194" s="1">
        <v>0</v>
      </c>
      <c r="D194" s="1" t="str">
        <f t="shared" si="4"/>
        <v>182</v>
      </c>
      <c r="E194" s="3">
        <f t="shared" si="5"/>
        <v>0</v>
      </c>
    </row>
    <row r="195" spans="1:5">
      <c r="A195" s="1" t="s">
        <v>16</v>
      </c>
      <c r="B195" s="1">
        <v>194</v>
      </c>
      <c r="C195" s="1">
        <v>72.5655</v>
      </c>
      <c r="D195" s="1" t="str">
        <f t="shared" ref="D195:D208" si="6">IF(A195="GLY","85",IF(A195="ALA","113",IF(A195="SER","122",IF(A195="CYS","140",IF(A195="PRO","143",IF(A195="THR","146",IF(A195="ASP","151",IF(A195="VAL","160",IF(A195="ASN","158",IF(A195="GLU","183",IF(A195="GLN","189",IF(A195="ILE","182",IF(A195="LEU","180",IF(A195="HSD","194",IF(A195="LYS","211",IF(A195="MET","204",IF(A195="PHE","218",IF(A195="TYR","229",IF(A195="ARG","241",IF(A195="TRP","259"))))))))))))))))))))</f>
        <v>259</v>
      </c>
      <c r="E195" s="3">
        <f t="shared" ref="E195:E208" si="7">C195/D195</f>
        <v>0.28017567567567569</v>
      </c>
    </row>
    <row r="196" spans="1:5">
      <c r="A196" s="1" t="s">
        <v>0</v>
      </c>
      <c r="B196" s="1">
        <v>195</v>
      </c>
      <c r="C196" s="1">
        <v>17.693100000000001</v>
      </c>
      <c r="D196" s="1" t="str">
        <f t="shared" si="6"/>
        <v>85</v>
      </c>
      <c r="E196" s="3">
        <f t="shared" si="7"/>
        <v>0.20815411764705885</v>
      </c>
    </row>
    <row r="197" spans="1:5">
      <c r="A197" s="1" t="s">
        <v>13</v>
      </c>
      <c r="B197" s="1">
        <v>196</v>
      </c>
      <c r="C197" s="1">
        <v>116.66</v>
      </c>
      <c r="D197" s="1" t="str">
        <f t="shared" si="6"/>
        <v>146</v>
      </c>
      <c r="E197" s="3">
        <f t="shared" si="7"/>
        <v>0.79904109589041095</v>
      </c>
    </row>
    <row r="198" spans="1:5">
      <c r="A198" s="1" t="s">
        <v>0</v>
      </c>
      <c r="B198" s="1">
        <v>197</v>
      </c>
      <c r="C198" s="1">
        <v>19.422799999999999</v>
      </c>
      <c r="D198" s="1" t="str">
        <f t="shared" si="6"/>
        <v>85</v>
      </c>
      <c r="E198" s="3">
        <f t="shared" si="7"/>
        <v>0.22850352941176469</v>
      </c>
    </row>
    <row r="199" spans="1:5">
      <c r="A199" s="1" t="s">
        <v>0</v>
      </c>
      <c r="B199" s="1">
        <v>198</v>
      </c>
      <c r="C199" s="1">
        <v>20.1629</v>
      </c>
      <c r="D199" s="1" t="str">
        <f t="shared" si="6"/>
        <v>85</v>
      </c>
      <c r="E199" s="3">
        <f t="shared" si="7"/>
        <v>0.23721058823529412</v>
      </c>
    </row>
    <row r="200" spans="1:5">
      <c r="A200" s="1" t="s">
        <v>14</v>
      </c>
      <c r="B200" s="1">
        <v>199</v>
      </c>
      <c r="C200" s="1">
        <v>86.463700000000003</v>
      </c>
      <c r="D200" s="1" t="str">
        <f t="shared" si="6"/>
        <v>241</v>
      </c>
      <c r="E200" s="3">
        <f t="shared" si="7"/>
        <v>0.35877053941908715</v>
      </c>
    </row>
    <row r="201" spans="1:5">
      <c r="A201" s="1" t="s">
        <v>4</v>
      </c>
      <c r="B201" s="1">
        <v>200</v>
      </c>
      <c r="C201" s="1">
        <v>0</v>
      </c>
      <c r="D201" s="1" t="str">
        <f t="shared" si="6"/>
        <v>180</v>
      </c>
      <c r="E201" s="3">
        <f t="shared" si="7"/>
        <v>0</v>
      </c>
    </row>
    <row r="202" spans="1:5">
      <c r="A202" s="1" t="s">
        <v>14</v>
      </c>
      <c r="B202" s="1">
        <v>201</v>
      </c>
      <c r="C202" s="1">
        <v>62.020499999999998</v>
      </c>
      <c r="D202" s="1" t="str">
        <f t="shared" si="6"/>
        <v>241</v>
      </c>
      <c r="E202" s="3">
        <f t="shared" si="7"/>
        <v>0.25734647302904562</v>
      </c>
    </row>
    <row r="203" spans="1:5">
      <c r="A203" s="1" t="s">
        <v>4</v>
      </c>
      <c r="B203" s="1">
        <v>202</v>
      </c>
      <c r="C203" s="1">
        <v>0</v>
      </c>
      <c r="D203" s="1" t="str">
        <f t="shared" si="6"/>
        <v>180</v>
      </c>
      <c r="E203" s="3">
        <f t="shared" si="7"/>
        <v>0</v>
      </c>
    </row>
    <row r="204" spans="1:5">
      <c r="A204" s="1" t="s">
        <v>1</v>
      </c>
      <c r="B204" s="1">
        <v>203</v>
      </c>
      <c r="C204" s="1">
        <v>53.4206</v>
      </c>
      <c r="D204" s="1" t="str">
        <f t="shared" si="6"/>
        <v>204</v>
      </c>
      <c r="E204" s="3">
        <f t="shared" si="7"/>
        <v>0.26186568627450979</v>
      </c>
    </row>
    <row r="205" spans="1:5">
      <c r="A205" s="1" t="s">
        <v>4</v>
      </c>
      <c r="B205" s="1">
        <v>204</v>
      </c>
      <c r="C205" s="1">
        <v>1.39432</v>
      </c>
      <c r="D205" s="1" t="str">
        <f t="shared" si="6"/>
        <v>180</v>
      </c>
      <c r="E205" s="3">
        <f t="shared" si="7"/>
        <v>7.7462222222222221E-3</v>
      </c>
    </row>
    <row r="206" spans="1:5">
      <c r="A206" s="1" t="s">
        <v>10</v>
      </c>
      <c r="B206" s="1">
        <v>205</v>
      </c>
      <c r="C206" s="1">
        <v>32.973500000000001</v>
      </c>
      <c r="D206" s="1" t="str">
        <f t="shared" si="6"/>
        <v>122</v>
      </c>
      <c r="E206" s="3">
        <f t="shared" si="7"/>
        <v>0.27027459016393446</v>
      </c>
    </row>
    <row r="207" spans="1:5">
      <c r="A207" s="1" t="s">
        <v>6</v>
      </c>
      <c r="B207" s="1">
        <v>206</v>
      </c>
      <c r="C207" s="1">
        <v>45.749499999999998</v>
      </c>
      <c r="D207" s="1" t="str">
        <f t="shared" si="6"/>
        <v>113</v>
      </c>
      <c r="E207" s="3">
        <f t="shared" si="7"/>
        <v>0.40486283185840705</v>
      </c>
    </row>
    <row r="208" spans="1:5">
      <c r="A208" s="1" t="s">
        <v>7</v>
      </c>
      <c r="B208" s="1">
        <v>207</v>
      </c>
      <c r="C208" s="1">
        <v>119.093</v>
      </c>
      <c r="D208" s="1" t="str">
        <f t="shared" si="6"/>
        <v>183</v>
      </c>
      <c r="E208" s="3">
        <f t="shared" si="7"/>
        <v>0.65078142076502732</v>
      </c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2" sqref="E2:E87"/>
    </sheetView>
  </sheetViews>
  <sheetFormatPr baseColWidth="10" defaultRowHeight="15" x14ac:dyDescent="0"/>
  <cols>
    <col min="1" max="1" width="14" style="1" customWidth="1"/>
    <col min="2" max="2" width="14.33203125" style="1" customWidth="1"/>
    <col min="3" max="3" width="20.1640625" style="1" customWidth="1"/>
    <col min="4" max="4" width="19.33203125" style="1" customWidth="1"/>
    <col min="5" max="5" width="20.5" style="1" customWidth="1"/>
    <col min="6" max="6" width="6.5" bestFit="1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24</v>
      </c>
    </row>
    <row r="2" spans="1:5">
      <c r="A2" s="1" t="s">
        <v>0</v>
      </c>
      <c r="B2" s="1">
        <v>1</v>
      </c>
      <c r="C2" s="1">
        <v>91.4191</v>
      </c>
      <c r="D2" s="1" t="str">
        <f>IF(A2="GLY","85",IF(A2="ALA","113",IF(A2="SER","122",IF(A2="CYS","140",IF(A2="PRO","143",IF(A2="THR","146",IF(A2="ASP","151",IF(A2="VAL","160",IF(A2="ASN","158",IF(A2="GLU","183",IF(A2="GLN","189",IF(A2="ILE","182",IF(A2="LEU","180",IF(A2="HSD","194",IF(A2="LYS","211",IF(A2="MET","204",IF(A2="PHE","218",IF(A2="TYR","229",IF(A2="ARG","241",IF(A2="TRP","259"))))))))))))))))))))</f>
        <v>85</v>
      </c>
      <c r="E2" s="4">
        <f>C2/D2</f>
        <v>1.0755188235294117</v>
      </c>
    </row>
    <row r="3" spans="1:5">
      <c r="A3" s="1" t="s">
        <v>1</v>
      </c>
      <c r="B3" s="1">
        <v>2</v>
      </c>
      <c r="C3" s="1">
        <v>163.422</v>
      </c>
      <c r="D3" s="1" t="str">
        <f t="shared" ref="D3:D66" si="0">IF(A3="GLY","85",IF(A3="ALA","113",IF(A3="SER","122",IF(A3="CYS","140",IF(A3="PRO","143",IF(A3="THR","146",IF(A3="ASP","151",IF(A3="VAL","160",IF(A3="ASN","158",IF(A3="GLU","183",IF(A3="GLN","189",IF(A3="ILE","182",IF(A3="LEU","180",IF(A3="HSD","194",IF(A3="LYS","211",IF(A3="MET","204",IF(A3="PHE","218",IF(A3="TYR","229",IF(A3="ARG","241",IF(A3="TRP","259"))))))))))))))))))))</f>
        <v>204</v>
      </c>
      <c r="E3" s="4">
        <f t="shared" ref="E3:E66" si="1">C3/D3</f>
        <v>0.80108823529411766</v>
      </c>
    </row>
    <row r="4" spans="1:5">
      <c r="A4" s="1" t="s">
        <v>2</v>
      </c>
      <c r="B4" s="1">
        <v>3</v>
      </c>
      <c r="C4" s="1">
        <v>188.524</v>
      </c>
      <c r="D4" s="1" t="str">
        <f t="shared" si="0"/>
        <v>211</v>
      </c>
      <c r="E4" s="4">
        <f t="shared" si="1"/>
        <v>0.89347867298578199</v>
      </c>
    </row>
    <row r="5" spans="1:5">
      <c r="A5" s="1" t="s">
        <v>3</v>
      </c>
      <c r="B5" s="1">
        <v>4</v>
      </c>
      <c r="C5" s="1">
        <v>72.918800000000005</v>
      </c>
      <c r="D5" s="1" t="str">
        <f t="shared" si="0"/>
        <v>158</v>
      </c>
      <c r="E5" s="4">
        <f t="shared" si="1"/>
        <v>0.46151139240506334</v>
      </c>
    </row>
    <row r="6" spans="1:5">
      <c r="A6" s="1" t="s">
        <v>4</v>
      </c>
      <c r="B6" s="1">
        <v>5</v>
      </c>
      <c r="C6" s="1">
        <v>20.544</v>
      </c>
      <c r="D6" s="1" t="str">
        <f t="shared" si="0"/>
        <v>180</v>
      </c>
      <c r="E6" s="4">
        <f t="shared" si="1"/>
        <v>0.11413333333333334</v>
      </c>
    </row>
    <row r="7" spans="1:5">
      <c r="A7" s="1" t="s">
        <v>5</v>
      </c>
      <c r="B7" s="1">
        <v>6</v>
      </c>
      <c r="C7" s="1">
        <v>110.39100000000001</v>
      </c>
      <c r="D7" s="1" t="str">
        <f t="shared" si="0"/>
        <v>182</v>
      </c>
      <c r="E7" s="4">
        <f t="shared" si="1"/>
        <v>0.60654395604395606</v>
      </c>
    </row>
    <row r="8" spans="1:5">
      <c r="A8" s="1" t="s">
        <v>6</v>
      </c>
      <c r="B8" s="1">
        <v>7</v>
      </c>
      <c r="C8" s="1">
        <v>53.048099999999998</v>
      </c>
      <c r="D8" s="1" t="str">
        <f t="shared" si="0"/>
        <v>113</v>
      </c>
      <c r="E8" s="4">
        <f t="shared" si="1"/>
        <v>0.46945221238938051</v>
      </c>
    </row>
    <row r="9" spans="1:5">
      <c r="A9" s="1" t="s">
        <v>7</v>
      </c>
      <c r="B9" s="1">
        <v>8</v>
      </c>
      <c r="C9" s="1">
        <v>18.115200000000002</v>
      </c>
      <c r="D9" s="1" t="str">
        <f t="shared" si="0"/>
        <v>183</v>
      </c>
      <c r="E9" s="4">
        <f t="shared" si="1"/>
        <v>9.8990163934426237E-2</v>
      </c>
    </row>
    <row r="10" spans="1:5">
      <c r="A10" s="1" t="s">
        <v>4</v>
      </c>
      <c r="B10" s="1">
        <v>9</v>
      </c>
      <c r="C10" s="1">
        <v>94.613699999999994</v>
      </c>
      <c r="D10" s="1" t="str">
        <f t="shared" si="0"/>
        <v>180</v>
      </c>
      <c r="E10" s="4">
        <f t="shared" si="1"/>
        <v>0.52563166666666661</v>
      </c>
    </row>
    <row r="11" spans="1:5">
      <c r="A11" s="1" t="s">
        <v>4</v>
      </c>
      <c r="B11" s="1">
        <v>10</v>
      </c>
      <c r="C11" s="1">
        <v>112.58799999999999</v>
      </c>
      <c r="D11" s="1" t="str">
        <f t="shared" si="0"/>
        <v>180</v>
      </c>
      <c r="E11" s="4">
        <f t="shared" si="1"/>
        <v>0.62548888888888887</v>
      </c>
    </row>
    <row r="12" spans="1:5">
      <c r="A12" s="1" t="s">
        <v>8</v>
      </c>
      <c r="B12" s="1">
        <v>11</v>
      </c>
      <c r="C12" s="1">
        <v>115.74</v>
      </c>
      <c r="D12" s="1" t="str">
        <f t="shared" si="0"/>
        <v>218</v>
      </c>
      <c r="E12" s="4">
        <f t="shared" si="1"/>
        <v>0.53091743119266055</v>
      </c>
    </row>
    <row r="13" spans="1:5">
      <c r="A13" s="1" t="s">
        <v>2</v>
      </c>
      <c r="B13" s="1">
        <v>12</v>
      </c>
      <c r="C13" s="1">
        <v>12.8727</v>
      </c>
      <c r="D13" s="1" t="str">
        <f t="shared" si="0"/>
        <v>211</v>
      </c>
      <c r="E13" s="4">
        <f t="shared" si="1"/>
        <v>6.1008056872037912E-2</v>
      </c>
    </row>
    <row r="14" spans="1:5">
      <c r="A14" s="1" t="s">
        <v>4</v>
      </c>
      <c r="B14" s="1">
        <v>13</v>
      </c>
      <c r="C14" s="1">
        <v>95.285799999999995</v>
      </c>
      <c r="D14" s="1" t="str">
        <f t="shared" si="0"/>
        <v>180</v>
      </c>
      <c r="E14" s="4">
        <f t="shared" si="1"/>
        <v>0.52936555555555553</v>
      </c>
    </row>
    <row r="15" spans="1:5">
      <c r="A15" s="1" t="s">
        <v>6</v>
      </c>
      <c r="B15" s="1">
        <v>14</v>
      </c>
      <c r="C15" s="1">
        <v>44.549599999999998</v>
      </c>
      <c r="D15" s="1" t="str">
        <f t="shared" si="0"/>
        <v>113</v>
      </c>
      <c r="E15" s="4">
        <f t="shared" si="1"/>
        <v>0.39424424778761058</v>
      </c>
    </row>
    <row r="16" spans="1:5">
      <c r="A16" s="1" t="s">
        <v>9</v>
      </c>
      <c r="B16" s="1">
        <v>15</v>
      </c>
      <c r="C16" s="1">
        <v>15.505100000000001</v>
      </c>
      <c r="D16" s="1" t="str">
        <f t="shared" si="0"/>
        <v>189</v>
      </c>
      <c r="E16" s="4">
        <f t="shared" si="1"/>
        <v>8.2037566137566145E-2</v>
      </c>
    </row>
    <row r="17" spans="1:5">
      <c r="A17" s="1" t="s">
        <v>2</v>
      </c>
      <c r="B17" s="1">
        <v>16</v>
      </c>
      <c r="C17" s="1">
        <v>94.883700000000005</v>
      </c>
      <c r="D17" s="1" t="str">
        <f t="shared" si="0"/>
        <v>211</v>
      </c>
      <c r="E17" s="4">
        <f t="shared" si="1"/>
        <v>0.44968578199052134</v>
      </c>
    </row>
    <row r="18" spans="1:5">
      <c r="A18" s="1" t="s">
        <v>7</v>
      </c>
      <c r="B18" s="1">
        <v>17</v>
      </c>
      <c r="C18" s="1">
        <v>96.561599999999999</v>
      </c>
      <c r="D18" s="1" t="str">
        <f t="shared" si="0"/>
        <v>183</v>
      </c>
      <c r="E18" s="4">
        <f t="shared" si="1"/>
        <v>0.52765901639344259</v>
      </c>
    </row>
    <row r="19" spans="1:5">
      <c r="A19" s="1" t="s">
        <v>7</v>
      </c>
      <c r="B19" s="1">
        <v>18</v>
      </c>
      <c r="C19" s="1">
        <v>48.672199999999997</v>
      </c>
      <c r="D19" s="1" t="str">
        <f t="shared" si="0"/>
        <v>183</v>
      </c>
      <c r="E19" s="4">
        <f t="shared" si="1"/>
        <v>0.26596830601092897</v>
      </c>
    </row>
    <row r="20" spans="1:5">
      <c r="A20" s="1" t="s">
        <v>7</v>
      </c>
      <c r="B20" s="1">
        <v>19</v>
      </c>
      <c r="C20" s="1">
        <v>12.7195</v>
      </c>
      <c r="D20" s="1" t="str">
        <f t="shared" si="0"/>
        <v>183</v>
      </c>
      <c r="E20" s="4">
        <f t="shared" si="1"/>
        <v>6.9505464480874316E-2</v>
      </c>
    </row>
    <row r="21" spans="1:5">
      <c r="A21" s="1" t="s">
        <v>10</v>
      </c>
      <c r="B21" s="1">
        <v>20</v>
      </c>
      <c r="C21" s="1">
        <v>65.545900000000003</v>
      </c>
      <c r="D21" s="1" t="str">
        <f t="shared" si="0"/>
        <v>122</v>
      </c>
      <c r="E21" s="4">
        <f t="shared" si="1"/>
        <v>0.53726147540983604</v>
      </c>
    </row>
    <row r="22" spans="1:5">
      <c r="A22" s="1" t="s">
        <v>2</v>
      </c>
      <c r="B22" s="1">
        <v>21</v>
      </c>
      <c r="C22" s="1">
        <v>156.47300000000001</v>
      </c>
      <c r="D22" s="1" t="str">
        <f t="shared" si="0"/>
        <v>211</v>
      </c>
      <c r="E22" s="4">
        <f t="shared" si="1"/>
        <v>0.74157819905213274</v>
      </c>
    </row>
    <row r="23" spans="1:5">
      <c r="A23" s="1" t="s">
        <v>7</v>
      </c>
      <c r="B23" s="1">
        <v>22</v>
      </c>
      <c r="C23" s="1">
        <v>27.060099999999998</v>
      </c>
      <c r="D23" s="1" t="str">
        <f t="shared" si="0"/>
        <v>183</v>
      </c>
      <c r="E23" s="4">
        <f t="shared" si="1"/>
        <v>0.14786939890710382</v>
      </c>
    </row>
    <row r="24" spans="1:5">
      <c r="A24" s="1" t="s">
        <v>4</v>
      </c>
      <c r="B24" s="1">
        <v>23</v>
      </c>
      <c r="C24" s="1">
        <v>84.481300000000005</v>
      </c>
      <c r="D24" s="1" t="str">
        <f t="shared" si="0"/>
        <v>180</v>
      </c>
      <c r="E24" s="4">
        <f t="shared" si="1"/>
        <v>0.46934055555555559</v>
      </c>
    </row>
    <row r="25" spans="1:5">
      <c r="A25" s="1" t="s">
        <v>11</v>
      </c>
      <c r="B25" s="1">
        <v>24</v>
      </c>
      <c r="C25" s="1">
        <v>80.407399999999996</v>
      </c>
      <c r="D25" s="1" t="str">
        <f t="shared" si="0"/>
        <v>140</v>
      </c>
      <c r="E25" s="4">
        <f t="shared" si="1"/>
        <v>0.57433857142857137</v>
      </c>
    </row>
    <row r="26" spans="1:5">
      <c r="A26" s="1" t="s">
        <v>6</v>
      </c>
      <c r="B26" s="1">
        <v>25</v>
      </c>
      <c r="C26" s="1">
        <v>41.286000000000001</v>
      </c>
      <c r="D26" s="1" t="str">
        <f t="shared" si="0"/>
        <v>113</v>
      </c>
      <c r="E26" s="4">
        <f t="shared" si="1"/>
        <v>0.36536283185840707</v>
      </c>
    </row>
    <row r="27" spans="1:5">
      <c r="A27" s="1" t="s">
        <v>9</v>
      </c>
      <c r="B27" s="1">
        <v>26</v>
      </c>
      <c r="C27" s="1">
        <v>41.564700000000002</v>
      </c>
      <c r="D27" s="1" t="str">
        <f t="shared" si="0"/>
        <v>189</v>
      </c>
      <c r="E27" s="4">
        <f t="shared" si="1"/>
        <v>0.21991904761904763</v>
      </c>
    </row>
    <row r="28" spans="1:5">
      <c r="A28" s="1" t="s">
        <v>12</v>
      </c>
      <c r="B28" s="1">
        <v>27</v>
      </c>
      <c r="C28" s="1">
        <v>83.163600000000002</v>
      </c>
      <c r="D28" s="1" t="str">
        <f t="shared" si="0"/>
        <v>160</v>
      </c>
      <c r="E28" s="4">
        <f t="shared" si="1"/>
        <v>0.51977249999999997</v>
      </c>
    </row>
    <row r="29" spans="1:5">
      <c r="A29" s="1" t="s">
        <v>7</v>
      </c>
      <c r="B29" s="1">
        <v>28</v>
      </c>
      <c r="C29" s="1">
        <v>106.453</v>
      </c>
      <c r="D29" s="1" t="str">
        <f t="shared" si="0"/>
        <v>183</v>
      </c>
      <c r="E29" s="4">
        <f t="shared" si="1"/>
        <v>0.58171038251366125</v>
      </c>
    </row>
    <row r="30" spans="1:5">
      <c r="A30" s="1" t="s">
        <v>6</v>
      </c>
      <c r="B30" s="1">
        <v>29</v>
      </c>
      <c r="C30" s="1">
        <v>12.915100000000001</v>
      </c>
      <c r="D30" s="1" t="str">
        <f t="shared" si="0"/>
        <v>113</v>
      </c>
      <c r="E30" s="4">
        <f t="shared" si="1"/>
        <v>0.11429292035398231</v>
      </c>
    </row>
    <row r="31" spans="1:5">
      <c r="A31" s="1" t="s">
        <v>4</v>
      </c>
      <c r="B31" s="1">
        <v>30</v>
      </c>
      <c r="C31" s="1">
        <v>87.316900000000004</v>
      </c>
      <c r="D31" s="1" t="str">
        <f t="shared" si="0"/>
        <v>180</v>
      </c>
      <c r="E31" s="4">
        <f t="shared" si="1"/>
        <v>0.48509388888888894</v>
      </c>
    </row>
    <row r="32" spans="1:5">
      <c r="A32" s="1" t="s">
        <v>7</v>
      </c>
      <c r="B32" s="1">
        <v>31</v>
      </c>
      <c r="C32" s="1">
        <v>130.286</v>
      </c>
      <c r="D32" s="1" t="str">
        <f t="shared" si="0"/>
        <v>183</v>
      </c>
      <c r="E32" s="4">
        <f t="shared" si="1"/>
        <v>0.71194535519125679</v>
      </c>
    </row>
    <row r="33" spans="1:5">
      <c r="A33" s="1" t="s">
        <v>5</v>
      </c>
      <c r="B33" s="1">
        <v>32</v>
      </c>
      <c r="C33" s="1">
        <v>61.447899999999997</v>
      </c>
      <c r="D33" s="1" t="str">
        <f t="shared" si="0"/>
        <v>182</v>
      </c>
      <c r="E33" s="4">
        <f t="shared" si="1"/>
        <v>0.33762582417582415</v>
      </c>
    </row>
    <row r="34" spans="1:5">
      <c r="A34" s="1" t="s">
        <v>5</v>
      </c>
      <c r="B34" s="1">
        <v>33</v>
      </c>
      <c r="C34" s="1">
        <v>10.115399999999999</v>
      </c>
      <c r="D34" s="1" t="str">
        <f t="shared" si="0"/>
        <v>182</v>
      </c>
      <c r="E34" s="4">
        <f t="shared" si="1"/>
        <v>5.5579120879120876E-2</v>
      </c>
    </row>
    <row r="35" spans="1:5">
      <c r="A35" s="1" t="s">
        <v>12</v>
      </c>
      <c r="B35" s="1">
        <v>34</v>
      </c>
      <c r="C35" s="1">
        <v>68.700299999999999</v>
      </c>
      <c r="D35" s="1" t="str">
        <f t="shared" si="0"/>
        <v>160</v>
      </c>
      <c r="E35" s="4">
        <f t="shared" si="1"/>
        <v>0.42937687499999999</v>
      </c>
    </row>
    <row r="36" spans="1:5">
      <c r="A36" s="1" t="s">
        <v>13</v>
      </c>
      <c r="B36" s="1">
        <v>35</v>
      </c>
      <c r="C36" s="1">
        <v>60.168199999999999</v>
      </c>
      <c r="D36" s="1" t="str">
        <f t="shared" si="0"/>
        <v>146</v>
      </c>
      <c r="E36" s="4">
        <f t="shared" si="1"/>
        <v>0.41211095890410959</v>
      </c>
    </row>
    <row r="37" spans="1:5">
      <c r="A37" s="1" t="s">
        <v>6</v>
      </c>
      <c r="B37" s="1">
        <v>36</v>
      </c>
      <c r="C37" s="1">
        <v>5.8924500000000002</v>
      </c>
      <c r="D37" s="1" t="str">
        <f t="shared" si="0"/>
        <v>113</v>
      </c>
      <c r="E37" s="4">
        <f t="shared" si="1"/>
        <v>5.2145575221238936E-2</v>
      </c>
    </row>
    <row r="38" spans="1:5">
      <c r="A38" s="1" t="s">
        <v>1</v>
      </c>
      <c r="B38" s="1">
        <v>37</v>
      </c>
      <c r="C38" s="1">
        <v>106.92700000000001</v>
      </c>
      <c r="D38" s="1" t="str">
        <f t="shared" si="0"/>
        <v>204</v>
      </c>
      <c r="E38" s="4">
        <f t="shared" si="1"/>
        <v>0.52415196078431381</v>
      </c>
    </row>
    <row r="39" spans="1:5">
      <c r="A39" s="1" t="s">
        <v>4</v>
      </c>
      <c r="B39" s="1">
        <v>38</v>
      </c>
      <c r="C39" s="1">
        <v>109.384</v>
      </c>
      <c r="D39" s="1" t="str">
        <f t="shared" si="0"/>
        <v>180</v>
      </c>
      <c r="E39" s="4">
        <f t="shared" si="1"/>
        <v>0.60768888888888895</v>
      </c>
    </row>
    <row r="40" spans="1:5">
      <c r="A40" s="1" t="s">
        <v>14</v>
      </c>
      <c r="B40" s="1">
        <v>39</v>
      </c>
      <c r="C40" s="1">
        <v>180.47200000000001</v>
      </c>
      <c r="D40" s="1" t="str">
        <f t="shared" si="0"/>
        <v>241</v>
      </c>
      <c r="E40" s="4">
        <f t="shared" si="1"/>
        <v>0.74884647302904572</v>
      </c>
    </row>
    <row r="41" spans="1:5">
      <c r="A41" s="1" t="s">
        <v>3</v>
      </c>
      <c r="B41" s="1">
        <v>40</v>
      </c>
      <c r="C41" s="1">
        <v>89.736699999999999</v>
      </c>
      <c r="D41" s="1" t="str">
        <f t="shared" si="0"/>
        <v>158</v>
      </c>
      <c r="E41" s="4">
        <f t="shared" si="1"/>
        <v>0.56795379746835439</v>
      </c>
    </row>
    <row r="42" spans="1:5">
      <c r="A42" s="1" t="s">
        <v>1</v>
      </c>
      <c r="B42" s="1">
        <v>41</v>
      </c>
      <c r="C42" s="1">
        <v>175.02799999999999</v>
      </c>
      <c r="D42" s="1" t="str">
        <f t="shared" si="0"/>
        <v>204</v>
      </c>
      <c r="E42" s="4">
        <f t="shared" si="1"/>
        <v>0.85798039215686273</v>
      </c>
    </row>
    <row r="43" spans="1:5">
      <c r="A43" s="1" t="s">
        <v>6</v>
      </c>
      <c r="B43" s="1">
        <v>42</v>
      </c>
      <c r="C43" s="1">
        <v>82.752700000000004</v>
      </c>
      <c r="D43" s="1" t="str">
        <f t="shared" si="0"/>
        <v>113</v>
      </c>
      <c r="E43" s="4">
        <f t="shared" si="1"/>
        <v>0.73232477876106195</v>
      </c>
    </row>
    <row r="44" spans="1:5">
      <c r="A44" s="1" t="s">
        <v>9</v>
      </c>
      <c r="B44" s="1">
        <v>43</v>
      </c>
      <c r="C44" s="1">
        <v>350.25400000000002</v>
      </c>
      <c r="D44" s="1" t="str">
        <f t="shared" si="0"/>
        <v>189</v>
      </c>
      <c r="E44" s="4">
        <f t="shared" si="1"/>
        <v>1.8531957671957673</v>
      </c>
    </row>
    <row r="45" spans="1:5">
      <c r="A45" s="1" t="s">
        <v>0</v>
      </c>
      <c r="B45" s="1">
        <v>44</v>
      </c>
      <c r="C45" s="1">
        <v>60.373699999999999</v>
      </c>
      <c r="D45" s="1" t="str">
        <f t="shared" si="0"/>
        <v>85</v>
      </c>
      <c r="E45" s="4">
        <f t="shared" si="1"/>
        <v>0.71027882352941174</v>
      </c>
    </row>
    <row r="46" spans="1:5">
      <c r="A46" s="1" t="s">
        <v>1</v>
      </c>
      <c r="B46" s="1">
        <v>45</v>
      </c>
      <c r="C46" s="1">
        <v>172.392</v>
      </c>
      <c r="D46" s="1" t="str">
        <f t="shared" si="0"/>
        <v>204</v>
      </c>
      <c r="E46" s="4">
        <f t="shared" si="1"/>
        <v>0.84505882352941175</v>
      </c>
    </row>
    <row r="47" spans="1:5">
      <c r="A47" s="1" t="s">
        <v>2</v>
      </c>
      <c r="B47" s="1">
        <v>46</v>
      </c>
      <c r="C47" s="1">
        <v>110.705</v>
      </c>
      <c r="D47" s="1" t="str">
        <f t="shared" si="0"/>
        <v>211</v>
      </c>
      <c r="E47" s="4">
        <f t="shared" si="1"/>
        <v>0.52466824644549759</v>
      </c>
    </row>
    <row r="48" spans="1:5">
      <c r="A48" s="1" t="s">
        <v>3</v>
      </c>
      <c r="B48" s="1">
        <v>47</v>
      </c>
      <c r="C48" s="1">
        <v>42.290599999999998</v>
      </c>
      <c r="D48" s="1" t="str">
        <f t="shared" si="0"/>
        <v>158</v>
      </c>
      <c r="E48" s="4">
        <f t="shared" si="1"/>
        <v>0.26766202531645567</v>
      </c>
    </row>
    <row r="49" spans="1:5">
      <c r="A49" s="1" t="s">
        <v>4</v>
      </c>
      <c r="B49" s="1">
        <v>48</v>
      </c>
      <c r="C49" s="1">
        <v>122.10599999999999</v>
      </c>
      <c r="D49" s="1" t="str">
        <f t="shared" si="0"/>
        <v>180</v>
      </c>
      <c r="E49" s="4">
        <f t="shared" si="1"/>
        <v>0.67836666666666667</v>
      </c>
    </row>
    <row r="50" spans="1:5">
      <c r="A50" s="1" t="s">
        <v>5</v>
      </c>
      <c r="B50" s="1">
        <v>49</v>
      </c>
      <c r="C50" s="1">
        <v>98.8964</v>
      </c>
      <c r="D50" s="1" t="str">
        <f t="shared" si="0"/>
        <v>182</v>
      </c>
      <c r="E50" s="4">
        <f t="shared" si="1"/>
        <v>0.54338681318681314</v>
      </c>
    </row>
    <row r="51" spans="1:5">
      <c r="A51" s="1" t="s">
        <v>6</v>
      </c>
      <c r="B51" s="1">
        <v>50</v>
      </c>
      <c r="C51" s="1">
        <v>3.07979</v>
      </c>
      <c r="D51" s="1" t="str">
        <f t="shared" si="0"/>
        <v>113</v>
      </c>
      <c r="E51" s="4">
        <f t="shared" si="1"/>
        <v>2.7254778761061946E-2</v>
      </c>
    </row>
    <row r="52" spans="1:5">
      <c r="A52" s="1" t="s">
        <v>7</v>
      </c>
      <c r="B52" s="1">
        <v>51</v>
      </c>
      <c r="C52" s="1">
        <v>103.256</v>
      </c>
      <c r="D52" s="1" t="str">
        <f t="shared" si="0"/>
        <v>183</v>
      </c>
      <c r="E52" s="4">
        <f t="shared" si="1"/>
        <v>0.56424043715846994</v>
      </c>
    </row>
    <row r="53" spans="1:5">
      <c r="A53" s="1" t="s">
        <v>4</v>
      </c>
      <c r="B53" s="1">
        <v>52</v>
      </c>
      <c r="C53" s="1">
        <v>82.523200000000003</v>
      </c>
      <c r="D53" s="1" t="str">
        <f t="shared" si="0"/>
        <v>180</v>
      </c>
      <c r="E53" s="4">
        <f t="shared" si="1"/>
        <v>0.45846222222222222</v>
      </c>
    </row>
    <row r="54" spans="1:5">
      <c r="A54" s="1" t="s">
        <v>4</v>
      </c>
      <c r="B54" s="1">
        <v>53</v>
      </c>
      <c r="C54" s="1">
        <v>64.914699999999996</v>
      </c>
      <c r="D54" s="1" t="str">
        <f t="shared" si="0"/>
        <v>180</v>
      </c>
      <c r="E54" s="4">
        <f t="shared" si="1"/>
        <v>0.36063722222222222</v>
      </c>
    </row>
    <row r="55" spans="1:5">
      <c r="A55" s="1" t="s">
        <v>8</v>
      </c>
      <c r="B55" s="1">
        <v>54</v>
      </c>
      <c r="C55" s="1">
        <v>23.334399999999999</v>
      </c>
      <c r="D55" s="1" t="str">
        <f t="shared" si="0"/>
        <v>218</v>
      </c>
      <c r="E55" s="4">
        <f t="shared" si="1"/>
        <v>0.10703853211009173</v>
      </c>
    </row>
    <row r="56" spans="1:5">
      <c r="A56" s="1" t="s">
        <v>2</v>
      </c>
      <c r="B56" s="1">
        <v>55</v>
      </c>
      <c r="C56" s="1">
        <v>122.509</v>
      </c>
      <c r="D56" s="1" t="str">
        <f t="shared" si="0"/>
        <v>211</v>
      </c>
      <c r="E56" s="4">
        <f t="shared" si="1"/>
        <v>0.58061137440758293</v>
      </c>
    </row>
    <row r="57" spans="1:5">
      <c r="A57" s="1" t="s">
        <v>4</v>
      </c>
      <c r="B57" s="1">
        <v>56</v>
      </c>
      <c r="C57" s="1">
        <v>93.887900000000002</v>
      </c>
      <c r="D57" s="1" t="str">
        <f t="shared" si="0"/>
        <v>180</v>
      </c>
      <c r="E57" s="4">
        <f t="shared" si="1"/>
        <v>0.5215994444444445</v>
      </c>
    </row>
    <row r="58" spans="1:5">
      <c r="A58" s="1" t="s">
        <v>6</v>
      </c>
      <c r="B58" s="1">
        <v>57</v>
      </c>
      <c r="C58" s="1">
        <v>3.9064100000000002</v>
      </c>
      <c r="D58" s="1" t="str">
        <f t="shared" si="0"/>
        <v>113</v>
      </c>
      <c r="E58" s="4">
        <f t="shared" si="1"/>
        <v>3.4570000000000004E-2</v>
      </c>
    </row>
    <row r="59" spans="1:5">
      <c r="A59" s="1" t="s">
        <v>9</v>
      </c>
      <c r="B59" s="1">
        <v>58</v>
      </c>
      <c r="C59" s="1">
        <v>72.486000000000004</v>
      </c>
      <c r="D59" s="1" t="str">
        <f t="shared" si="0"/>
        <v>189</v>
      </c>
      <c r="E59" s="4">
        <f t="shared" si="1"/>
        <v>0.38352380952380954</v>
      </c>
    </row>
    <row r="60" spans="1:5">
      <c r="A60" s="1" t="s">
        <v>2</v>
      </c>
      <c r="B60" s="1">
        <v>59</v>
      </c>
      <c r="C60" s="1">
        <v>131.43799999999999</v>
      </c>
      <c r="D60" s="1" t="str">
        <f t="shared" si="0"/>
        <v>211</v>
      </c>
      <c r="E60" s="4">
        <f t="shared" si="1"/>
        <v>0.62292890995260652</v>
      </c>
    </row>
    <row r="61" spans="1:5">
      <c r="A61" s="1" t="s">
        <v>7</v>
      </c>
      <c r="B61" s="1">
        <v>60</v>
      </c>
      <c r="C61" s="1">
        <v>72.967600000000004</v>
      </c>
      <c r="D61" s="1" t="str">
        <f t="shared" si="0"/>
        <v>183</v>
      </c>
      <c r="E61" s="4">
        <f t="shared" si="1"/>
        <v>0.39873005464480876</v>
      </c>
    </row>
    <row r="62" spans="1:5">
      <c r="A62" s="1" t="s">
        <v>7</v>
      </c>
      <c r="B62" s="1">
        <v>61</v>
      </c>
      <c r="C62" s="1">
        <v>25.180800000000001</v>
      </c>
      <c r="D62" s="1" t="str">
        <f t="shared" si="0"/>
        <v>183</v>
      </c>
      <c r="E62" s="4">
        <f t="shared" si="1"/>
        <v>0.1376</v>
      </c>
    </row>
    <row r="63" spans="1:5">
      <c r="A63" s="1" t="s">
        <v>7</v>
      </c>
      <c r="B63" s="1">
        <v>62</v>
      </c>
      <c r="C63" s="1">
        <v>113.264</v>
      </c>
      <c r="D63" s="1" t="str">
        <f t="shared" si="0"/>
        <v>183</v>
      </c>
      <c r="E63" s="4">
        <f t="shared" si="1"/>
        <v>0.61892896174863388</v>
      </c>
    </row>
    <row r="64" spans="1:5">
      <c r="A64" s="1" t="s">
        <v>10</v>
      </c>
      <c r="B64" s="1">
        <v>63</v>
      </c>
      <c r="C64" s="1">
        <v>69.967200000000005</v>
      </c>
      <c r="D64" s="1" t="str">
        <f t="shared" si="0"/>
        <v>122</v>
      </c>
      <c r="E64" s="4">
        <f t="shared" si="1"/>
        <v>0.57350163934426235</v>
      </c>
    </row>
    <row r="65" spans="1:5">
      <c r="A65" s="1" t="s">
        <v>2</v>
      </c>
      <c r="B65" s="1">
        <v>64</v>
      </c>
      <c r="C65" s="1">
        <v>17.696300000000001</v>
      </c>
      <c r="D65" s="1" t="str">
        <f t="shared" si="0"/>
        <v>211</v>
      </c>
      <c r="E65" s="4">
        <f t="shared" si="1"/>
        <v>8.386872037914693E-2</v>
      </c>
    </row>
    <row r="66" spans="1:5">
      <c r="A66" s="1" t="s">
        <v>7</v>
      </c>
      <c r="B66" s="1">
        <v>65</v>
      </c>
      <c r="C66" s="1">
        <v>94.309200000000004</v>
      </c>
      <c r="D66" s="1" t="str">
        <f t="shared" si="0"/>
        <v>183</v>
      </c>
      <c r="E66" s="4">
        <f t="shared" si="1"/>
        <v>0.51535081967213114</v>
      </c>
    </row>
    <row r="67" spans="1:5">
      <c r="A67" s="1" t="s">
        <v>4</v>
      </c>
      <c r="B67" s="1">
        <v>66</v>
      </c>
      <c r="C67" s="1">
        <v>111.96599999999999</v>
      </c>
      <c r="D67" s="1" t="str">
        <f t="shared" ref="D67:D87" si="2">IF(A67="GLY","85",IF(A67="ALA","113",IF(A67="SER","122",IF(A67="CYS","140",IF(A67="PRO","143",IF(A67="THR","146",IF(A67="ASP","151",IF(A67="VAL","160",IF(A67="ASN","158",IF(A67="GLU","183",IF(A67="GLN","189",IF(A67="ILE","182",IF(A67="LEU","180",IF(A67="HSD","194",IF(A67="LYS","211",IF(A67="MET","204",IF(A67="PHE","218",IF(A67="TYR","229",IF(A67="ARG","241",IF(A67="TRP","259"))))))))))))))))))))</f>
        <v>180</v>
      </c>
      <c r="E67" s="4">
        <f t="shared" ref="E67:E87" si="3">C67/D67</f>
        <v>0.62203333333333333</v>
      </c>
    </row>
    <row r="68" spans="1:5">
      <c r="A68" s="1" t="s">
        <v>11</v>
      </c>
      <c r="B68" s="1">
        <v>67</v>
      </c>
      <c r="C68" s="1">
        <v>22.904199999999999</v>
      </c>
      <c r="D68" s="1" t="str">
        <f t="shared" si="2"/>
        <v>140</v>
      </c>
      <c r="E68" s="4">
        <f t="shared" si="3"/>
        <v>0.16360142857142856</v>
      </c>
    </row>
    <row r="69" spans="1:5">
      <c r="A69" s="1" t="s">
        <v>6</v>
      </c>
      <c r="B69" s="1">
        <v>68</v>
      </c>
      <c r="C69" s="1">
        <v>24.673400000000001</v>
      </c>
      <c r="D69" s="1" t="str">
        <f t="shared" si="2"/>
        <v>113</v>
      </c>
      <c r="E69" s="4">
        <f t="shared" si="3"/>
        <v>0.21834867256637169</v>
      </c>
    </row>
    <row r="70" spans="1:5">
      <c r="A70" s="1" t="s">
        <v>9</v>
      </c>
      <c r="B70" s="1">
        <v>69</v>
      </c>
      <c r="C70" s="1">
        <v>116.652</v>
      </c>
      <c r="D70" s="1" t="str">
        <f t="shared" si="2"/>
        <v>189</v>
      </c>
      <c r="E70" s="4">
        <f t="shared" si="3"/>
        <v>0.6172063492063492</v>
      </c>
    </row>
    <row r="71" spans="1:5">
      <c r="A71" s="1" t="s">
        <v>12</v>
      </c>
      <c r="B71" s="1">
        <v>70</v>
      </c>
      <c r="C71" s="1">
        <v>77.501300000000001</v>
      </c>
      <c r="D71" s="1" t="str">
        <f t="shared" si="2"/>
        <v>160</v>
      </c>
      <c r="E71" s="4">
        <f t="shared" si="3"/>
        <v>0.48438312500000003</v>
      </c>
    </row>
    <row r="72" spans="1:5">
      <c r="A72" s="1" t="s">
        <v>7</v>
      </c>
      <c r="B72" s="1">
        <v>71</v>
      </c>
      <c r="C72" s="1">
        <v>5.8465100000000003</v>
      </c>
      <c r="D72" s="1" t="str">
        <f t="shared" si="2"/>
        <v>183</v>
      </c>
      <c r="E72" s="4">
        <f t="shared" si="3"/>
        <v>3.1948142076502734E-2</v>
      </c>
    </row>
    <row r="73" spans="1:5">
      <c r="A73" s="1" t="s">
        <v>6</v>
      </c>
      <c r="B73" s="1">
        <v>72</v>
      </c>
      <c r="C73" s="1">
        <v>58.511600000000001</v>
      </c>
      <c r="D73" s="1" t="str">
        <f t="shared" si="2"/>
        <v>113</v>
      </c>
      <c r="E73" s="4">
        <f t="shared" si="3"/>
        <v>0.51780176991150439</v>
      </c>
    </row>
    <row r="74" spans="1:5">
      <c r="A74" s="1" t="s">
        <v>4</v>
      </c>
      <c r="B74" s="1">
        <v>73</v>
      </c>
      <c r="C74" s="1">
        <v>125.566</v>
      </c>
      <c r="D74" s="1" t="str">
        <f t="shared" si="2"/>
        <v>180</v>
      </c>
      <c r="E74" s="4">
        <f t="shared" si="3"/>
        <v>0.69758888888888892</v>
      </c>
    </row>
    <row r="75" spans="1:5">
      <c r="A75" s="1" t="s">
        <v>7</v>
      </c>
      <c r="B75" s="1">
        <v>74</v>
      </c>
      <c r="C75" s="1">
        <v>44.539400000000001</v>
      </c>
      <c r="D75" s="1" t="str">
        <f t="shared" si="2"/>
        <v>183</v>
      </c>
      <c r="E75" s="4">
        <f t="shared" si="3"/>
        <v>0.24338469945355193</v>
      </c>
    </row>
    <row r="76" spans="1:5">
      <c r="A76" s="1" t="s">
        <v>5</v>
      </c>
      <c r="B76" s="1">
        <v>75</v>
      </c>
      <c r="C76" s="1">
        <v>51.831400000000002</v>
      </c>
      <c r="D76" s="1" t="str">
        <f t="shared" si="2"/>
        <v>182</v>
      </c>
      <c r="E76" s="4">
        <f t="shared" si="3"/>
        <v>0.2847879120879121</v>
      </c>
    </row>
    <row r="77" spans="1:5">
      <c r="A77" s="1" t="s">
        <v>5</v>
      </c>
      <c r="B77" s="1">
        <v>76</v>
      </c>
      <c r="C77" s="1">
        <v>89.0946</v>
      </c>
      <c r="D77" s="1" t="str">
        <f t="shared" si="2"/>
        <v>182</v>
      </c>
      <c r="E77" s="4">
        <f t="shared" si="3"/>
        <v>0.48953076923076921</v>
      </c>
    </row>
    <row r="78" spans="1:5">
      <c r="A78" s="1" t="s">
        <v>12</v>
      </c>
      <c r="B78" s="1">
        <v>77</v>
      </c>
      <c r="C78" s="1">
        <v>75.627600000000001</v>
      </c>
      <c r="D78" s="1" t="str">
        <f t="shared" si="2"/>
        <v>160</v>
      </c>
      <c r="E78" s="4">
        <f t="shared" si="3"/>
        <v>0.4726725</v>
      </c>
    </row>
    <row r="79" spans="1:5">
      <c r="A79" s="1" t="s">
        <v>13</v>
      </c>
      <c r="B79" s="1">
        <v>78</v>
      </c>
      <c r="C79" s="1">
        <v>13.7036</v>
      </c>
      <c r="D79" s="1" t="str">
        <f t="shared" si="2"/>
        <v>146</v>
      </c>
      <c r="E79" s="4">
        <f t="shared" si="3"/>
        <v>9.3860273972602742E-2</v>
      </c>
    </row>
    <row r="80" spans="1:5">
      <c r="A80" s="1" t="s">
        <v>6</v>
      </c>
      <c r="B80" s="1">
        <v>79</v>
      </c>
      <c r="C80" s="1">
        <v>56.806600000000003</v>
      </c>
      <c r="D80" s="1" t="str">
        <f t="shared" si="2"/>
        <v>113</v>
      </c>
      <c r="E80" s="4">
        <f t="shared" si="3"/>
        <v>0.50271327433628321</v>
      </c>
    </row>
    <row r="81" spans="1:5">
      <c r="A81" s="1" t="s">
        <v>1</v>
      </c>
      <c r="B81" s="1">
        <v>80</v>
      </c>
      <c r="C81" s="1">
        <v>171.13800000000001</v>
      </c>
      <c r="D81" s="1" t="str">
        <f t="shared" si="2"/>
        <v>204</v>
      </c>
      <c r="E81" s="4">
        <f t="shared" si="3"/>
        <v>0.83891176470588236</v>
      </c>
    </row>
    <row r="82" spans="1:5">
      <c r="A82" s="1" t="s">
        <v>4</v>
      </c>
      <c r="B82" s="1">
        <v>81</v>
      </c>
      <c r="C82" s="1">
        <v>143.07</v>
      </c>
      <c r="D82" s="1" t="str">
        <f t="shared" si="2"/>
        <v>180</v>
      </c>
      <c r="E82" s="4">
        <f t="shared" si="3"/>
        <v>0.79483333333333328</v>
      </c>
    </row>
    <row r="83" spans="1:5">
      <c r="A83" s="1" t="s">
        <v>14</v>
      </c>
      <c r="B83" s="1">
        <v>82</v>
      </c>
      <c r="C83" s="1">
        <v>63.5289</v>
      </c>
      <c r="D83" s="1" t="str">
        <f t="shared" si="2"/>
        <v>241</v>
      </c>
      <c r="E83" s="4">
        <f t="shared" si="3"/>
        <v>0.26360539419087137</v>
      </c>
    </row>
    <row r="84" spans="1:5">
      <c r="A84" s="1" t="s">
        <v>3</v>
      </c>
      <c r="B84" s="1">
        <v>83</v>
      </c>
      <c r="C84" s="1">
        <v>145.24</v>
      </c>
      <c r="D84" s="1" t="str">
        <f t="shared" si="2"/>
        <v>158</v>
      </c>
      <c r="E84" s="4">
        <f t="shared" si="3"/>
        <v>0.91924050632911403</v>
      </c>
    </row>
    <row r="85" spans="1:5">
      <c r="A85" s="1" t="s">
        <v>1</v>
      </c>
      <c r="B85" s="1">
        <v>84</v>
      </c>
      <c r="C85" s="1">
        <v>180.37700000000001</v>
      </c>
      <c r="D85" s="1" t="str">
        <f t="shared" si="2"/>
        <v>204</v>
      </c>
      <c r="E85" s="4">
        <f t="shared" si="3"/>
        <v>0.88420098039215689</v>
      </c>
    </row>
    <row r="86" spans="1:5">
      <c r="A86" s="1" t="s">
        <v>6</v>
      </c>
      <c r="B86" s="1">
        <v>85</v>
      </c>
      <c r="C86" s="1">
        <v>97.305700000000002</v>
      </c>
      <c r="D86" s="1" t="str">
        <f t="shared" si="2"/>
        <v>113</v>
      </c>
      <c r="E86" s="4">
        <f t="shared" si="3"/>
        <v>0.86111238938053103</v>
      </c>
    </row>
    <row r="87" spans="1:5">
      <c r="A87" s="1" t="s">
        <v>9</v>
      </c>
      <c r="B87" s="1">
        <v>86</v>
      </c>
      <c r="C87" s="1">
        <v>255.386</v>
      </c>
      <c r="D87" s="1" t="str">
        <f t="shared" si="2"/>
        <v>189</v>
      </c>
      <c r="E87" s="4">
        <f t="shared" si="3"/>
        <v>1.3512486772486771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rssb</vt:lpstr>
      <vt:lpstr>irap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Kravats, Andrea (NIH/NCI) [F]</dc:creator>
  <cp:lastModifiedBy>Kravats, Andrea (NIH/NCI) [F]</cp:lastModifiedBy>
  <dcterms:created xsi:type="dcterms:W3CDTF">2014-08-27T17:28:50Z</dcterms:created>
  <dcterms:modified xsi:type="dcterms:W3CDTF">2014-08-29T18:25:40Z</dcterms:modified>
</cp:coreProperties>
</file>