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64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43" i="1" l="1"/>
  <c r="O65" i="1"/>
  <c r="O67" i="1"/>
  <c r="O103" i="1"/>
  <c r="O32" i="1"/>
  <c r="O46" i="1"/>
  <c r="O91" i="1"/>
  <c r="O94" i="1"/>
  <c r="O97" i="1"/>
  <c r="O39" i="1"/>
  <c r="N46" i="1"/>
  <c r="N91" i="1"/>
  <c r="N94" i="1"/>
  <c r="N97" i="1"/>
  <c r="N32" i="1"/>
  <c r="N43" i="1"/>
  <c r="N65" i="1"/>
  <c r="N67" i="1"/>
  <c r="N103" i="1"/>
  <c r="N33" i="1"/>
  <c r="N42" i="1"/>
  <c r="N55" i="1"/>
  <c r="N106" i="1"/>
  <c r="N108" i="1"/>
  <c r="N30" i="1"/>
  <c r="N45" i="1"/>
  <c r="N77" i="1"/>
  <c r="N116" i="1"/>
  <c r="N118" i="1"/>
  <c r="N28" i="1"/>
  <c r="N37" i="1"/>
  <c r="N79" i="1"/>
  <c r="N121" i="1"/>
  <c r="N123" i="1"/>
  <c r="N1" i="1"/>
  <c r="N19" i="1"/>
  <c r="N52" i="1"/>
  <c r="N81" i="1"/>
  <c r="N83" i="1"/>
  <c r="N4" i="1"/>
  <c r="N35" i="1"/>
  <c r="N84" i="1"/>
  <c r="N85" i="1"/>
  <c r="N127" i="1"/>
  <c r="N12" i="1"/>
  <c r="N8" i="1"/>
  <c r="N61" i="1"/>
  <c r="N87" i="1"/>
  <c r="N130" i="1"/>
  <c r="N16" i="1"/>
  <c r="N11" i="1"/>
  <c r="N49" i="1"/>
  <c r="N88" i="1"/>
  <c r="N57" i="1"/>
  <c r="N18" i="1"/>
  <c r="N26" i="1"/>
  <c r="N89" i="1"/>
  <c r="N132" i="1"/>
  <c r="N133" i="1"/>
  <c r="N54" i="1"/>
  <c r="N134" i="1"/>
  <c r="N90" i="1"/>
  <c r="N58" i="1"/>
  <c r="N69" i="1"/>
  <c r="N71" i="1"/>
  <c r="N56" i="1"/>
  <c r="N74" i="1"/>
  <c r="N76" i="1"/>
  <c r="N36" i="1"/>
  <c r="N47" i="1"/>
  <c r="N92" i="1"/>
  <c r="N95" i="1"/>
  <c r="N98" i="1"/>
  <c r="N29" i="1"/>
  <c r="N40" i="1"/>
  <c r="N100" i="1"/>
  <c r="N101" i="1"/>
  <c r="N104" i="1"/>
  <c r="N31" i="1"/>
  <c r="N50" i="1"/>
  <c r="N107" i="1"/>
  <c r="N109" i="1"/>
  <c r="N25" i="1"/>
  <c r="N34" i="1"/>
  <c r="N114" i="1"/>
  <c r="N117" i="1"/>
  <c r="N119" i="1"/>
  <c r="N6" i="1"/>
  <c r="N27" i="1"/>
  <c r="N80" i="1"/>
  <c r="N122" i="1"/>
  <c r="N124" i="1"/>
  <c r="N2" i="1"/>
  <c r="N7" i="1"/>
  <c r="N51" i="1"/>
  <c r="N82" i="1"/>
  <c r="N125" i="1"/>
  <c r="N13" i="1"/>
  <c r="N24" i="1"/>
  <c r="N126" i="1"/>
  <c r="N86" i="1"/>
  <c r="N128" i="1"/>
  <c r="N15" i="1"/>
  <c r="N10" i="1"/>
  <c r="N62" i="1"/>
  <c r="N129" i="1"/>
  <c r="N131" i="1"/>
  <c r="N17" i="1"/>
  <c r="N14" i="1"/>
  <c r="N48" i="1"/>
  <c r="N63" i="1"/>
  <c r="N64" i="1"/>
  <c r="N44" i="1"/>
  <c r="N68" i="1"/>
  <c r="N110" i="1"/>
  <c r="N111" i="1"/>
  <c r="N22" i="1"/>
  <c r="N59" i="1"/>
  <c r="N70" i="1"/>
  <c r="N72" i="1"/>
  <c r="N73" i="1"/>
  <c r="N112" i="1"/>
  <c r="N113" i="1"/>
  <c r="N21" i="1"/>
  <c r="N20" i="1"/>
  <c r="N53" i="1"/>
  <c r="N75" i="1"/>
  <c r="N60" i="1"/>
  <c r="N5" i="1"/>
  <c r="N38" i="1"/>
  <c r="N93" i="1"/>
  <c r="N96" i="1"/>
  <c r="N99" i="1"/>
  <c r="N3" i="1"/>
  <c r="N23" i="1"/>
  <c r="N66" i="1"/>
  <c r="N102" i="1"/>
  <c r="N105" i="1"/>
  <c r="N9" i="1"/>
  <c r="N41" i="1"/>
  <c r="N115" i="1"/>
  <c r="N78" i="1"/>
  <c r="N120" i="1"/>
  <c r="N3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tabSelected="1" workbookViewId="0">
      <selection sqref="A1:XFD1048576"/>
    </sheetView>
  </sheetViews>
  <sheetFormatPr defaultRowHeight="15" x14ac:dyDescent="0.25"/>
  <cols>
    <col min="1" max="13" width="9" customWidth="1"/>
  </cols>
  <sheetData>
    <row r="1" spans="1:14" x14ac:dyDescent="0.25">
      <c r="A1">
        <v>91</v>
      </c>
      <c r="B1" s="1">
        <v>6725</v>
      </c>
      <c r="C1">
        <v>800</v>
      </c>
      <c r="D1">
        <v>22.5</v>
      </c>
      <c r="E1">
        <v>250</v>
      </c>
      <c r="F1">
        <v>159</v>
      </c>
      <c r="G1">
        <v>225</v>
      </c>
      <c r="H1">
        <v>26</v>
      </c>
      <c r="I1">
        <v>8</v>
      </c>
      <c r="J1">
        <v>28819.8</v>
      </c>
      <c r="K1">
        <v>11</v>
      </c>
      <c r="L1">
        <v>9.7729099999999995</v>
      </c>
      <c r="M1">
        <v>20</v>
      </c>
      <c r="N1" t="e">
        <f>IF(AND(#REF!=D1,#REF!= E1,#REF!= F1), 0,1)</f>
        <v>#REF!</v>
      </c>
    </row>
    <row r="2" spans="1:14" x14ac:dyDescent="0.25">
      <c r="A2">
        <v>41</v>
      </c>
      <c r="B2">
        <v>11377</v>
      </c>
      <c r="C2">
        <v>500</v>
      </c>
      <c r="D2">
        <v>22.5</v>
      </c>
      <c r="E2">
        <v>250</v>
      </c>
      <c r="F2">
        <v>209</v>
      </c>
      <c r="G2">
        <v>225</v>
      </c>
      <c r="H2">
        <v>34</v>
      </c>
      <c r="I2">
        <v>8</v>
      </c>
      <c r="J2">
        <v>28816</v>
      </c>
      <c r="K2">
        <v>11</v>
      </c>
      <c r="L2">
        <v>10.2287</v>
      </c>
      <c r="M2">
        <v>20</v>
      </c>
      <c r="N2">
        <f>IF(AND(D1=D2, E1=E2, F1=F2), 0,1)</f>
        <v>1</v>
      </c>
    </row>
    <row r="3" spans="1:14" x14ac:dyDescent="0.25">
      <c r="A3">
        <v>4</v>
      </c>
      <c r="B3">
        <v>5456</v>
      </c>
      <c r="C3">
        <v>250</v>
      </c>
      <c r="D3">
        <v>45</v>
      </c>
      <c r="E3">
        <v>500</v>
      </c>
      <c r="F3">
        <v>133</v>
      </c>
      <c r="G3">
        <v>39</v>
      </c>
      <c r="H3">
        <v>57</v>
      </c>
      <c r="I3">
        <v>4</v>
      </c>
      <c r="J3">
        <v>28815.9</v>
      </c>
      <c r="K3">
        <v>7</v>
      </c>
      <c r="L3">
        <v>6.8992399999999998</v>
      </c>
      <c r="M3">
        <v>20</v>
      </c>
      <c r="N3">
        <f>IF(AND(D2=D3, E2=E3, F2=F3), 0,1)</f>
        <v>1</v>
      </c>
    </row>
    <row r="4" spans="1:14" x14ac:dyDescent="0.25">
      <c r="A4">
        <v>123</v>
      </c>
      <c r="B4" s="1">
        <v>18725</v>
      </c>
      <c r="C4" s="1">
        <v>800</v>
      </c>
      <c r="D4">
        <v>11.25</v>
      </c>
      <c r="E4">
        <v>800</v>
      </c>
      <c r="F4">
        <v>261</v>
      </c>
      <c r="G4">
        <v>17</v>
      </c>
      <c r="H4">
        <v>25</v>
      </c>
      <c r="I4">
        <v>16</v>
      </c>
      <c r="J4">
        <v>28815.599999999999</v>
      </c>
      <c r="K4">
        <v>5</v>
      </c>
      <c r="L4">
        <v>4.9903300000000002</v>
      </c>
      <c r="M4">
        <v>20</v>
      </c>
      <c r="N4">
        <f>IF(AND(D3=D4, E3=E4, F3=F4), 0,1)</f>
        <v>1</v>
      </c>
    </row>
    <row r="5" spans="1:14" x14ac:dyDescent="0.25">
      <c r="A5">
        <v>14</v>
      </c>
      <c r="B5">
        <v>4602</v>
      </c>
      <c r="C5">
        <v>250</v>
      </c>
      <c r="D5">
        <v>45</v>
      </c>
      <c r="E5">
        <v>800</v>
      </c>
      <c r="F5">
        <v>127</v>
      </c>
      <c r="G5">
        <v>17</v>
      </c>
      <c r="H5">
        <v>57</v>
      </c>
      <c r="I5">
        <v>4</v>
      </c>
      <c r="J5">
        <v>28799.9</v>
      </c>
      <c r="K5">
        <v>6</v>
      </c>
      <c r="L5">
        <v>5.9577200000000001</v>
      </c>
      <c r="M5">
        <v>20</v>
      </c>
      <c r="N5">
        <f>IF(AND(D4=D5, E4=E5, F4=F5), 0,1)</f>
        <v>1</v>
      </c>
    </row>
    <row r="6" spans="1:14" x14ac:dyDescent="0.25">
      <c r="A6">
        <v>55</v>
      </c>
      <c r="B6">
        <v>8671</v>
      </c>
      <c r="C6">
        <v>500</v>
      </c>
      <c r="D6">
        <v>22.5</v>
      </c>
      <c r="E6">
        <v>500</v>
      </c>
      <c r="F6">
        <v>174</v>
      </c>
      <c r="G6">
        <v>39</v>
      </c>
      <c r="H6">
        <v>32</v>
      </c>
      <c r="I6">
        <v>8</v>
      </c>
      <c r="J6">
        <v>28799.5</v>
      </c>
      <c r="K6">
        <v>7</v>
      </c>
      <c r="L6">
        <v>6.8802500000000002</v>
      </c>
      <c r="M6">
        <v>20</v>
      </c>
      <c r="N6">
        <f>IF(AND(D5=D6, E5=E6, F5=F6), 0,1)</f>
        <v>1</v>
      </c>
    </row>
    <row r="7" spans="1:14" x14ac:dyDescent="0.25">
      <c r="A7">
        <v>40</v>
      </c>
      <c r="B7">
        <v>11377</v>
      </c>
      <c r="C7">
        <v>500</v>
      </c>
      <c r="D7">
        <v>22.5</v>
      </c>
      <c r="E7">
        <v>250</v>
      </c>
      <c r="F7">
        <v>209</v>
      </c>
      <c r="G7">
        <v>225</v>
      </c>
      <c r="H7">
        <v>34</v>
      </c>
      <c r="I7">
        <v>8</v>
      </c>
      <c r="J7">
        <v>28799.5</v>
      </c>
      <c r="K7">
        <v>12</v>
      </c>
      <c r="L7">
        <v>12</v>
      </c>
      <c r="M7">
        <v>16</v>
      </c>
      <c r="N7">
        <f>IF(AND(D6=D7, E6=E7, F6=F7), 0,1)</f>
        <v>1</v>
      </c>
    </row>
    <row r="8" spans="1:14" x14ac:dyDescent="0.25">
      <c r="A8">
        <v>100</v>
      </c>
      <c r="B8" s="1">
        <v>22310</v>
      </c>
      <c r="C8" s="1">
        <v>800</v>
      </c>
      <c r="D8">
        <v>11.25</v>
      </c>
      <c r="E8">
        <v>500</v>
      </c>
      <c r="F8">
        <v>280</v>
      </c>
      <c r="G8">
        <v>39</v>
      </c>
      <c r="H8">
        <v>25</v>
      </c>
      <c r="I8">
        <v>16</v>
      </c>
      <c r="J8">
        <v>28799.3</v>
      </c>
      <c r="K8">
        <v>7</v>
      </c>
      <c r="L8">
        <v>7</v>
      </c>
      <c r="M8">
        <v>16</v>
      </c>
      <c r="N8">
        <f>IF(AND(D7=D8, E7=E8, F7=F8), 0,1)</f>
        <v>1</v>
      </c>
    </row>
    <row r="9" spans="1:14" x14ac:dyDescent="0.25">
      <c r="A9">
        <v>9</v>
      </c>
      <c r="B9">
        <v>23141</v>
      </c>
      <c r="C9">
        <v>250</v>
      </c>
      <c r="D9">
        <v>22.5</v>
      </c>
      <c r="E9">
        <v>800</v>
      </c>
      <c r="F9">
        <v>286</v>
      </c>
      <c r="G9">
        <v>17</v>
      </c>
      <c r="H9">
        <v>57</v>
      </c>
      <c r="I9">
        <v>8</v>
      </c>
      <c r="J9">
        <v>28798.5</v>
      </c>
      <c r="K9">
        <v>5</v>
      </c>
      <c r="L9">
        <v>4.9905600000000003</v>
      </c>
      <c r="M9">
        <v>20</v>
      </c>
      <c r="N9">
        <f>IF(AND(D8=D9, E8=E9, F8=F9), 0,1)</f>
        <v>1</v>
      </c>
    </row>
    <row r="10" spans="1:14" x14ac:dyDescent="0.25">
      <c r="A10">
        <v>49</v>
      </c>
      <c r="B10">
        <v>37250</v>
      </c>
      <c r="C10">
        <v>500</v>
      </c>
      <c r="D10">
        <v>11.25</v>
      </c>
      <c r="E10">
        <v>500</v>
      </c>
      <c r="F10">
        <v>361</v>
      </c>
      <c r="G10">
        <v>39</v>
      </c>
      <c r="H10">
        <v>32</v>
      </c>
      <c r="I10">
        <v>16</v>
      </c>
      <c r="J10">
        <v>28798.5</v>
      </c>
      <c r="K10">
        <v>7</v>
      </c>
      <c r="L10">
        <v>7</v>
      </c>
      <c r="M10">
        <v>16</v>
      </c>
      <c r="N10">
        <f>IF(AND(D9=D10, E9=E10, F9=F10), 0,1)</f>
        <v>1</v>
      </c>
    </row>
    <row r="11" spans="1:14" x14ac:dyDescent="0.25">
      <c r="A11">
        <v>85</v>
      </c>
      <c r="B11" s="1">
        <v>29735</v>
      </c>
      <c r="C11">
        <v>800</v>
      </c>
      <c r="D11">
        <v>11.25</v>
      </c>
      <c r="E11">
        <v>250</v>
      </c>
      <c r="F11">
        <v>339</v>
      </c>
      <c r="G11">
        <v>225</v>
      </c>
      <c r="H11">
        <v>26</v>
      </c>
      <c r="I11">
        <v>16</v>
      </c>
      <c r="J11">
        <v>28798.5</v>
      </c>
      <c r="K11">
        <v>14</v>
      </c>
      <c r="L11">
        <v>14</v>
      </c>
      <c r="M11">
        <v>16</v>
      </c>
      <c r="N11">
        <f>IF(AND(D10=D11, E10=E11, F10=F11), 0,1)</f>
        <v>1</v>
      </c>
    </row>
    <row r="12" spans="1:14" x14ac:dyDescent="0.25">
      <c r="A12">
        <v>101</v>
      </c>
      <c r="B12" s="1">
        <v>22310</v>
      </c>
      <c r="C12" s="1">
        <v>800</v>
      </c>
      <c r="D12">
        <v>11.25</v>
      </c>
      <c r="E12">
        <v>500</v>
      </c>
      <c r="F12">
        <v>280</v>
      </c>
      <c r="G12">
        <v>39</v>
      </c>
      <c r="H12">
        <v>25</v>
      </c>
      <c r="I12">
        <v>16</v>
      </c>
      <c r="J12">
        <v>28797.7</v>
      </c>
      <c r="K12">
        <v>6</v>
      </c>
      <c r="L12">
        <v>5.97112</v>
      </c>
      <c r="M12">
        <v>20</v>
      </c>
      <c r="N12">
        <f>IF(AND(D11=D12, E11=E12, F11=F12), 0,1)</f>
        <v>1</v>
      </c>
    </row>
    <row r="13" spans="1:14" x14ac:dyDescent="0.25">
      <c r="A13">
        <v>65</v>
      </c>
      <c r="B13" s="1">
        <v>30936</v>
      </c>
      <c r="C13" s="1">
        <v>500</v>
      </c>
      <c r="D13">
        <v>11.25</v>
      </c>
      <c r="E13">
        <v>800</v>
      </c>
      <c r="F13">
        <v>337</v>
      </c>
      <c r="G13">
        <v>17</v>
      </c>
      <c r="H13">
        <v>32</v>
      </c>
      <c r="I13">
        <v>16</v>
      </c>
      <c r="J13">
        <v>28796.9</v>
      </c>
      <c r="K13">
        <v>5</v>
      </c>
      <c r="L13">
        <v>4.9939900000000002</v>
      </c>
      <c r="M13">
        <v>20</v>
      </c>
      <c r="N13">
        <f>IF(AND(D12=D13, E12=E13, F12=F13), 0,1)</f>
        <v>1</v>
      </c>
    </row>
    <row r="14" spans="1:14" x14ac:dyDescent="0.25">
      <c r="A14">
        <v>35</v>
      </c>
      <c r="B14">
        <v>49953</v>
      </c>
      <c r="C14">
        <v>500</v>
      </c>
      <c r="D14">
        <v>11.25</v>
      </c>
      <c r="E14">
        <v>250</v>
      </c>
      <c r="F14">
        <v>436</v>
      </c>
      <c r="G14">
        <v>225</v>
      </c>
      <c r="H14">
        <v>34</v>
      </c>
      <c r="I14">
        <v>16</v>
      </c>
      <c r="J14">
        <v>28796.5</v>
      </c>
      <c r="K14">
        <v>12</v>
      </c>
      <c r="L14">
        <v>12</v>
      </c>
      <c r="M14">
        <v>16</v>
      </c>
      <c r="N14">
        <f>IF(AND(D13=D14, E13=E14, F13=F14), 0,1)</f>
        <v>1</v>
      </c>
    </row>
    <row r="15" spans="1:14" x14ac:dyDescent="0.25">
      <c r="A15">
        <v>50</v>
      </c>
      <c r="B15">
        <v>37250</v>
      </c>
      <c r="C15">
        <v>500</v>
      </c>
      <c r="D15">
        <v>11.25</v>
      </c>
      <c r="E15">
        <v>500</v>
      </c>
      <c r="F15">
        <v>361</v>
      </c>
      <c r="G15">
        <v>39</v>
      </c>
      <c r="H15">
        <v>32</v>
      </c>
      <c r="I15">
        <v>16</v>
      </c>
      <c r="J15">
        <v>28795.1</v>
      </c>
      <c r="K15">
        <v>6</v>
      </c>
      <c r="L15">
        <v>5.9795800000000003</v>
      </c>
      <c r="M15">
        <v>20</v>
      </c>
      <c r="N15">
        <f>IF(AND(D14=D15, E14=E15, F14=F15), 0,1)</f>
        <v>1</v>
      </c>
    </row>
    <row r="16" spans="1:14" x14ac:dyDescent="0.25">
      <c r="A16">
        <v>86</v>
      </c>
      <c r="B16" s="1">
        <v>29735</v>
      </c>
      <c r="C16" s="1">
        <v>800</v>
      </c>
      <c r="D16">
        <v>11.25</v>
      </c>
      <c r="E16">
        <v>250</v>
      </c>
      <c r="F16">
        <v>339</v>
      </c>
      <c r="G16">
        <v>225</v>
      </c>
      <c r="H16">
        <v>26</v>
      </c>
      <c r="I16">
        <v>16</v>
      </c>
      <c r="J16">
        <v>28792.799999999999</v>
      </c>
      <c r="K16">
        <v>11</v>
      </c>
      <c r="L16">
        <v>10.680300000000001</v>
      </c>
      <c r="M16">
        <v>20</v>
      </c>
      <c r="N16">
        <f>IF(AND(D15=D16, E15=E16, F15=F16), 0,1)</f>
        <v>1</v>
      </c>
    </row>
    <row r="17" spans="1:15" x14ac:dyDescent="0.25">
      <c r="A17">
        <v>36</v>
      </c>
      <c r="B17">
        <v>49953</v>
      </c>
      <c r="C17">
        <v>500</v>
      </c>
      <c r="D17">
        <v>11.25</v>
      </c>
      <c r="E17">
        <v>250</v>
      </c>
      <c r="F17">
        <v>436</v>
      </c>
      <c r="G17">
        <v>225</v>
      </c>
      <c r="H17">
        <v>34</v>
      </c>
      <c r="I17">
        <v>16</v>
      </c>
      <c r="J17">
        <v>28786.1</v>
      </c>
      <c r="K17">
        <v>13</v>
      </c>
      <c r="L17">
        <v>12.7362</v>
      </c>
      <c r="M17">
        <v>20</v>
      </c>
      <c r="N17">
        <f>IF(AND(D16=D17, E16=E17, F16=F17), 0,1)</f>
        <v>1</v>
      </c>
    </row>
    <row r="18" spans="1:15" x14ac:dyDescent="0.25">
      <c r="A18">
        <v>138</v>
      </c>
      <c r="B18" s="1">
        <v>76844</v>
      </c>
      <c r="C18" s="1">
        <v>800</v>
      </c>
      <c r="D18">
        <v>5.625</v>
      </c>
      <c r="E18">
        <v>800</v>
      </c>
      <c r="F18">
        <v>533</v>
      </c>
      <c r="G18">
        <v>17</v>
      </c>
      <c r="H18">
        <v>25</v>
      </c>
      <c r="I18">
        <v>32</v>
      </c>
      <c r="J18">
        <v>28785.8</v>
      </c>
      <c r="K18">
        <v>5</v>
      </c>
      <c r="L18">
        <v>4.9975100000000001</v>
      </c>
      <c r="M18">
        <v>20</v>
      </c>
      <c r="N18">
        <f>IF(AND(D17=D18, E17=E18, F17=F18), 0,1)</f>
        <v>1</v>
      </c>
    </row>
    <row r="19" spans="1:15" x14ac:dyDescent="0.25">
      <c r="A19">
        <v>90</v>
      </c>
      <c r="B19" s="1">
        <v>6725</v>
      </c>
      <c r="C19" s="1">
        <v>800</v>
      </c>
      <c r="D19">
        <v>22.5</v>
      </c>
      <c r="E19">
        <v>250</v>
      </c>
      <c r="F19">
        <v>159</v>
      </c>
      <c r="G19">
        <v>225</v>
      </c>
      <c r="H19">
        <v>26</v>
      </c>
      <c r="I19">
        <v>8</v>
      </c>
      <c r="J19">
        <v>19868</v>
      </c>
      <c r="K19">
        <v>12</v>
      </c>
      <c r="L19">
        <v>12</v>
      </c>
      <c r="M19">
        <v>16</v>
      </c>
      <c r="N19">
        <f>IF(AND(D18=D19, E18=E19, F18=F19), 0,1)</f>
        <v>1</v>
      </c>
    </row>
    <row r="20" spans="1:15" x14ac:dyDescent="0.25">
      <c r="A20">
        <v>18</v>
      </c>
      <c r="B20">
        <v>9181</v>
      </c>
      <c r="C20">
        <v>350</v>
      </c>
      <c r="D20">
        <v>28</v>
      </c>
      <c r="E20">
        <v>350</v>
      </c>
      <c r="F20">
        <v>175</v>
      </c>
      <c r="G20">
        <v>97</v>
      </c>
      <c r="H20">
        <v>44</v>
      </c>
      <c r="I20">
        <v>6</v>
      </c>
      <c r="J20">
        <v>14399.7</v>
      </c>
      <c r="K20">
        <v>8</v>
      </c>
      <c r="L20">
        <v>8</v>
      </c>
      <c r="M20">
        <v>16</v>
      </c>
      <c r="N20">
        <f>IF(AND(D19=D20, E19=E20, F19=F20), 0,1)</f>
        <v>1</v>
      </c>
    </row>
    <row r="21" spans="1:15" x14ac:dyDescent="0.25">
      <c r="A21">
        <v>20</v>
      </c>
      <c r="B21">
        <v>9181</v>
      </c>
      <c r="C21">
        <v>350</v>
      </c>
      <c r="D21">
        <v>28</v>
      </c>
      <c r="E21">
        <v>350</v>
      </c>
      <c r="F21">
        <v>175</v>
      </c>
      <c r="G21">
        <v>97</v>
      </c>
      <c r="H21">
        <v>44</v>
      </c>
      <c r="I21">
        <v>6</v>
      </c>
      <c r="J21">
        <v>14399.1</v>
      </c>
      <c r="K21">
        <v>8</v>
      </c>
      <c r="L21">
        <v>7.7992499999999998</v>
      </c>
      <c r="M21">
        <v>20</v>
      </c>
      <c r="N21">
        <f>IF(AND(D20=D21, E20=E21, F20=F21), 0,1)</f>
        <v>0</v>
      </c>
    </row>
    <row r="22" spans="1:15" x14ac:dyDescent="0.25">
      <c r="A22">
        <v>24</v>
      </c>
      <c r="B22">
        <v>5176</v>
      </c>
      <c r="C22">
        <v>350</v>
      </c>
      <c r="D22">
        <v>35</v>
      </c>
      <c r="E22">
        <v>350</v>
      </c>
      <c r="F22">
        <v>129</v>
      </c>
      <c r="G22">
        <v>97</v>
      </c>
      <c r="H22">
        <v>44</v>
      </c>
      <c r="I22">
        <v>5</v>
      </c>
      <c r="J22">
        <v>14055.2</v>
      </c>
      <c r="K22">
        <v>8</v>
      </c>
      <c r="L22">
        <v>8</v>
      </c>
      <c r="M22">
        <v>16</v>
      </c>
      <c r="N22">
        <f>IF(AND(D21=D22, E21=E22, F21=F22), 0,1)</f>
        <v>1</v>
      </c>
    </row>
    <row r="23" spans="1:15" x14ac:dyDescent="0.25">
      <c r="A23">
        <v>3</v>
      </c>
      <c r="B23">
        <v>5456</v>
      </c>
      <c r="C23">
        <v>250</v>
      </c>
      <c r="D23">
        <v>45</v>
      </c>
      <c r="E23">
        <v>500</v>
      </c>
      <c r="F23">
        <v>133</v>
      </c>
      <c r="G23">
        <v>39</v>
      </c>
      <c r="H23">
        <v>57</v>
      </c>
      <c r="I23">
        <v>4</v>
      </c>
      <c r="J23">
        <v>12230.2</v>
      </c>
      <c r="K23">
        <v>7</v>
      </c>
      <c r="L23">
        <v>7</v>
      </c>
      <c r="M23">
        <v>16</v>
      </c>
      <c r="N23">
        <f>IF(AND(D22=D23, E22=E23, F22=F23), 0,1)</f>
        <v>1</v>
      </c>
    </row>
    <row r="24" spans="1:15" x14ac:dyDescent="0.25">
      <c r="A24">
        <v>64</v>
      </c>
      <c r="B24">
        <v>30936</v>
      </c>
      <c r="C24">
        <v>500</v>
      </c>
      <c r="D24">
        <v>11.25</v>
      </c>
      <c r="E24">
        <v>800</v>
      </c>
      <c r="F24">
        <v>337</v>
      </c>
      <c r="G24">
        <v>17</v>
      </c>
      <c r="H24">
        <v>32</v>
      </c>
      <c r="I24">
        <v>16</v>
      </c>
      <c r="J24">
        <v>11089.4</v>
      </c>
      <c r="K24">
        <v>5</v>
      </c>
      <c r="L24">
        <v>5</v>
      </c>
      <c r="M24">
        <v>16</v>
      </c>
      <c r="N24">
        <f>IF(AND(D23=D24, E23=E24, F23=F24), 0,1)</f>
        <v>1</v>
      </c>
    </row>
    <row r="25" spans="1:15" x14ac:dyDescent="0.25">
      <c r="A25">
        <v>70</v>
      </c>
      <c r="B25" s="1">
        <v>7120</v>
      </c>
      <c r="C25" s="1">
        <v>500</v>
      </c>
      <c r="D25">
        <v>22.5</v>
      </c>
      <c r="E25">
        <v>800</v>
      </c>
      <c r="F25">
        <v>159</v>
      </c>
      <c r="G25">
        <v>17</v>
      </c>
      <c r="H25">
        <v>32</v>
      </c>
      <c r="I25">
        <v>8</v>
      </c>
      <c r="J25">
        <v>6885.56</v>
      </c>
      <c r="K25">
        <v>5</v>
      </c>
      <c r="L25">
        <v>4.9772499999999997</v>
      </c>
      <c r="M25">
        <v>20</v>
      </c>
      <c r="N25">
        <f>IF(AND(D24=D25, E24=E25, F24=F25), 0,1)</f>
        <v>1</v>
      </c>
    </row>
    <row r="26" spans="1:15" x14ac:dyDescent="0.25">
      <c r="A26">
        <v>137</v>
      </c>
      <c r="B26" s="1">
        <v>76844</v>
      </c>
      <c r="C26" s="1">
        <v>800</v>
      </c>
      <c r="D26">
        <v>5.625</v>
      </c>
      <c r="E26">
        <v>800</v>
      </c>
      <c r="F26">
        <v>533</v>
      </c>
      <c r="G26">
        <v>17</v>
      </c>
      <c r="H26">
        <v>25</v>
      </c>
      <c r="I26">
        <v>32</v>
      </c>
      <c r="J26">
        <v>6693.6</v>
      </c>
      <c r="K26">
        <v>5</v>
      </c>
      <c r="L26">
        <v>5</v>
      </c>
      <c r="M26">
        <v>16</v>
      </c>
      <c r="N26">
        <f>IF(AND(D25=D26, E25=E26, F25=F26), 0,1)</f>
        <v>1</v>
      </c>
    </row>
    <row r="27" spans="1:15" x14ac:dyDescent="0.25">
      <c r="A27">
        <v>54</v>
      </c>
      <c r="B27">
        <v>8671</v>
      </c>
      <c r="C27">
        <v>500</v>
      </c>
      <c r="D27">
        <v>22.5</v>
      </c>
      <c r="E27">
        <v>500</v>
      </c>
      <c r="F27">
        <v>174</v>
      </c>
      <c r="G27">
        <v>39</v>
      </c>
      <c r="H27">
        <v>32</v>
      </c>
      <c r="I27">
        <v>8</v>
      </c>
      <c r="J27">
        <v>4851.95</v>
      </c>
      <c r="K27">
        <v>6</v>
      </c>
      <c r="L27">
        <v>6</v>
      </c>
      <c r="M27">
        <v>16</v>
      </c>
      <c r="N27">
        <f>IF(AND(D26=D27, E26=E27, F26=F27), 0,1)</f>
        <v>1</v>
      </c>
    </row>
    <row r="28" spans="1:15" x14ac:dyDescent="0.25">
      <c r="A28">
        <v>108</v>
      </c>
      <c r="B28" s="1">
        <v>5193</v>
      </c>
      <c r="C28" s="1">
        <v>800</v>
      </c>
      <c r="D28">
        <v>22.5</v>
      </c>
      <c r="E28">
        <v>500</v>
      </c>
      <c r="F28">
        <v>134</v>
      </c>
      <c r="G28">
        <v>39</v>
      </c>
      <c r="H28">
        <v>25</v>
      </c>
      <c r="I28">
        <v>8</v>
      </c>
      <c r="J28">
        <v>2749.84</v>
      </c>
      <c r="K28">
        <v>6</v>
      </c>
      <c r="L28">
        <v>5.8894900000000003</v>
      </c>
      <c r="M28">
        <v>20</v>
      </c>
      <c r="N28">
        <f>IF(AND(D27=D28, E27=E28, F27=F28), 0,1)</f>
        <v>1</v>
      </c>
    </row>
    <row r="29" spans="1:15" x14ac:dyDescent="0.25">
      <c r="A29">
        <v>60</v>
      </c>
      <c r="B29">
        <v>1706</v>
      </c>
      <c r="C29">
        <v>500</v>
      </c>
      <c r="D29">
        <v>45</v>
      </c>
      <c r="E29">
        <v>500</v>
      </c>
      <c r="F29">
        <v>75</v>
      </c>
      <c r="G29">
        <v>39</v>
      </c>
      <c r="H29">
        <v>32</v>
      </c>
      <c r="I29">
        <v>4</v>
      </c>
      <c r="J29">
        <v>993.33</v>
      </c>
      <c r="K29">
        <v>7</v>
      </c>
      <c r="L29">
        <v>6.70594</v>
      </c>
      <c r="M29">
        <v>20</v>
      </c>
      <c r="N29">
        <f>IF(AND(D28=D29, E28=E29, F28=F29), 0,1)</f>
        <v>1</v>
      </c>
    </row>
    <row r="30" spans="1:15" x14ac:dyDescent="0.25">
      <c r="A30">
        <v>128</v>
      </c>
      <c r="B30" s="1">
        <v>4288</v>
      </c>
      <c r="C30" s="1">
        <v>800</v>
      </c>
      <c r="D30">
        <v>22.5</v>
      </c>
      <c r="E30">
        <v>800</v>
      </c>
      <c r="F30">
        <v>123</v>
      </c>
      <c r="G30">
        <v>17</v>
      </c>
      <c r="H30">
        <v>25</v>
      </c>
      <c r="I30">
        <v>8</v>
      </c>
      <c r="J30">
        <v>800.39</v>
      </c>
      <c r="K30">
        <v>5</v>
      </c>
      <c r="L30">
        <v>4.9554299999999998</v>
      </c>
      <c r="M30">
        <v>20</v>
      </c>
      <c r="N30">
        <f>IF(AND(D29=D30, E29=E30, F29=F30), 0,1)</f>
        <v>1</v>
      </c>
    </row>
    <row r="31" spans="1:15" x14ac:dyDescent="0.25">
      <c r="A31">
        <v>45</v>
      </c>
      <c r="B31">
        <v>2233</v>
      </c>
      <c r="C31">
        <v>500</v>
      </c>
      <c r="D31">
        <v>45</v>
      </c>
      <c r="E31">
        <v>250</v>
      </c>
      <c r="F31">
        <v>92</v>
      </c>
      <c r="G31">
        <v>225</v>
      </c>
      <c r="H31">
        <v>34</v>
      </c>
      <c r="I31">
        <v>4</v>
      </c>
      <c r="J31">
        <v>462.48</v>
      </c>
      <c r="K31">
        <v>15</v>
      </c>
      <c r="L31">
        <v>15</v>
      </c>
      <c r="M31">
        <v>16</v>
      </c>
      <c r="N31">
        <f>IF(AND(D30=D31, E30=E31, F30=F31), 0,1)</f>
        <v>1</v>
      </c>
    </row>
    <row r="32" spans="1:15" x14ac:dyDescent="0.25">
      <c r="A32">
        <v>115</v>
      </c>
      <c r="B32" s="1">
        <v>1019</v>
      </c>
      <c r="C32" s="1">
        <v>800</v>
      </c>
      <c r="D32">
        <v>45</v>
      </c>
      <c r="E32">
        <v>500</v>
      </c>
      <c r="F32">
        <v>58</v>
      </c>
      <c r="G32">
        <v>39</v>
      </c>
      <c r="H32">
        <v>25</v>
      </c>
      <c r="I32">
        <v>4</v>
      </c>
      <c r="J32">
        <v>341.8</v>
      </c>
      <c r="K32">
        <v>8</v>
      </c>
      <c r="L32">
        <v>7.3414700000000002</v>
      </c>
      <c r="M32">
        <v>20</v>
      </c>
      <c r="N32">
        <f>IF(AND(D31=D32, E31=E32, F31=F32), 0,1)</f>
        <v>1</v>
      </c>
      <c r="O32">
        <f>ABS($K$7-K33)</f>
        <v>2</v>
      </c>
    </row>
    <row r="33" spans="1:15" x14ac:dyDescent="0.25">
      <c r="A33">
        <v>96</v>
      </c>
      <c r="B33" s="1">
        <v>1328</v>
      </c>
      <c r="C33" s="1">
        <v>800</v>
      </c>
      <c r="D33">
        <v>45</v>
      </c>
      <c r="E33">
        <v>250</v>
      </c>
      <c r="F33">
        <v>71</v>
      </c>
      <c r="G33">
        <v>225</v>
      </c>
      <c r="H33">
        <v>26</v>
      </c>
      <c r="I33">
        <v>4</v>
      </c>
      <c r="J33">
        <v>263.08999999999997</v>
      </c>
      <c r="K33">
        <v>14</v>
      </c>
      <c r="L33">
        <v>13.9915</v>
      </c>
      <c r="M33">
        <v>20</v>
      </c>
      <c r="N33">
        <f>IF(AND(D32=D33, E32=E33, F32=F33), 0,1)</f>
        <v>1</v>
      </c>
    </row>
    <row r="34" spans="1:15" x14ac:dyDescent="0.25">
      <c r="A34">
        <v>69</v>
      </c>
      <c r="B34" s="1">
        <v>7120</v>
      </c>
      <c r="C34">
        <v>500</v>
      </c>
      <c r="D34">
        <v>22.5</v>
      </c>
      <c r="E34">
        <v>800</v>
      </c>
      <c r="F34">
        <v>159</v>
      </c>
      <c r="G34">
        <v>17</v>
      </c>
      <c r="H34">
        <v>32</v>
      </c>
      <c r="I34">
        <v>8</v>
      </c>
      <c r="J34">
        <v>209.36</v>
      </c>
      <c r="K34">
        <v>3</v>
      </c>
      <c r="L34">
        <v>5</v>
      </c>
      <c r="M34">
        <v>16</v>
      </c>
      <c r="N34">
        <f>IF(AND(D33=D34, E33=E34, F33=F34), 0,1)</f>
        <v>1</v>
      </c>
    </row>
    <row r="35" spans="1:15" x14ac:dyDescent="0.25">
      <c r="A35">
        <v>122</v>
      </c>
      <c r="B35" s="1">
        <v>18725</v>
      </c>
      <c r="C35" s="1">
        <v>800</v>
      </c>
      <c r="D35">
        <v>11.25</v>
      </c>
      <c r="E35">
        <v>800</v>
      </c>
      <c r="F35">
        <v>261</v>
      </c>
      <c r="G35">
        <v>17</v>
      </c>
      <c r="H35">
        <v>25</v>
      </c>
      <c r="I35">
        <v>16</v>
      </c>
      <c r="J35">
        <v>189.75</v>
      </c>
      <c r="K35">
        <v>5</v>
      </c>
      <c r="L35">
        <v>5</v>
      </c>
      <c r="M35">
        <v>16</v>
      </c>
      <c r="N35">
        <f>IF(AND(D34=D35, E34=E35, F34=F35), 0,1)</f>
        <v>1</v>
      </c>
    </row>
    <row r="36" spans="1:15" x14ac:dyDescent="0.25">
      <c r="A36">
        <v>75</v>
      </c>
      <c r="B36" s="1">
        <v>1430</v>
      </c>
      <c r="C36" s="1">
        <v>500</v>
      </c>
      <c r="D36">
        <v>45</v>
      </c>
      <c r="E36">
        <v>800</v>
      </c>
      <c r="F36">
        <v>71</v>
      </c>
      <c r="G36">
        <v>17</v>
      </c>
      <c r="H36">
        <v>32</v>
      </c>
      <c r="I36">
        <v>4</v>
      </c>
      <c r="J36">
        <v>156.33000000000001</v>
      </c>
      <c r="K36">
        <v>6</v>
      </c>
      <c r="L36">
        <v>5.8687199999999997</v>
      </c>
      <c r="M36">
        <v>20</v>
      </c>
      <c r="N36">
        <f>IF(AND(D35=D36, E35=E36, F35=F36), 0,1)</f>
        <v>1</v>
      </c>
    </row>
    <row r="37" spans="1:15" x14ac:dyDescent="0.25">
      <c r="A37">
        <v>105</v>
      </c>
      <c r="B37" s="1">
        <v>5193</v>
      </c>
      <c r="C37" s="1">
        <v>800</v>
      </c>
      <c r="D37">
        <v>22.5</v>
      </c>
      <c r="E37">
        <v>500</v>
      </c>
      <c r="F37">
        <v>134</v>
      </c>
      <c r="G37">
        <v>39</v>
      </c>
      <c r="H37">
        <v>25</v>
      </c>
      <c r="I37">
        <v>8</v>
      </c>
      <c r="J37">
        <v>129.49</v>
      </c>
      <c r="K37">
        <v>6</v>
      </c>
      <c r="L37">
        <v>6</v>
      </c>
      <c r="M37">
        <v>16</v>
      </c>
      <c r="N37">
        <f>IF(AND(D36=D37, E36=E37, F36=F37), 0,1)</f>
        <v>1</v>
      </c>
    </row>
    <row r="38" spans="1:15" x14ac:dyDescent="0.25">
      <c r="A38">
        <v>13</v>
      </c>
      <c r="B38">
        <v>4602</v>
      </c>
      <c r="C38">
        <v>250</v>
      </c>
      <c r="D38">
        <v>45</v>
      </c>
      <c r="E38">
        <v>800</v>
      </c>
      <c r="F38">
        <v>127</v>
      </c>
      <c r="G38">
        <v>17</v>
      </c>
      <c r="H38">
        <v>57</v>
      </c>
      <c r="I38">
        <v>4</v>
      </c>
      <c r="J38">
        <v>45.46</v>
      </c>
      <c r="K38">
        <v>6</v>
      </c>
      <c r="L38">
        <v>6</v>
      </c>
      <c r="M38">
        <v>16</v>
      </c>
      <c r="N38">
        <f>IF(AND(D37=D38, E37=E38, F37=F38), 0,1)</f>
        <v>1</v>
      </c>
    </row>
    <row r="39" spans="1:15" x14ac:dyDescent="0.25">
      <c r="A39">
        <v>133</v>
      </c>
      <c r="B39" s="1">
        <v>843</v>
      </c>
      <c r="C39" s="1">
        <v>800</v>
      </c>
      <c r="D39">
        <v>45</v>
      </c>
      <c r="E39">
        <v>800</v>
      </c>
      <c r="F39">
        <v>54</v>
      </c>
      <c r="G39">
        <v>17</v>
      </c>
      <c r="H39">
        <v>25</v>
      </c>
      <c r="I39">
        <v>4</v>
      </c>
      <c r="J39">
        <v>19.489999999999998</v>
      </c>
      <c r="K39">
        <v>6</v>
      </c>
      <c r="L39">
        <v>5.8109000000000002</v>
      </c>
      <c r="M39">
        <v>20</v>
      </c>
      <c r="N39" t="e">
        <f>IF(AND(#REF!=D39,#REF!= E39,#REF!= F39), 0,1)</f>
        <v>#REF!</v>
      </c>
      <c r="O39">
        <f>ABS($K$2-K40)</f>
        <v>4</v>
      </c>
    </row>
    <row r="40" spans="1:15" x14ac:dyDescent="0.25">
      <c r="A40">
        <v>59</v>
      </c>
      <c r="B40">
        <v>1706</v>
      </c>
      <c r="C40">
        <v>500</v>
      </c>
      <c r="D40">
        <v>45</v>
      </c>
      <c r="E40">
        <v>500</v>
      </c>
      <c r="F40">
        <v>75</v>
      </c>
      <c r="G40">
        <v>39</v>
      </c>
      <c r="H40">
        <v>32</v>
      </c>
      <c r="I40">
        <v>4</v>
      </c>
      <c r="J40">
        <v>16.39</v>
      </c>
      <c r="K40">
        <v>7</v>
      </c>
      <c r="L40">
        <v>7</v>
      </c>
      <c r="M40">
        <v>16</v>
      </c>
      <c r="N40">
        <f>IF(AND(D39=D40, E39=E40, F39=F40), 0,1)</f>
        <v>1</v>
      </c>
    </row>
    <row r="41" spans="1:15" x14ac:dyDescent="0.25">
      <c r="A41">
        <v>8</v>
      </c>
      <c r="B41">
        <v>23141</v>
      </c>
      <c r="C41">
        <v>250</v>
      </c>
      <c r="D41">
        <v>22.5</v>
      </c>
      <c r="E41">
        <v>800</v>
      </c>
      <c r="F41">
        <v>286</v>
      </c>
      <c r="G41">
        <v>17</v>
      </c>
      <c r="H41">
        <v>57</v>
      </c>
      <c r="I41">
        <v>8</v>
      </c>
      <c r="J41">
        <v>12.8</v>
      </c>
      <c r="K41">
        <v>5</v>
      </c>
      <c r="L41">
        <v>5</v>
      </c>
      <c r="M41">
        <v>16</v>
      </c>
      <c r="N41">
        <f>IF(AND(D40=D41, E40=E41, F40=F41), 0,1)</f>
        <v>1</v>
      </c>
    </row>
    <row r="42" spans="1:15" x14ac:dyDescent="0.25">
      <c r="A42">
        <v>95</v>
      </c>
      <c r="B42" s="1">
        <v>1328</v>
      </c>
      <c r="C42" s="1">
        <v>800</v>
      </c>
      <c r="D42">
        <v>45</v>
      </c>
      <c r="E42">
        <v>250</v>
      </c>
      <c r="F42">
        <v>71</v>
      </c>
      <c r="G42">
        <v>225</v>
      </c>
      <c r="H42">
        <v>26</v>
      </c>
      <c r="I42">
        <v>4</v>
      </c>
      <c r="J42">
        <v>11.64</v>
      </c>
      <c r="K42">
        <v>16</v>
      </c>
      <c r="L42">
        <v>16</v>
      </c>
      <c r="M42">
        <v>16</v>
      </c>
      <c r="N42">
        <f>IF(AND(D41=D42, E41=E42, F41=F42), 0,1)</f>
        <v>1</v>
      </c>
    </row>
    <row r="43" spans="1:15" x14ac:dyDescent="0.25">
      <c r="A43">
        <v>114</v>
      </c>
      <c r="B43" s="1">
        <v>1019</v>
      </c>
      <c r="C43" s="1">
        <v>800</v>
      </c>
      <c r="D43">
        <v>45</v>
      </c>
      <c r="E43">
        <v>500</v>
      </c>
      <c r="F43">
        <v>58</v>
      </c>
      <c r="G43">
        <v>39</v>
      </c>
      <c r="H43">
        <v>25</v>
      </c>
      <c r="I43">
        <v>4</v>
      </c>
      <c r="J43">
        <v>8.41</v>
      </c>
      <c r="K43">
        <v>9</v>
      </c>
      <c r="L43">
        <v>9</v>
      </c>
      <c r="M43">
        <v>16</v>
      </c>
      <c r="N43">
        <f>IF(AND(D42=D43, E42=E43, F42=F43), 0,1)</f>
        <v>1</v>
      </c>
      <c r="O43">
        <f>ABS($K$7-K44)</f>
        <v>7</v>
      </c>
    </row>
    <row r="44" spans="1:15" x14ac:dyDescent="0.25">
      <c r="A44">
        <v>31</v>
      </c>
      <c r="B44">
        <v>4217</v>
      </c>
      <c r="C44">
        <v>350</v>
      </c>
      <c r="D44">
        <v>35</v>
      </c>
      <c r="E44">
        <v>650</v>
      </c>
      <c r="F44">
        <v>115</v>
      </c>
      <c r="G44">
        <v>23</v>
      </c>
      <c r="H44">
        <v>43</v>
      </c>
      <c r="I44">
        <v>5</v>
      </c>
      <c r="J44">
        <v>7.68</v>
      </c>
      <c r="K44">
        <v>5</v>
      </c>
      <c r="L44">
        <v>5</v>
      </c>
      <c r="M44">
        <v>16</v>
      </c>
      <c r="N44">
        <f>IF(AND(D43=D44, E43=E44, F43=F44), 0,1)</f>
        <v>1</v>
      </c>
    </row>
    <row r="45" spans="1:15" x14ac:dyDescent="0.25">
      <c r="A45">
        <v>127</v>
      </c>
      <c r="B45" s="1">
        <v>4288</v>
      </c>
      <c r="C45" s="1">
        <v>800</v>
      </c>
      <c r="D45">
        <v>22.5</v>
      </c>
      <c r="E45">
        <v>800</v>
      </c>
      <c r="F45">
        <v>123</v>
      </c>
      <c r="G45">
        <v>17</v>
      </c>
      <c r="H45">
        <v>25</v>
      </c>
      <c r="I45">
        <v>8</v>
      </c>
      <c r="J45">
        <v>3.2</v>
      </c>
      <c r="K45">
        <v>5</v>
      </c>
      <c r="L45">
        <v>5</v>
      </c>
      <c r="M45">
        <v>16</v>
      </c>
      <c r="N45">
        <f>IF(AND(D44=D45, E44=E45, F44=F45), 0,1)</f>
        <v>1</v>
      </c>
    </row>
    <row r="46" spans="1:15" x14ac:dyDescent="0.25">
      <c r="A46">
        <v>132</v>
      </c>
      <c r="B46" s="1">
        <v>843</v>
      </c>
      <c r="C46" s="1">
        <v>800</v>
      </c>
      <c r="D46">
        <v>45</v>
      </c>
      <c r="E46">
        <v>800</v>
      </c>
      <c r="F46">
        <v>54</v>
      </c>
      <c r="G46">
        <v>17</v>
      </c>
      <c r="H46">
        <v>25</v>
      </c>
      <c r="I46">
        <v>4</v>
      </c>
      <c r="J46">
        <v>3.04</v>
      </c>
      <c r="K46">
        <v>7</v>
      </c>
      <c r="L46">
        <v>7</v>
      </c>
      <c r="M46">
        <v>16</v>
      </c>
      <c r="N46">
        <f>IF(AND(D45=D46, E45=E46, F45=F46), 0,1)</f>
        <v>1</v>
      </c>
      <c r="O46">
        <f>ABS($K$2-K47)</f>
        <v>5</v>
      </c>
    </row>
    <row r="47" spans="1:15" x14ac:dyDescent="0.25">
      <c r="A47">
        <v>74</v>
      </c>
      <c r="B47" s="1">
        <v>1430</v>
      </c>
      <c r="C47" s="1">
        <v>500</v>
      </c>
      <c r="D47">
        <v>45</v>
      </c>
      <c r="E47">
        <v>800</v>
      </c>
      <c r="F47">
        <v>71</v>
      </c>
      <c r="G47">
        <v>17</v>
      </c>
      <c r="H47">
        <v>32</v>
      </c>
      <c r="I47">
        <v>4</v>
      </c>
      <c r="J47">
        <v>1.61</v>
      </c>
      <c r="K47">
        <v>6</v>
      </c>
      <c r="L47">
        <v>6</v>
      </c>
      <c r="M47">
        <v>16</v>
      </c>
      <c r="N47">
        <f>IF(AND(D46=D47, E46=E47, F46=F47), 0,1)</f>
        <v>1</v>
      </c>
    </row>
    <row r="48" spans="1:15" x14ac:dyDescent="0.25">
      <c r="A48">
        <v>37</v>
      </c>
      <c r="B48">
        <v>49953</v>
      </c>
      <c r="C48">
        <v>500</v>
      </c>
      <c r="D48">
        <v>11.25</v>
      </c>
      <c r="E48">
        <v>250</v>
      </c>
      <c r="F48">
        <v>436</v>
      </c>
      <c r="G48">
        <v>225</v>
      </c>
      <c r="H48">
        <v>34</v>
      </c>
      <c r="I48">
        <v>16</v>
      </c>
      <c r="J48">
        <v>0.41</v>
      </c>
      <c r="K48">
        <v>14</v>
      </c>
      <c r="L48">
        <v>7</v>
      </c>
      <c r="M48">
        <v>5</v>
      </c>
      <c r="N48">
        <f>IF(AND(D47=D48, E47=E48, F47=F48), 0,1)</f>
        <v>1</v>
      </c>
    </row>
    <row r="49" spans="1:14" x14ac:dyDescent="0.25">
      <c r="A49">
        <v>87</v>
      </c>
      <c r="B49" s="1">
        <v>29735</v>
      </c>
      <c r="C49" s="1">
        <v>800</v>
      </c>
      <c r="D49">
        <v>11.25</v>
      </c>
      <c r="E49">
        <v>250</v>
      </c>
      <c r="F49">
        <v>339</v>
      </c>
      <c r="G49">
        <v>225</v>
      </c>
      <c r="H49">
        <v>26</v>
      </c>
      <c r="I49">
        <v>16</v>
      </c>
      <c r="J49">
        <v>0.19</v>
      </c>
      <c r="K49">
        <v>14</v>
      </c>
      <c r="L49">
        <v>7</v>
      </c>
      <c r="M49">
        <v>5</v>
      </c>
      <c r="N49">
        <f>IF(AND(D48=D49, E48=E49, F48=F49), 0,1)</f>
        <v>1</v>
      </c>
    </row>
    <row r="50" spans="1:14" x14ac:dyDescent="0.25">
      <c r="A50">
        <v>46</v>
      </c>
      <c r="B50">
        <v>2233</v>
      </c>
      <c r="C50">
        <v>500</v>
      </c>
      <c r="D50">
        <v>45</v>
      </c>
      <c r="E50">
        <v>250</v>
      </c>
      <c r="F50">
        <v>92</v>
      </c>
      <c r="G50">
        <v>225</v>
      </c>
      <c r="H50">
        <v>34</v>
      </c>
      <c r="I50">
        <v>4</v>
      </c>
      <c r="J50">
        <v>0.18</v>
      </c>
      <c r="K50">
        <v>26</v>
      </c>
      <c r="L50">
        <v>13</v>
      </c>
      <c r="M50">
        <v>5</v>
      </c>
      <c r="N50">
        <f>IF(AND(D49=D50, E49=E50, F49=F50), 0,1)</f>
        <v>1</v>
      </c>
    </row>
    <row r="51" spans="1:14" x14ac:dyDescent="0.25">
      <c r="A51">
        <v>42</v>
      </c>
      <c r="B51">
        <v>11377</v>
      </c>
      <c r="C51">
        <v>500</v>
      </c>
      <c r="D51">
        <v>22.5</v>
      </c>
      <c r="E51">
        <v>250</v>
      </c>
      <c r="F51">
        <v>209</v>
      </c>
      <c r="G51">
        <v>225</v>
      </c>
      <c r="H51">
        <v>34</v>
      </c>
      <c r="I51">
        <v>8</v>
      </c>
      <c r="J51">
        <v>0.14000000000000001</v>
      </c>
      <c r="K51">
        <v>17</v>
      </c>
      <c r="L51">
        <v>9</v>
      </c>
      <c r="M51">
        <v>5</v>
      </c>
      <c r="N51">
        <f>IF(AND(D50=D51, E50=E51, F50=F51), 0,1)</f>
        <v>1</v>
      </c>
    </row>
    <row r="52" spans="1:14" x14ac:dyDescent="0.25">
      <c r="A52">
        <v>92</v>
      </c>
      <c r="B52" s="1">
        <v>6725</v>
      </c>
      <c r="C52">
        <v>800</v>
      </c>
      <c r="D52">
        <v>22.5</v>
      </c>
      <c r="E52">
        <v>250</v>
      </c>
      <c r="F52">
        <v>159</v>
      </c>
      <c r="G52">
        <v>225</v>
      </c>
      <c r="H52">
        <v>26</v>
      </c>
      <c r="I52">
        <v>8</v>
      </c>
      <c r="J52">
        <v>0.1</v>
      </c>
      <c r="K52">
        <v>16</v>
      </c>
      <c r="L52">
        <v>9</v>
      </c>
      <c r="M52">
        <v>5</v>
      </c>
      <c r="N52">
        <f>IF(AND(D51=D52, E51=E52, F51=F52), 0,1)</f>
        <v>1</v>
      </c>
    </row>
    <row r="53" spans="1:14" x14ac:dyDescent="0.25">
      <c r="A53">
        <v>21</v>
      </c>
      <c r="B53">
        <v>9181</v>
      </c>
      <c r="C53">
        <v>350</v>
      </c>
      <c r="D53">
        <v>28</v>
      </c>
      <c r="E53">
        <v>350</v>
      </c>
      <c r="F53">
        <v>175</v>
      </c>
      <c r="G53">
        <v>97</v>
      </c>
      <c r="H53">
        <v>44</v>
      </c>
      <c r="I53">
        <v>6</v>
      </c>
      <c r="J53">
        <v>7.0000000000000007E-2</v>
      </c>
      <c r="K53">
        <v>12</v>
      </c>
      <c r="L53">
        <v>6</v>
      </c>
      <c r="M53">
        <v>5</v>
      </c>
      <c r="N53">
        <f>IF(AND(D52=D53, E52=E53, F52=F53), 0,1)</f>
        <v>1</v>
      </c>
    </row>
    <row r="54" spans="1:14" x14ac:dyDescent="0.25">
      <c r="A54">
        <v>119</v>
      </c>
      <c r="B54" s="1">
        <v>90777</v>
      </c>
      <c r="C54" s="1">
        <v>800</v>
      </c>
      <c r="D54">
        <v>5.625</v>
      </c>
      <c r="E54">
        <v>500</v>
      </c>
      <c r="F54">
        <v>564</v>
      </c>
      <c r="G54">
        <v>39</v>
      </c>
      <c r="H54">
        <v>25</v>
      </c>
      <c r="I54">
        <v>32</v>
      </c>
      <c r="J54">
        <v>0.06</v>
      </c>
      <c r="K54">
        <v>8</v>
      </c>
      <c r="L54">
        <v>4</v>
      </c>
      <c r="M54">
        <v>5</v>
      </c>
      <c r="N54">
        <f>IF(AND(D53=D54, E53=E54, F53=F54), 0,1)</f>
        <v>1</v>
      </c>
    </row>
    <row r="55" spans="1:14" x14ac:dyDescent="0.25">
      <c r="A55">
        <v>97</v>
      </c>
      <c r="B55" s="1">
        <v>1328</v>
      </c>
      <c r="C55" s="1">
        <v>800</v>
      </c>
      <c r="D55">
        <v>45</v>
      </c>
      <c r="E55">
        <v>250</v>
      </c>
      <c r="F55">
        <v>71</v>
      </c>
      <c r="G55">
        <v>225</v>
      </c>
      <c r="H55">
        <v>26</v>
      </c>
      <c r="I55">
        <v>4</v>
      </c>
      <c r="J55">
        <v>0.05</v>
      </c>
      <c r="K55">
        <v>23</v>
      </c>
      <c r="L55">
        <v>15</v>
      </c>
      <c r="M55">
        <v>5</v>
      </c>
      <c r="N55">
        <f>IF(AND(D54=D55, E54=E55, F54=F55), 0,1)</f>
        <v>1</v>
      </c>
    </row>
    <row r="56" spans="1:14" x14ac:dyDescent="0.25">
      <c r="A56">
        <v>79</v>
      </c>
      <c r="B56" s="1">
        <v>3977</v>
      </c>
      <c r="C56">
        <v>650</v>
      </c>
      <c r="D56">
        <v>28</v>
      </c>
      <c r="E56">
        <v>350</v>
      </c>
      <c r="F56">
        <v>115</v>
      </c>
      <c r="G56">
        <v>97</v>
      </c>
      <c r="H56">
        <v>28</v>
      </c>
      <c r="I56">
        <v>6</v>
      </c>
      <c r="J56">
        <v>0.03</v>
      </c>
      <c r="K56">
        <v>10</v>
      </c>
      <c r="L56">
        <v>6</v>
      </c>
      <c r="M56">
        <v>5</v>
      </c>
      <c r="N56">
        <f>IF(AND(D55=D56, E55=E56, F55=F56), 0,1)</f>
        <v>1</v>
      </c>
    </row>
    <row r="57" spans="1:14" x14ac:dyDescent="0.25">
      <c r="A57">
        <v>83</v>
      </c>
      <c r="B57" s="1">
        <v>29735</v>
      </c>
      <c r="C57">
        <v>800</v>
      </c>
      <c r="D57">
        <v>11.25</v>
      </c>
      <c r="E57">
        <v>250</v>
      </c>
      <c r="F57">
        <v>339</v>
      </c>
      <c r="G57">
        <v>225</v>
      </c>
      <c r="H57">
        <v>26</v>
      </c>
      <c r="I57">
        <v>16</v>
      </c>
      <c r="J57">
        <v>0.03</v>
      </c>
      <c r="K57">
        <v>8</v>
      </c>
      <c r="L57">
        <v>8</v>
      </c>
      <c r="M57">
        <v>1</v>
      </c>
      <c r="N57">
        <f>IF(AND(D56=D57, E56=E57, F56=F57), 0,1)</f>
        <v>1</v>
      </c>
    </row>
    <row r="58" spans="1:14" x14ac:dyDescent="0.25">
      <c r="A58">
        <v>82</v>
      </c>
      <c r="B58" s="1">
        <v>2033</v>
      </c>
      <c r="C58" s="1">
        <v>650</v>
      </c>
      <c r="D58">
        <v>35</v>
      </c>
      <c r="E58">
        <v>350</v>
      </c>
      <c r="F58">
        <v>81</v>
      </c>
      <c r="G58">
        <v>97</v>
      </c>
      <c r="H58">
        <v>28</v>
      </c>
      <c r="I58">
        <v>5</v>
      </c>
      <c r="J58">
        <v>0.02</v>
      </c>
      <c r="K58">
        <v>14</v>
      </c>
      <c r="L58">
        <v>7</v>
      </c>
      <c r="M58">
        <v>5</v>
      </c>
      <c r="N58">
        <f>IF(AND(D57=D58, E57=E58, F57=F58), 0,1)</f>
        <v>1</v>
      </c>
    </row>
    <row r="59" spans="1:14" x14ac:dyDescent="0.25">
      <c r="A59">
        <v>25</v>
      </c>
      <c r="B59">
        <v>5176</v>
      </c>
      <c r="C59">
        <v>350</v>
      </c>
      <c r="D59">
        <v>35</v>
      </c>
      <c r="E59">
        <v>350</v>
      </c>
      <c r="F59">
        <v>129</v>
      </c>
      <c r="G59">
        <v>97</v>
      </c>
      <c r="H59">
        <v>44</v>
      </c>
      <c r="I59">
        <v>5</v>
      </c>
      <c r="J59">
        <v>0.02</v>
      </c>
      <c r="K59">
        <v>12</v>
      </c>
      <c r="L59">
        <v>6</v>
      </c>
      <c r="M59">
        <v>5</v>
      </c>
      <c r="N59">
        <f>IF(AND(D58=D59, E58=E59, F58=F59), 0,1)</f>
        <v>1</v>
      </c>
    </row>
    <row r="60" spans="1:14" x14ac:dyDescent="0.25">
      <c r="A60">
        <v>16</v>
      </c>
      <c r="B60">
        <v>9181</v>
      </c>
      <c r="C60">
        <v>350</v>
      </c>
      <c r="D60">
        <v>28</v>
      </c>
      <c r="E60">
        <v>350</v>
      </c>
      <c r="F60">
        <v>175</v>
      </c>
      <c r="G60">
        <v>97</v>
      </c>
      <c r="H60">
        <v>44</v>
      </c>
      <c r="I60">
        <v>6</v>
      </c>
      <c r="J60">
        <v>0.02</v>
      </c>
      <c r="K60">
        <v>5</v>
      </c>
      <c r="L60">
        <v>5</v>
      </c>
      <c r="M60">
        <v>1</v>
      </c>
      <c r="N60">
        <f>IF(AND(D59=D60, E59=E60, F59=F60), 0,1)</f>
        <v>1</v>
      </c>
    </row>
    <row r="61" spans="1:14" x14ac:dyDescent="0.25">
      <c r="A61">
        <v>102</v>
      </c>
      <c r="B61" s="1">
        <v>22310</v>
      </c>
      <c r="C61" s="1">
        <v>800</v>
      </c>
      <c r="D61">
        <v>11.25</v>
      </c>
      <c r="E61">
        <v>500</v>
      </c>
      <c r="F61">
        <v>280</v>
      </c>
      <c r="G61">
        <v>39</v>
      </c>
      <c r="H61">
        <v>25</v>
      </c>
      <c r="I61">
        <v>16</v>
      </c>
      <c r="J61">
        <v>0.02</v>
      </c>
      <c r="K61">
        <v>8</v>
      </c>
      <c r="L61">
        <v>4</v>
      </c>
      <c r="M61">
        <v>5</v>
      </c>
      <c r="N61">
        <f>IF(AND(D60=D61, E60=E61, F60=F61), 0,1)</f>
        <v>1</v>
      </c>
    </row>
    <row r="62" spans="1:14" x14ac:dyDescent="0.25">
      <c r="A62">
        <v>51</v>
      </c>
      <c r="B62">
        <v>37250</v>
      </c>
      <c r="C62">
        <v>500</v>
      </c>
      <c r="D62">
        <v>11.25</v>
      </c>
      <c r="E62">
        <v>500</v>
      </c>
      <c r="F62">
        <v>361</v>
      </c>
      <c r="G62">
        <v>39</v>
      </c>
      <c r="H62">
        <v>32</v>
      </c>
      <c r="I62">
        <v>16</v>
      </c>
      <c r="J62">
        <v>0.02</v>
      </c>
      <c r="K62">
        <v>8</v>
      </c>
      <c r="L62">
        <v>4</v>
      </c>
      <c r="M62">
        <v>5</v>
      </c>
      <c r="N62">
        <f>IF(AND(D61=D62, E61=E62, F61=F62), 0,1)</f>
        <v>1</v>
      </c>
    </row>
    <row r="63" spans="1:14" x14ac:dyDescent="0.25">
      <c r="A63">
        <v>34</v>
      </c>
      <c r="B63">
        <v>49953</v>
      </c>
      <c r="C63">
        <v>500</v>
      </c>
      <c r="D63">
        <v>11.25</v>
      </c>
      <c r="E63">
        <v>250</v>
      </c>
      <c r="F63">
        <v>436</v>
      </c>
      <c r="G63">
        <v>225</v>
      </c>
      <c r="H63">
        <v>34</v>
      </c>
      <c r="I63">
        <v>16</v>
      </c>
      <c r="J63">
        <v>0.02</v>
      </c>
      <c r="K63">
        <v>8</v>
      </c>
      <c r="L63">
        <v>8</v>
      </c>
      <c r="M63">
        <v>4</v>
      </c>
      <c r="N63">
        <f>IF(AND(D62=D63, E62=E63, F62=F63), 0,1)</f>
        <v>1</v>
      </c>
    </row>
    <row r="64" spans="1:14" x14ac:dyDescent="0.25">
      <c r="A64">
        <v>33</v>
      </c>
      <c r="B64">
        <v>49953</v>
      </c>
      <c r="C64">
        <v>500</v>
      </c>
      <c r="D64">
        <v>11.25</v>
      </c>
      <c r="E64">
        <v>250</v>
      </c>
      <c r="F64">
        <v>436</v>
      </c>
      <c r="G64">
        <v>225</v>
      </c>
      <c r="H64">
        <v>34</v>
      </c>
      <c r="I64">
        <v>16</v>
      </c>
      <c r="J64">
        <v>0.02</v>
      </c>
      <c r="K64">
        <v>8</v>
      </c>
      <c r="L64">
        <v>8</v>
      </c>
      <c r="M64">
        <v>1</v>
      </c>
      <c r="N64">
        <f>IF(AND(D63=D64, E63=E64, F63=F64), 0,1)</f>
        <v>0</v>
      </c>
    </row>
    <row r="65" spans="1:15" x14ac:dyDescent="0.25">
      <c r="A65">
        <v>116</v>
      </c>
      <c r="B65" s="1">
        <v>1019</v>
      </c>
      <c r="C65" s="1">
        <v>800</v>
      </c>
      <c r="D65">
        <v>45</v>
      </c>
      <c r="E65">
        <v>500</v>
      </c>
      <c r="F65">
        <v>58</v>
      </c>
      <c r="G65">
        <v>39</v>
      </c>
      <c r="H65">
        <v>25</v>
      </c>
      <c r="I65">
        <v>4</v>
      </c>
      <c r="J65">
        <v>0.01</v>
      </c>
      <c r="K65">
        <v>11</v>
      </c>
      <c r="L65">
        <v>6</v>
      </c>
      <c r="M65">
        <v>5</v>
      </c>
      <c r="N65">
        <f>IF(AND(D64=D65, E64=E65, F64=F65), 0,1)</f>
        <v>1</v>
      </c>
      <c r="O65">
        <f>ABS($K$7-K66)</f>
        <v>2</v>
      </c>
    </row>
    <row r="66" spans="1:15" x14ac:dyDescent="0.25">
      <c r="A66">
        <v>5</v>
      </c>
      <c r="B66">
        <v>5456</v>
      </c>
      <c r="C66">
        <v>250</v>
      </c>
      <c r="D66">
        <v>45</v>
      </c>
      <c r="E66">
        <v>500</v>
      </c>
      <c r="F66">
        <v>133</v>
      </c>
      <c r="G66">
        <v>39</v>
      </c>
      <c r="H66">
        <v>57</v>
      </c>
      <c r="I66">
        <v>4</v>
      </c>
      <c r="J66">
        <v>0.01</v>
      </c>
      <c r="K66">
        <v>10</v>
      </c>
      <c r="L66">
        <v>5</v>
      </c>
      <c r="M66">
        <v>5</v>
      </c>
      <c r="N66">
        <f>IF(AND(D65=D66, E65=E66, F65=F66), 0,1)</f>
        <v>1</v>
      </c>
    </row>
    <row r="67" spans="1:15" x14ac:dyDescent="0.25">
      <c r="A67">
        <v>113</v>
      </c>
      <c r="B67" s="1">
        <v>1019</v>
      </c>
      <c r="C67" s="1">
        <v>800</v>
      </c>
      <c r="D67">
        <v>45</v>
      </c>
      <c r="E67">
        <v>500</v>
      </c>
      <c r="F67">
        <v>58</v>
      </c>
      <c r="G67">
        <v>39</v>
      </c>
      <c r="H67">
        <v>25</v>
      </c>
      <c r="I67">
        <v>4</v>
      </c>
      <c r="J67">
        <v>0.01</v>
      </c>
      <c r="K67">
        <v>5</v>
      </c>
      <c r="L67">
        <v>5</v>
      </c>
      <c r="M67">
        <v>4</v>
      </c>
      <c r="N67">
        <f>IF(AND(D66=D67, E66=E67, F66=F67), 0,1)</f>
        <v>1</v>
      </c>
      <c r="O67">
        <f>ABS($K$7-K68)</f>
        <v>4</v>
      </c>
    </row>
    <row r="68" spans="1:15" x14ac:dyDescent="0.25">
      <c r="A68">
        <v>32</v>
      </c>
      <c r="B68">
        <v>4217</v>
      </c>
      <c r="C68">
        <v>350</v>
      </c>
      <c r="D68">
        <v>35</v>
      </c>
      <c r="E68">
        <v>650</v>
      </c>
      <c r="F68">
        <v>115</v>
      </c>
      <c r="G68">
        <v>23</v>
      </c>
      <c r="H68">
        <v>43</v>
      </c>
      <c r="I68">
        <v>5</v>
      </c>
      <c r="J68">
        <v>0.01</v>
      </c>
      <c r="K68">
        <v>8</v>
      </c>
      <c r="L68">
        <v>4</v>
      </c>
      <c r="M68">
        <v>5</v>
      </c>
      <c r="N68">
        <f>IF(AND(D67=D68, E67=E68, F67=F68), 0,1)</f>
        <v>1</v>
      </c>
    </row>
    <row r="69" spans="1:15" x14ac:dyDescent="0.25">
      <c r="A69">
        <v>81</v>
      </c>
      <c r="B69" s="1">
        <v>2033</v>
      </c>
      <c r="C69">
        <v>650</v>
      </c>
      <c r="D69">
        <v>35</v>
      </c>
      <c r="E69">
        <v>350</v>
      </c>
      <c r="F69">
        <v>81</v>
      </c>
      <c r="G69">
        <v>97</v>
      </c>
      <c r="H69">
        <v>28</v>
      </c>
      <c r="I69">
        <v>5</v>
      </c>
      <c r="J69">
        <v>0.01</v>
      </c>
      <c r="K69">
        <v>5</v>
      </c>
      <c r="L69">
        <v>5</v>
      </c>
      <c r="M69">
        <v>4</v>
      </c>
      <c r="N69">
        <f>IF(AND(D68=D69, E68=E69, F68=F69), 0,1)</f>
        <v>1</v>
      </c>
    </row>
    <row r="70" spans="1:15" x14ac:dyDescent="0.25">
      <c r="A70">
        <v>23</v>
      </c>
      <c r="B70">
        <v>5176</v>
      </c>
      <c r="C70">
        <v>350</v>
      </c>
      <c r="D70">
        <v>35</v>
      </c>
      <c r="E70">
        <v>350</v>
      </c>
      <c r="F70">
        <v>129</v>
      </c>
      <c r="G70">
        <v>97</v>
      </c>
      <c r="H70">
        <v>44</v>
      </c>
      <c r="I70">
        <v>5</v>
      </c>
      <c r="J70">
        <v>0.01</v>
      </c>
      <c r="K70">
        <v>5</v>
      </c>
      <c r="L70">
        <v>5</v>
      </c>
      <c r="M70">
        <v>4</v>
      </c>
      <c r="N70">
        <f>IF(AND(D69=D70, E69=E70, F69=F70), 0,1)</f>
        <v>1</v>
      </c>
    </row>
    <row r="71" spans="1:15" x14ac:dyDescent="0.25">
      <c r="A71">
        <v>80</v>
      </c>
      <c r="B71" s="1">
        <v>2033</v>
      </c>
      <c r="C71" s="1">
        <v>650</v>
      </c>
      <c r="D71">
        <v>35</v>
      </c>
      <c r="E71">
        <v>350</v>
      </c>
      <c r="F71">
        <v>81</v>
      </c>
      <c r="G71">
        <v>97</v>
      </c>
      <c r="H71">
        <v>28</v>
      </c>
      <c r="I71">
        <v>5</v>
      </c>
      <c r="J71">
        <v>0.01</v>
      </c>
      <c r="K71">
        <v>5</v>
      </c>
      <c r="L71">
        <v>5</v>
      </c>
      <c r="M71">
        <v>1</v>
      </c>
      <c r="N71">
        <f>IF(AND(D70=D71, E70=E71, F70=F71), 0,1)</f>
        <v>1</v>
      </c>
    </row>
    <row r="72" spans="1:15" x14ac:dyDescent="0.25">
      <c r="A72">
        <v>22</v>
      </c>
      <c r="B72">
        <v>5176</v>
      </c>
      <c r="C72">
        <v>350</v>
      </c>
      <c r="D72">
        <v>35</v>
      </c>
      <c r="E72">
        <v>350</v>
      </c>
      <c r="F72">
        <v>129</v>
      </c>
      <c r="G72">
        <v>97</v>
      </c>
      <c r="H72">
        <v>44</v>
      </c>
      <c r="I72">
        <v>5</v>
      </c>
      <c r="J72">
        <v>0.01</v>
      </c>
      <c r="K72">
        <v>5</v>
      </c>
      <c r="L72">
        <v>5</v>
      </c>
      <c r="M72">
        <v>1</v>
      </c>
      <c r="N72">
        <f>IF(AND(D71=D72, E71=E72, F71=F72), 0,1)</f>
        <v>1</v>
      </c>
    </row>
    <row r="73" spans="1:15" x14ac:dyDescent="0.25">
      <c r="A73">
        <v>28</v>
      </c>
      <c r="B73">
        <v>7441</v>
      </c>
      <c r="C73">
        <v>350</v>
      </c>
      <c r="D73">
        <v>28</v>
      </c>
      <c r="E73">
        <v>650</v>
      </c>
      <c r="F73">
        <v>155</v>
      </c>
      <c r="G73">
        <v>23</v>
      </c>
      <c r="H73">
        <v>43</v>
      </c>
      <c r="I73">
        <v>6</v>
      </c>
      <c r="J73">
        <v>0.01</v>
      </c>
      <c r="K73">
        <v>8</v>
      </c>
      <c r="L73">
        <v>4</v>
      </c>
      <c r="M73">
        <v>5</v>
      </c>
      <c r="N73">
        <f>IF(AND(D72=D73, E72=E73, F72=F73), 0,1)</f>
        <v>1</v>
      </c>
    </row>
    <row r="74" spans="1:15" x14ac:dyDescent="0.25">
      <c r="A74">
        <v>78</v>
      </c>
      <c r="B74" s="1">
        <v>3977</v>
      </c>
      <c r="C74">
        <v>650</v>
      </c>
      <c r="D74">
        <v>28</v>
      </c>
      <c r="E74">
        <v>350</v>
      </c>
      <c r="F74">
        <v>115</v>
      </c>
      <c r="G74">
        <v>97</v>
      </c>
      <c r="H74">
        <v>28</v>
      </c>
      <c r="I74">
        <v>6</v>
      </c>
      <c r="J74">
        <v>0.01</v>
      </c>
      <c r="K74">
        <v>5</v>
      </c>
      <c r="L74">
        <v>5</v>
      </c>
      <c r="M74">
        <v>4</v>
      </c>
      <c r="N74">
        <f>IF(AND(D73=D74, E73=E74, F73=F74), 0,1)</f>
        <v>1</v>
      </c>
    </row>
    <row r="75" spans="1:15" x14ac:dyDescent="0.25">
      <c r="A75">
        <v>17</v>
      </c>
      <c r="B75">
        <v>9181</v>
      </c>
      <c r="C75">
        <v>350</v>
      </c>
      <c r="D75">
        <v>28</v>
      </c>
      <c r="E75">
        <v>350</v>
      </c>
      <c r="F75">
        <v>175</v>
      </c>
      <c r="G75">
        <v>97</v>
      </c>
      <c r="H75">
        <v>44</v>
      </c>
      <c r="I75">
        <v>6</v>
      </c>
      <c r="J75">
        <v>0.01</v>
      </c>
      <c r="K75">
        <v>5</v>
      </c>
      <c r="L75">
        <v>5</v>
      </c>
      <c r="M75">
        <v>4</v>
      </c>
      <c r="N75">
        <f>IF(AND(D74=D75, E74=E75, F74=F75), 0,1)</f>
        <v>1</v>
      </c>
    </row>
    <row r="76" spans="1:15" x14ac:dyDescent="0.25">
      <c r="A76">
        <v>77</v>
      </c>
      <c r="B76" s="1">
        <v>3977</v>
      </c>
      <c r="C76" s="1">
        <v>650</v>
      </c>
      <c r="D76">
        <v>28</v>
      </c>
      <c r="E76">
        <v>350</v>
      </c>
      <c r="F76">
        <v>115</v>
      </c>
      <c r="G76">
        <v>97</v>
      </c>
      <c r="H76">
        <v>28</v>
      </c>
      <c r="I76">
        <v>6</v>
      </c>
      <c r="J76">
        <v>0.01</v>
      </c>
      <c r="K76">
        <v>5</v>
      </c>
      <c r="L76">
        <v>5</v>
      </c>
      <c r="M76">
        <v>1</v>
      </c>
      <c r="N76">
        <f>IF(AND(D75=D76, E75=E76, F75=F76), 0,1)</f>
        <v>1</v>
      </c>
    </row>
    <row r="77" spans="1:15" x14ac:dyDescent="0.25">
      <c r="A77">
        <v>129</v>
      </c>
      <c r="B77" s="1">
        <v>4288</v>
      </c>
      <c r="C77" s="1">
        <v>800</v>
      </c>
      <c r="D77">
        <v>22.5</v>
      </c>
      <c r="E77">
        <v>800</v>
      </c>
      <c r="F77">
        <v>123</v>
      </c>
      <c r="G77">
        <v>17</v>
      </c>
      <c r="H77">
        <v>25</v>
      </c>
      <c r="I77">
        <v>8</v>
      </c>
      <c r="J77">
        <v>0.01</v>
      </c>
      <c r="K77">
        <v>8</v>
      </c>
      <c r="L77">
        <v>4</v>
      </c>
      <c r="M77">
        <v>5</v>
      </c>
      <c r="N77">
        <f>IF(AND(D76=D77, E76=E77, F76=F77), 0,1)</f>
        <v>1</v>
      </c>
    </row>
    <row r="78" spans="1:15" x14ac:dyDescent="0.25">
      <c r="A78">
        <v>7</v>
      </c>
      <c r="B78">
        <v>23141</v>
      </c>
      <c r="C78">
        <v>250</v>
      </c>
      <c r="D78">
        <v>22.5</v>
      </c>
      <c r="E78">
        <v>800</v>
      </c>
      <c r="F78">
        <v>286</v>
      </c>
      <c r="G78">
        <v>17</v>
      </c>
      <c r="H78">
        <v>57</v>
      </c>
      <c r="I78">
        <v>8</v>
      </c>
      <c r="J78">
        <v>0.01</v>
      </c>
      <c r="K78">
        <v>4</v>
      </c>
      <c r="L78">
        <v>4</v>
      </c>
      <c r="M78">
        <v>4</v>
      </c>
      <c r="N78">
        <f>IF(AND(D77=D78, E77=E78, F77=F78), 0,1)</f>
        <v>1</v>
      </c>
    </row>
    <row r="79" spans="1:15" x14ac:dyDescent="0.25">
      <c r="A79">
        <v>111</v>
      </c>
      <c r="B79" s="1">
        <v>5193</v>
      </c>
      <c r="C79" s="1">
        <v>800</v>
      </c>
      <c r="D79">
        <v>22.5</v>
      </c>
      <c r="E79">
        <v>500</v>
      </c>
      <c r="F79">
        <v>134</v>
      </c>
      <c r="G79">
        <v>39</v>
      </c>
      <c r="H79">
        <v>25</v>
      </c>
      <c r="I79">
        <v>8</v>
      </c>
      <c r="J79">
        <v>0.01</v>
      </c>
      <c r="K79">
        <v>10</v>
      </c>
      <c r="L79">
        <v>5</v>
      </c>
      <c r="M79">
        <v>5</v>
      </c>
      <c r="N79">
        <f>IF(AND(D78=D79, E78=E79, F78=F79), 0,1)</f>
        <v>1</v>
      </c>
    </row>
    <row r="80" spans="1:15" x14ac:dyDescent="0.25">
      <c r="A80">
        <v>56</v>
      </c>
      <c r="B80">
        <v>8671</v>
      </c>
      <c r="C80">
        <v>500</v>
      </c>
      <c r="D80">
        <v>22.5</v>
      </c>
      <c r="E80">
        <v>500</v>
      </c>
      <c r="F80">
        <v>174</v>
      </c>
      <c r="G80">
        <v>39</v>
      </c>
      <c r="H80">
        <v>32</v>
      </c>
      <c r="I80">
        <v>8</v>
      </c>
      <c r="J80">
        <v>0.01</v>
      </c>
      <c r="K80">
        <v>8</v>
      </c>
      <c r="L80">
        <v>4</v>
      </c>
      <c r="M80">
        <v>5</v>
      </c>
      <c r="N80">
        <f>IF(AND(D79=D80, E79=E80, F79=F80), 0,1)</f>
        <v>1</v>
      </c>
    </row>
    <row r="81" spans="1:15" x14ac:dyDescent="0.25">
      <c r="A81">
        <v>89</v>
      </c>
      <c r="B81" s="1">
        <v>6725</v>
      </c>
      <c r="C81" s="1">
        <v>800</v>
      </c>
      <c r="D81">
        <v>22.5</v>
      </c>
      <c r="E81">
        <v>250</v>
      </c>
      <c r="F81">
        <v>159</v>
      </c>
      <c r="G81">
        <v>225</v>
      </c>
      <c r="H81">
        <v>26</v>
      </c>
      <c r="I81">
        <v>8</v>
      </c>
      <c r="J81">
        <v>0.01</v>
      </c>
      <c r="K81">
        <v>8</v>
      </c>
      <c r="L81">
        <v>8</v>
      </c>
      <c r="M81">
        <v>4</v>
      </c>
      <c r="N81">
        <f>IF(AND(D80=D81, E80=E81, F80=F81), 0,1)</f>
        <v>1</v>
      </c>
    </row>
    <row r="82" spans="1:15" x14ac:dyDescent="0.25">
      <c r="A82">
        <v>39</v>
      </c>
      <c r="B82">
        <v>11377</v>
      </c>
      <c r="C82">
        <v>500</v>
      </c>
      <c r="D82">
        <v>22.5</v>
      </c>
      <c r="E82">
        <v>250</v>
      </c>
      <c r="F82">
        <v>209</v>
      </c>
      <c r="G82">
        <v>225</v>
      </c>
      <c r="H82">
        <v>34</v>
      </c>
      <c r="I82">
        <v>8</v>
      </c>
      <c r="J82">
        <v>0.01</v>
      </c>
      <c r="K82">
        <v>7</v>
      </c>
      <c r="L82">
        <v>7</v>
      </c>
      <c r="M82">
        <v>4</v>
      </c>
      <c r="N82">
        <f>IF(AND(D81=D82, E81=E82, F81=F82), 0,1)</f>
        <v>1</v>
      </c>
    </row>
    <row r="83" spans="1:15" x14ac:dyDescent="0.25">
      <c r="A83">
        <v>88</v>
      </c>
      <c r="B83" s="1">
        <v>6725</v>
      </c>
      <c r="C83">
        <v>800</v>
      </c>
      <c r="D83">
        <v>22.5</v>
      </c>
      <c r="E83">
        <v>250</v>
      </c>
      <c r="F83">
        <v>159</v>
      </c>
      <c r="G83">
        <v>225</v>
      </c>
      <c r="H83">
        <v>26</v>
      </c>
      <c r="I83">
        <v>8</v>
      </c>
      <c r="J83">
        <v>0.01</v>
      </c>
      <c r="K83">
        <v>8</v>
      </c>
      <c r="L83">
        <v>8</v>
      </c>
      <c r="M83">
        <v>1</v>
      </c>
      <c r="N83">
        <f>IF(AND(D82=D83, E82=E83, F82=F83), 0,1)</f>
        <v>1</v>
      </c>
    </row>
    <row r="84" spans="1:15" x14ac:dyDescent="0.25">
      <c r="A84">
        <v>124</v>
      </c>
      <c r="B84" s="1">
        <v>18725</v>
      </c>
      <c r="C84" s="1">
        <v>800</v>
      </c>
      <c r="D84">
        <v>11.25</v>
      </c>
      <c r="E84">
        <v>800</v>
      </c>
      <c r="F84">
        <v>261</v>
      </c>
      <c r="G84">
        <v>17</v>
      </c>
      <c r="H84">
        <v>25</v>
      </c>
      <c r="I84">
        <v>16</v>
      </c>
      <c r="J84">
        <v>0.01</v>
      </c>
      <c r="K84">
        <v>8</v>
      </c>
      <c r="L84">
        <v>4</v>
      </c>
      <c r="M84">
        <v>5</v>
      </c>
      <c r="N84">
        <f>IF(AND(D83=D84, E83=E84, F83=F84), 0,1)</f>
        <v>1</v>
      </c>
    </row>
    <row r="85" spans="1:15" x14ac:dyDescent="0.25">
      <c r="A85">
        <v>121</v>
      </c>
      <c r="B85" s="1">
        <v>18725</v>
      </c>
      <c r="C85" s="1">
        <v>800</v>
      </c>
      <c r="D85">
        <v>11.25</v>
      </c>
      <c r="E85">
        <v>800</v>
      </c>
      <c r="F85">
        <v>261</v>
      </c>
      <c r="G85">
        <v>17</v>
      </c>
      <c r="H85">
        <v>25</v>
      </c>
      <c r="I85">
        <v>16</v>
      </c>
      <c r="J85">
        <v>0.01</v>
      </c>
      <c r="K85">
        <v>4</v>
      </c>
      <c r="L85">
        <v>4</v>
      </c>
      <c r="M85">
        <v>4</v>
      </c>
      <c r="N85">
        <f>IF(AND(D84=D85, E84=E85, F84=F85), 0,1)</f>
        <v>0</v>
      </c>
    </row>
    <row r="86" spans="1:15" x14ac:dyDescent="0.25">
      <c r="A86">
        <v>63</v>
      </c>
      <c r="B86">
        <v>30936</v>
      </c>
      <c r="C86">
        <v>500</v>
      </c>
      <c r="D86">
        <v>11.25</v>
      </c>
      <c r="E86">
        <v>800</v>
      </c>
      <c r="F86">
        <v>337</v>
      </c>
      <c r="G86">
        <v>17</v>
      </c>
      <c r="H86">
        <v>32</v>
      </c>
      <c r="I86">
        <v>16</v>
      </c>
      <c r="J86">
        <v>0.01</v>
      </c>
      <c r="K86">
        <v>4</v>
      </c>
      <c r="L86">
        <v>4</v>
      </c>
      <c r="M86">
        <v>4</v>
      </c>
      <c r="N86">
        <f>IF(AND(D85=D86, E85=E86, F85=F86), 0,1)</f>
        <v>1</v>
      </c>
    </row>
    <row r="87" spans="1:15" x14ac:dyDescent="0.25">
      <c r="A87">
        <v>99</v>
      </c>
      <c r="B87" s="1">
        <v>22310</v>
      </c>
      <c r="C87" s="1">
        <v>800</v>
      </c>
      <c r="D87">
        <v>11.25</v>
      </c>
      <c r="E87">
        <v>500</v>
      </c>
      <c r="F87">
        <v>280</v>
      </c>
      <c r="G87">
        <v>39</v>
      </c>
      <c r="H87">
        <v>25</v>
      </c>
      <c r="I87">
        <v>16</v>
      </c>
      <c r="J87">
        <v>0.01</v>
      </c>
      <c r="K87">
        <v>4</v>
      </c>
      <c r="L87">
        <v>4</v>
      </c>
      <c r="M87">
        <v>4</v>
      </c>
      <c r="N87">
        <f>IF(AND(D86=D87, E86=E87, F86=F87), 0,1)</f>
        <v>1</v>
      </c>
    </row>
    <row r="88" spans="1:15" x14ac:dyDescent="0.25">
      <c r="A88">
        <v>84</v>
      </c>
      <c r="B88" s="1">
        <v>29735</v>
      </c>
      <c r="C88">
        <v>800</v>
      </c>
      <c r="D88">
        <v>11.25</v>
      </c>
      <c r="E88">
        <v>250</v>
      </c>
      <c r="F88">
        <v>339</v>
      </c>
      <c r="G88">
        <v>225</v>
      </c>
      <c r="H88">
        <v>26</v>
      </c>
      <c r="I88">
        <v>16</v>
      </c>
      <c r="J88">
        <v>0.01</v>
      </c>
      <c r="K88">
        <v>8</v>
      </c>
      <c r="L88">
        <v>8</v>
      </c>
      <c r="M88">
        <v>4</v>
      </c>
      <c r="N88">
        <f>IF(AND(D87=D88, E87=E88, F87=F88), 0,1)</f>
        <v>1</v>
      </c>
    </row>
    <row r="89" spans="1:15" x14ac:dyDescent="0.25">
      <c r="A89">
        <v>139</v>
      </c>
      <c r="B89" s="1">
        <v>76844</v>
      </c>
      <c r="C89" s="1">
        <v>800</v>
      </c>
      <c r="D89">
        <v>5.625</v>
      </c>
      <c r="E89">
        <v>800</v>
      </c>
      <c r="F89">
        <v>533</v>
      </c>
      <c r="G89">
        <v>17</v>
      </c>
      <c r="H89">
        <v>25</v>
      </c>
      <c r="I89">
        <v>32</v>
      </c>
      <c r="J89">
        <v>0.01</v>
      </c>
      <c r="K89">
        <v>6</v>
      </c>
      <c r="L89">
        <v>3</v>
      </c>
      <c r="M89">
        <v>5</v>
      </c>
      <c r="N89">
        <f>IF(AND(D88=D89, E88=E89, F88=F89), 0,1)</f>
        <v>1</v>
      </c>
    </row>
    <row r="90" spans="1:15" x14ac:dyDescent="0.25">
      <c r="A90">
        <v>117</v>
      </c>
      <c r="B90" s="1">
        <v>90777</v>
      </c>
      <c r="C90" s="1">
        <v>800</v>
      </c>
      <c r="D90">
        <v>5.625</v>
      </c>
      <c r="E90">
        <v>500</v>
      </c>
      <c r="F90">
        <v>564</v>
      </c>
      <c r="G90">
        <v>39</v>
      </c>
      <c r="H90">
        <v>25</v>
      </c>
      <c r="I90">
        <v>32</v>
      </c>
      <c r="J90">
        <v>0.01</v>
      </c>
      <c r="K90">
        <v>4</v>
      </c>
      <c r="L90">
        <v>4</v>
      </c>
      <c r="M90">
        <v>1</v>
      </c>
      <c r="N90">
        <f>IF(AND(D89=D90, E89=E90, F89=F90), 0,1)</f>
        <v>1</v>
      </c>
    </row>
    <row r="91" spans="1:15" x14ac:dyDescent="0.25">
      <c r="A91">
        <v>134</v>
      </c>
      <c r="B91" s="1">
        <v>843</v>
      </c>
      <c r="C91" s="1">
        <v>800</v>
      </c>
      <c r="D91">
        <v>45</v>
      </c>
      <c r="E91">
        <v>800</v>
      </c>
      <c r="F91">
        <v>54</v>
      </c>
      <c r="G91">
        <v>17</v>
      </c>
      <c r="H91">
        <v>25</v>
      </c>
      <c r="I91">
        <v>4</v>
      </c>
      <c r="J91">
        <v>0</v>
      </c>
      <c r="K91">
        <v>9</v>
      </c>
      <c r="L91">
        <v>5</v>
      </c>
      <c r="M91">
        <v>5</v>
      </c>
      <c r="N91">
        <f>IF(AND(D90=D91, E90=E91, F90=F91), 0,1)</f>
        <v>1</v>
      </c>
      <c r="O91">
        <f>ABS($K$2-K92)</f>
        <v>3</v>
      </c>
    </row>
    <row r="92" spans="1:15" x14ac:dyDescent="0.25">
      <c r="A92">
        <v>76</v>
      </c>
      <c r="B92" s="1">
        <v>1430</v>
      </c>
      <c r="C92" s="1">
        <v>500</v>
      </c>
      <c r="D92">
        <v>45</v>
      </c>
      <c r="E92">
        <v>800</v>
      </c>
      <c r="F92">
        <v>71</v>
      </c>
      <c r="G92">
        <v>17</v>
      </c>
      <c r="H92">
        <v>32</v>
      </c>
      <c r="I92">
        <v>4</v>
      </c>
      <c r="J92">
        <v>0</v>
      </c>
      <c r="K92">
        <v>8</v>
      </c>
      <c r="L92">
        <v>4</v>
      </c>
      <c r="M92">
        <v>5</v>
      </c>
      <c r="N92">
        <f>IF(AND(D91=D92, E91=E92, F91=F92), 0,1)</f>
        <v>1</v>
      </c>
    </row>
    <row r="93" spans="1:15" x14ac:dyDescent="0.25">
      <c r="A93">
        <v>15</v>
      </c>
      <c r="B93">
        <v>4602</v>
      </c>
      <c r="C93">
        <v>250</v>
      </c>
      <c r="D93">
        <v>45</v>
      </c>
      <c r="E93">
        <v>800</v>
      </c>
      <c r="F93">
        <v>127</v>
      </c>
      <c r="G93">
        <v>17</v>
      </c>
      <c r="H93">
        <v>57</v>
      </c>
      <c r="I93">
        <v>4</v>
      </c>
      <c r="J93">
        <v>0</v>
      </c>
      <c r="K93">
        <v>8</v>
      </c>
      <c r="L93">
        <v>4</v>
      </c>
      <c r="M93">
        <v>5</v>
      </c>
      <c r="N93">
        <f>IF(AND(D92=D93, E92=E93, F92=F93), 0,1)</f>
        <v>1</v>
      </c>
    </row>
    <row r="94" spans="1:15" x14ac:dyDescent="0.25">
      <c r="A94">
        <v>131</v>
      </c>
      <c r="B94" s="1">
        <v>843</v>
      </c>
      <c r="C94" s="1">
        <v>800</v>
      </c>
      <c r="D94">
        <v>45</v>
      </c>
      <c r="E94">
        <v>800</v>
      </c>
      <c r="F94">
        <v>54</v>
      </c>
      <c r="G94">
        <v>17</v>
      </c>
      <c r="H94">
        <v>25</v>
      </c>
      <c r="I94">
        <v>4</v>
      </c>
      <c r="J94">
        <v>0</v>
      </c>
      <c r="K94">
        <v>5</v>
      </c>
      <c r="L94">
        <v>5</v>
      </c>
      <c r="M94">
        <v>4</v>
      </c>
      <c r="N94">
        <f>IF(AND(D93=D94, E93=E94, F93=F94), 0,1)</f>
        <v>1</v>
      </c>
      <c r="O94">
        <f>ABS($K$2-K95)</f>
        <v>7</v>
      </c>
    </row>
    <row r="95" spans="1:15" x14ac:dyDescent="0.25">
      <c r="A95">
        <v>73</v>
      </c>
      <c r="B95" s="1">
        <v>1430</v>
      </c>
      <c r="C95" s="1">
        <v>500</v>
      </c>
      <c r="D95">
        <v>45</v>
      </c>
      <c r="E95">
        <v>800</v>
      </c>
      <c r="F95">
        <v>71</v>
      </c>
      <c r="G95">
        <v>17</v>
      </c>
      <c r="H95">
        <v>32</v>
      </c>
      <c r="I95">
        <v>4</v>
      </c>
      <c r="J95">
        <v>0</v>
      </c>
      <c r="K95">
        <v>4</v>
      </c>
      <c r="L95">
        <v>4</v>
      </c>
      <c r="M95">
        <v>4</v>
      </c>
      <c r="N95">
        <f>IF(AND(D94=D95, E94=E95, F94=F95), 0,1)</f>
        <v>1</v>
      </c>
    </row>
    <row r="96" spans="1:15" x14ac:dyDescent="0.25">
      <c r="A96">
        <v>12</v>
      </c>
      <c r="B96">
        <v>4602</v>
      </c>
      <c r="C96">
        <v>250</v>
      </c>
      <c r="D96">
        <v>45</v>
      </c>
      <c r="E96">
        <v>800</v>
      </c>
      <c r="F96">
        <v>127</v>
      </c>
      <c r="G96">
        <v>17</v>
      </c>
      <c r="H96">
        <v>57</v>
      </c>
      <c r="I96">
        <v>4</v>
      </c>
      <c r="J96">
        <v>0</v>
      </c>
      <c r="K96">
        <v>4</v>
      </c>
      <c r="L96">
        <v>4</v>
      </c>
      <c r="M96">
        <v>4</v>
      </c>
      <c r="N96">
        <f>IF(AND(D95=D96, E95=E96, F95=F96), 0,1)</f>
        <v>1</v>
      </c>
    </row>
    <row r="97" spans="1:15" x14ac:dyDescent="0.25">
      <c r="A97">
        <v>130</v>
      </c>
      <c r="B97" s="1">
        <v>843</v>
      </c>
      <c r="C97" s="1">
        <v>800</v>
      </c>
      <c r="D97">
        <v>45</v>
      </c>
      <c r="E97">
        <v>800</v>
      </c>
      <c r="F97">
        <v>54</v>
      </c>
      <c r="G97">
        <v>17</v>
      </c>
      <c r="H97">
        <v>25</v>
      </c>
      <c r="I97">
        <v>4</v>
      </c>
      <c r="J97">
        <v>0</v>
      </c>
      <c r="K97">
        <v>5</v>
      </c>
      <c r="L97">
        <v>5</v>
      </c>
      <c r="M97">
        <v>1</v>
      </c>
      <c r="N97">
        <f>IF(AND(D96=D97, E96=E97, F96=F97), 0,1)</f>
        <v>1</v>
      </c>
      <c r="O97">
        <f>ABS($K$2-K98)</f>
        <v>7</v>
      </c>
    </row>
    <row r="98" spans="1:15" x14ac:dyDescent="0.25">
      <c r="A98">
        <v>72</v>
      </c>
      <c r="B98" s="1">
        <v>1430</v>
      </c>
      <c r="C98" s="1">
        <v>500</v>
      </c>
      <c r="D98">
        <v>45</v>
      </c>
      <c r="E98">
        <v>800</v>
      </c>
      <c r="F98">
        <v>71</v>
      </c>
      <c r="G98">
        <v>17</v>
      </c>
      <c r="H98">
        <v>32</v>
      </c>
      <c r="I98">
        <v>4</v>
      </c>
      <c r="J98">
        <v>0</v>
      </c>
      <c r="K98">
        <v>4</v>
      </c>
      <c r="L98">
        <v>4</v>
      </c>
      <c r="M98">
        <v>1</v>
      </c>
      <c r="N98">
        <f>IF(AND(D97=D98, E97=E98, F97=F98), 0,1)</f>
        <v>1</v>
      </c>
    </row>
    <row r="99" spans="1:15" x14ac:dyDescent="0.25">
      <c r="A99">
        <v>11</v>
      </c>
      <c r="B99">
        <v>4602</v>
      </c>
      <c r="C99">
        <v>250</v>
      </c>
      <c r="D99">
        <v>45</v>
      </c>
      <c r="E99">
        <v>800</v>
      </c>
      <c r="F99">
        <v>127</v>
      </c>
      <c r="G99">
        <v>17</v>
      </c>
      <c r="H99">
        <v>57</v>
      </c>
      <c r="I99">
        <v>4</v>
      </c>
      <c r="J99">
        <v>0</v>
      </c>
      <c r="K99">
        <v>4</v>
      </c>
      <c r="L99">
        <v>4</v>
      </c>
      <c r="M99">
        <v>1</v>
      </c>
      <c r="N99">
        <f>IF(AND(D98=D99, E98=E99, F98=F99), 0,1)</f>
        <v>1</v>
      </c>
    </row>
    <row r="100" spans="1:15" x14ac:dyDescent="0.25">
      <c r="A100">
        <v>61</v>
      </c>
      <c r="B100">
        <v>1706</v>
      </c>
      <c r="C100">
        <v>500</v>
      </c>
      <c r="D100">
        <v>45</v>
      </c>
      <c r="E100">
        <v>500</v>
      </c>
      <c r="F100">
        <v>75</v>
      </c>
      <c r="G100">
        <v>39</v>
      </c>
      <c r="H100">
        <v>32</v>
      </c>
      <c r="I100">
        <v>4</v>
      </c>
      <c r="J100">
        <v>0</v>
      </c>
      <c r="K100">
        <v>10</v>
      </c>
      <c r="L100">
        <v>5</v>
      </c>
      <c r="M100">
        <v>5</v>
      </c>
      <c r="N100">
        <f>IF(AND(D99=D100, E99=E100, F99=F100), 0,1)</f>
        <v>1</v>
      </c>
    </row>
    <row r="101" spans="1:15" x14ac:dyDescent="0.25">
      <c r="A101">
        <v>58</v>
      </c>
      <c r="B101">
        <v>1706</v>
      </c>
      <c r="C101">
        <v>500</v>
      </c>
      <c r="D101">
        <v>45</v>
      </c>
      <c r="E101">
        <v>500</v>
      </c>
      <c r="F101">
        <v>75</v>
      </c>
      <c r="G101">
        <v>39</v>
      </c>
      <c r="H101">
        <v>32</v>
      </c>
      <c r="I101">
        <v>4</v>
      </c>
      <c r="J101">
        <v>0</v>
      </c>
      <c r="K101">
        <v>4</v>
      </c>
      <c r="L101">
        <v>4</v>
      </c>
      <c r="M101">
        <v>4</v>
      </c>
      <c r="N101">
        <f>IF(AND(D100=D101, E100=E101, F100=F101), 0,1)</f>
        <v>0</v>
      </c>
    </row>
    <row r="102" spans="1:15" x14ac:dyDescent="0.25">
      <c r="A102">
        <v>2</v>
      </c>
      <c r="B102">
        <v>5456</v>
      </c>
      <c r="C102">
        <v>250</v>
      </c>
      <c r="D102">
        <v>45</v>
      </c>
      <c r="E102">
        <v>500</v>
      </c>
      <c r="F102">
        <v>133</v>
      </c>
      <c r="G102">
        <v>39</v>
      </c>
      <c r="H102">
        <v>57</v>
      </c>
      <c r="I102">
        <v>4</v>
      </c>
      <c r="J102">
        <v>0</v>
      </c>
      <c r="K102">
        <v>4</v>
      </c>
      <c r="L102">
        <v>4</v>
      </c>
      <c r="M102">
        <v>4</v>
      </c>
      <c r="N102">
        <f>IF(AND(D101=D102, E101=E102, F101=F102), 0,1)</f>
        <v>1</v>
      </c>
    </row>
    <row r="103" spans="1:15" x14ac:dyDescent="0.25">
      <c r="A103">
        <v>112</v>
      </c>
      <c r="B103" s="1">
        <v>1019</v>
      </c>
      <c r="C103" s="1">
        <v>800</v>
      </c>
      <c r="D103">
        <v>45</v>
      </c>
      <c r="E103">
        <v>500</v>
      </c>
      <c r="F103">
        <v>58</v>
      </c>
      <c r="G103">
        <v>39</v>
      </c>
      <c r="H103">
        <v>25</v>
      </c>
      <c r="I103">
        <v>4</v>
      </c>
      <c r="J103">
        <v>0</v>
      </c>
      <c r="K103">
        <v>5</v>
      </c>
      <c r="L103">
        <v>5</v>
      </c>
      <c r="M103">
        <v>1</v>
      </c>
      <c r="N103">
        <f>IF(AND(D102=D103, E102=E103, F102=F103), 0,1)</f>
        <v>1</v>
      </c>
      <c r="O103">
        <f>ABS($K$7-K104)</f>
        <v>8</v>
      </c>
    </row>
    <row r="104" spans="1:15" x14ac:dyDescent="0.25">
      <c r="A104">
        <v>57</v>
      </c>
      <c r="B104">
        <v>1706</v>
      </c>
      <c r="C104">
        <v>500</v>
      </c>
      <c r="D104">
        <v>45</v>
      </c>
      <c r="E104">
        <v>500</v>
      </c>
      <c r="F104">
        <v>75</v>
      </c>
      <c r="G104">
        <v>39</v>
      </c>
      <c r="H104">
        <v>32</v>
      </c>
      <c r="I104">
        <v>4</v>
      </c>
      <c r="J104">
        <v>0</v>
      </c>
      <c r="K104">
        <v>4</v>
      </c>
      <c r="L104">
        <v>4</v>
      </c>
      <c r="M104">
        <v>1</v>
      </c>
      <c r="N104">
        <f>IF(AND(D103=D104, E103=E104, F103=F104), 0,1)</f>
        <v>1</v>
      </c>
    </row>
    <row r="105" spans="1:15" x14ac:dyDescent="0.25">
      <c r="A105">
        <v>1</v>
      </c>
      <c r="B105">
        <v>5456</v>
      </c>
      <c r="C105">
        <v>250</v>
      </c>
      <c r="D105">
        <v>45</v>
      </c>
      <c r="E105">
        <v>500</v>
      </c>
      <c r="F105">
        <v>133</v>
      </c>
      <c r="G105">
        <v>39</v>
      </c>
      <c r="H105">
        <v>57</v>
      </c>
      <c r="I105">
        <v>4</v>
      </c>
      <c r="J105">
        <v>0</v>
      </c>
      <c r="K105">
        <v>4</v>
      </c>
      <c r="L105">
        <v>4</v>
      </c>
      <c r="M105">
        <v>1</v>
      </c>
      <c r="N105">
        <f>IF(AND(D104=D105, E104=E105, F104=F105), 0,1)</f>
        <v>1</v>
      </c>
    </row>
    <row r="106" spans="1:15" x14ac:dyDescent="0.25">
      <c r="A106">
        <v>94</v>
      </c>
      <c r="B106" s="1">
        <v>1328</v>
      </c>
      <c r="C106" s="1">
        <v>800</v>
      </c>
      <c r="D106">
        <v>45</v>
      </c>
      <c r="E106">
        <v>250</v>
      </c>
      <c r="F106">
        <v>71</v>
      </c>
      <c r="G106">
        <v>225</v>
      </c>
      <c r="H106">
        <v>26</v>
      </c>
      <c r="I106">
        <v>4</v>
      </c>
      <c r="J106">
        <v>0</v>
      </c>
      <c r="K106">
        <v>8</v>
      </c>
      <c r="L106">
        <v>8</v>
      </c>
      <c r="M106">
        <v>4</v>
      </c>
      <c r="N106">
        <f>IF(AND(D105=D106, E105=E106, F105=F106), 0,1)</f>
        <v>1</v>
      </c>
    </row>
    <row r="107" spans="1:15" x14ac:dyDescent="0.25">
      <c r="A107">
        <v>44</v>
      </c>
      <c r="B107">
        <v>2233</v>
      </c>
      <c r="C107">
        <v>500</v>
      </c>
      <c r="D107">
        <v>45</v>
      </c>
      <c r="E107">
        <v>250</v>
      </c>
      <c r="F107">
        <v>92</v>
      </c>
      <c r="G107">
        <v>225</v>
      </c>
      <c r="H107">
        <v>34</v>
      </c>
      <c r="I107">
        <v>4</v>
      </c>
      <c r="J107">
        <v>0</v>
      </c>
      <c r="K107">
        <v>8</v>
      </c>
      <c r="L107">
        <v>8</v>
      </c>
      <c r="M107">
        <v>4</v>
      </c>
      <c r="N107">
        <f>IF(AND(D106=D107, E106=E107, F106=F107), 0,1)</f>
        <v>1</v>
      </c>
    </row>
    <row r="108" spans="1:15" x14ac:dyDescent="0.25">
      <c r="A108">
        <v>93</v>
      </c>
      <c r="B108" s="1">
        <v>1328</v>
      </c>
      <c r="C108">
        <v>800</v>
      </c>
      <c r="D108">
        <v>45</v>
      </c>
      <c r="E108">
        <v>250</v>
      </c>
      <c r="F108">
        <v>71</v>
      </c>
      <c r="G108">
        <v>225</v>
      </c>
      <c r="H108">
        <v>26</v>
      </c>
      <c r="I108">
        <v>4</v>
      </c>
      <c r="J108">
        <v>0</v>
      </c>
      <c r="K108">
        <v>8</v>
      </c>
      <c r="L108">
        <v>8</v>
      </c>
      <c r="M108">
        <v>1</v>
      </c>
      <c r="N108">
        <f>IF(AND(D107=D108, E107=E108, F107=F108), 0,1)</f>
        <v>1</v>
      </c>
    </row>
    <row r="109" spans="1:15" x14ac:dyDescent="0.25">
      <c r="A109">
        <v>43</v>
      </c>
      <c r="B109">
        <v>2233</v>
      </c>
      <c r="C109">
        <v>500</v>
      </c>
      <c r="D109">
        <v>45</v>
      </c>
      <c r="E109">
        <v>250</v>
      </c>
      <c r="F109">
        <v>92</v>
      </c>
      <c r="G109">
        <v>225</v>
      </c>
      <c r="H109">
        <v>34</v>
      </c>
      <c r="I109">
        <v>4</v>
      </c>
      <c r="J109">
        <v>0</v>
      </c>
      <c r="K109">
        <v>8</v>
      </c>
      <c r="L109">
        <v>8</v>
      </c>
      <c r="M109">
        <v>1</v>
      </c>
      <c r="N109">
        <f>IF(AND(D108=D109, E108=E109, F108=F109), 0,1)</f>
        <v>1</v>
      </c>
    </row>
    <row r="110" spans="1:15" x14ac:dyDescent="0.25">
      <c r="A110">
        <v>30</v>
      </c>
      <c r="B110">
        <v>4217</v>
      </c>
      <c r="C110">
        <v>350</v>
      </c>
      <c r="D110">
        <v>35</v>
      </c>
      <c r="E110">
        <v>650</v>
      </c>
      <c r="F110">
        <v>115</v>
      </c>
      <c r="G110">
        <v>23</v>
      </c>
      <c r="H110">
        <v>43</v>
      </c>
      <c r="I110">
        <v>5</v>
      </c>
      <c r="J110">
        <v>0</v>
      </c>
      <c r="K110">
        <v>4</v>
      </c>
      <c r="L110">
        <v>4</v>
      </c>
      <c r="M110">
        <v>4</v>
      </c>
      <c r="N110">
        <f>IF(AND(D109=D110, E109=E110, F109=F110), 0,1)</f>
        <v>1</v>
      </c>
    </row>
    <row r="111" spans="1:15" x14ac:dyDescent="0.25">
      <c r="A111">
        <v>29</v>
      </c>
      <c r="B111">
        <v>4217</v>
      </c>
      <c r="C111">
        <v>350</v>
      </c>
      <c r="D111">
        <v>35</v>
      </c>
      <c r="E111">
        <v>650</v>
      </c>
      <c r="F111">
        <v>115</v>
      </c>
      <c r="G111">
        <v>23</v>
      </c>
      <c r="H111">
        <v>43</v>
      </c>
      <c r="I111">
        <v>5</v>
      </c>
      <c r="J111">
        <v>0</v>
      </c>
      <c r="K111">
        <v>4</v>
      </c>
      <c r="L111">
        <v>4</v>
      </c>
      <c r="M111">
        <v>1</v>
      </c>
      <c r="N111">
        <f>IF(AND(D110=D111, E110=E111, F110=F111), 0,1)</f>
        <v>0</v>
      </c>
    </row>
    <row r="112" spans="1:15" x14ac:dyDescent="0.25">
      <c r="A112">
        <v>27</v>
      </c>
      <c r="B112">
        <v>7441</v>
      </c>
      <c r="C112">
        <v>350</v>
      </c>
      <c r="D112">
        <v>28</v>
      </c>
      <c r="E112">
        <v>650</v>
      </c>
      <c r="F112">
        <v>155</v>
      </c>
      <c r="G112">
        <v>23</v>
      </c>
      <c r="H112">
        <v>43</v>
      </c>
      <c r="I112">
        <v>6</v>
      </c>
      <c r="J112">
        <v>0</v>
      </c>
      <c r="K112">
        <v>4</v>
      </c>
      <c r="L112">
        <v>4</v>
      </c>
      <c r="M112">
        <v>4</v>
      </c>
      <c r="N112">
        <f>IF(AND(D111=D112, E111=E112, F111=F112), 0,1)</f>
        <v>1</v>
      </c>
    </row>
    <row r="113" spans="1:14" x14ac:dyDescent="0.25">
      <c r="A113">
        <v>26</v>
      </c>
      <c r="B113">
        <v>7441</v>
      </c>
      <c r="C113">
        <v>350</v>
      </c>
      <c r="D113">
        <v>28</v>
      </c>
      <c r="E113">
        <v>650</v>
      </c>
      <c r="F113">
        <v>155</v>
      </c>
      <c r="G113">
        <v>23</v>
      </c>
      <c r="H113">
        <v>43</v>
      </c>
      <c r="I113">
        <v>6</v>
      </c>
      <c r="J113">
        <v>0</v>
      </c>
      <c r="K113">
        <v>4</v>
      </c>
      <c r="L113">
        <v>4</v>
      </c>
      <c r="M113">
        <v>1</v>
      </c>
      <c r="N113">
        <f>IF(AND(D112=D113, E112=E113, F112=F113), 0,1)</f>
        <v>0</v>
      </c>
    </row>
    <row r="114" spans="1:14" x14ac:dyDescent="0.25">
      <c r="A114">
        <v>71</v>
      </c>
      <c r="B114" s="1">
        <v>7120</v>
      </c>
      <c r="C114" s="1">
        <v>500</v>
      </c>
      <c r="D114">
        <v>22.5</v>
      </c>
      <c r="E114">
        <v>800</v>
      </c>
      <c r="F114">
        <v>159</v>
      </c>
      <c r="G114">
        <v>17</v>
      </c>
      <c r="H114">
        <v>32</v>
      </c>
      <c r="I114">
        <v>8</v>
      </c>
      <c r="J114">
        <v>0</v>
      </c>
      <c r="K114">
        <v>7</v>
      </c>
      <c r="L114">
        <v>4</v>
      </c>
      <c r="M114">
        <v>5</v>
      </c>
      <c r="N114">
        <f>IF(AND(D113=D114, E113=E114, F113=F114), 0,1)</f>
        <v>1</v>
      </c>
    </row>
    <row r="115" spans="1:14" x14ac:dyDescent="0.25">
      <c r="A115">
        <v>10</v>
      </c>
      <c r="B115">
        <v>23141</v>
      </c>
      <c r="C115">
        <v>250</v>
      </c>
      <c r="D115">
        <v>22.5</v>
      </c>
      <c r="E115">
        <v>800</v>
      </c>
      <c r="F115">
        <v>286</v>
      </c>
      <c r="G115">
        <v>17</v>
      </c>
      <c r="H115">
        <v>57</v>
      </c>
      <c r="I115">
        <v>8</v>
      </c>
      <c r="J115">
        <v>0</v>
      </c>
      <c r="K115">
        <v>6</v>
      </c>
      <c r="L115">
        <v>3</v>
      </c>
      <c r="M115">
        <v>5</v>
      </c>
      <c r="N115">
        <f>IF(AND(D114=D115, E114=E115, F114=F115), 0,1)</f>
        <v>1</v>
      </c>
    </row>
    <row r="116" spans="1:14" x14ac:dyDescent="0.25">
      <c r="A116">
        <v>126</v>
      </c>
      <c r="B116" s="1">
        <v>4288</v>
      </c>
      <c r="C116" s="1">
        <v>800</v>
      </c>
      <c r="D116">
        <v>22.5</v>
      </c>
      <c r="E116">
        <v>800</v>
      </c>
      <c r="F116">
        <v>123</v>
      </c>
      <c r="G116">
        <v>17</v>
      </c>
      <c r="H116">
        <v>25</v>
      </c>
      <c r="I116">
        <v>8</v>
      </c>
      <c r="J116">
        <v>0</v>
      </c>
      <c r="K116">
        <v>4</v>
      </c>
      <c r="L116">
        <v>4</v>
      </c>
      <c r="M116">
        <v>4</v>
      </c>
      <c r="N116">
        <f>IF(AND(D115=D116, E115=E116, F115=F116), 0,1)</f>
        <v>1</v>
      </c>
    </row>
    <row r="117" spans="1:14" x14ac:dyDescent="0.25">
      <c r="A117">
        <v>68</v>
      </c>
      <c r="B117" s="1">
        <v>7120</v>
      </c>
      <c r="C117" s="1">
        <v>500</v>
      </c>
      <c r="D117">
        <v>22.5</v>
      </c>
      <c r="E117">
        <v>800</v>
      </c>
      <c r="F117">
        <v>159</v>
      </c>
      <c r="G117">
        <v>17</v>
      </c>
      <c r="H117">
        <v>32</v>
      </c>
      <c r="I117">
        <v>8</v>
      </c>
      <c r="J117">
        <v>0</v>
      </c>
      <c r="K117">
        <v>4</v>
      </c>
      <c r="L117">
        <v>4</v>
      </c>
      <c r="M117">
        <v>4</v>
      </c>
      <c r="N117">
        <f>IF(AND(D116=D117, E116=E117, F116=F117), 0,1)</f>
        <v>1</v>
      </c>
    </row>
    <row r="118" spans="1:14" x14ac:dyDescent="0.25">
      <c r="A118">
        <v>125</v>
      </c>
      <c r="B118" s="1">
        <v>4288</v>
      </c>
      <c r="C118" s="1">
        <v>800</v>
      </c>
      <c r="D118">
        <v>22.5</v>
      </c>
      <c r="E118">
        <v>800</v>
      </c>
      <c r="F118">
        <v>123</v>
      </c>
      <c r="G118">
        <v>17</v>
      </c>
      <c r="H118">
        <v>25</v>
      </c>
      <c r="I118">
        <v>8</v>
      </c>
      <c r="J118">
        <v>0</v>
      </c>
      <c r="K118">
        <v>4</v>
      </c>
      <c r="L118">
        <v>4</v>
      </c>
      <c r="M118">
        <v>1</v>
      </c>
      <c r="N118">
        <f>IF(AND(D117=D118, E117=E118, F117=F118), 0,1)</f>
        <v>1</v>
      </c>
    </row>
    <row r="119" spans="1:14" x14ac:dyDescent="0.25">
      <c r="A119">
        <v>67</v>
      </c>
      <c r="B119" s="1">
        <v>7120</v>
      </c>
      <c r="C119">
        <v>500</v>
      </c>
      <c r="D119">
        <v>22.5</v>
      </c>
      <c r="E119">
        <v>800</v>
      </c>
      <c r="F119">
        <v>159</v>
      </c>
      <c r="G119">
        <v>17</v>
      </c>
      <c r="H119">
        <v>32</v>
      </c>
      <c r="I119">
        <v>8</v>
      </c>
      <c r="J119">
        <v>0</v>
      </c>
      <c r="K119">
        <v>4</v>
      </c>
      <c r="L119">
        <v>4</v>
      </c>
      <c r="M119">
        <v>1</v>
      </c>
      <c r="N119">
        <f>IF(AND(D118=D119, E118=E119, F118=F119), 0,1)</f>
        <v>1</v>
      </c>
    </row>
    <row r="120" spans="1:14" x14ac:dyDescent="0.25">
      <c r="A120">
        <v>6</v>
      </c>
      <c r="B120">
        <v>23141</v>
      </c>
      <c r="C120">
        <v>250</v>
      </c>
      <c r="D120">
        <v>22.5</v>
      </c>
      <c r="E120">
        <v>800</v>
      </c>
      <c r="F120">
        <v>286</v>
      </c>
      <c r="G120">
        <v>17</v>
      </c>
      <c r="H120">
        <v>57</v>
      </c>
      <c r="I120">
        <v>8</v>
      </c>
      <c r="J120">
        <v>0</v>
      </c>
      <c r="K120">
        <v>4</v>
      </c>
      <c r="L120">
        <v>4</v>
      </c>
      <c r="M120">
        <v>1</v>
      </c>
      <c r="N120">
        <f>IF(AND(D119=D120, E119=E120, F119=F120), 0,1)</f>
        <v>1</v>
      </c>
    </row>
    <row r="121" spans="1:14" x14ac:dyDescent="0.25">
      <c r="A121">
        <v>104</v>
      </c>
      <c r="B121" s="1">
        <v>5193</v>
      </c>
      <c r="C121" s="1">
        <v>800</v>
      </c>
      <c r="D121">
        <v>22.5</v>
      </c>
      <c r="E121">
        <v>500</v>
      </c>
      <c r="F121">
        <v>134</v>
      </c>
      <c r="G121">
        <v>39</v>
      </c>
      <c r="H121">
        <v>25</v>
      </c>
      <c r="I121">
        <v>8</v>
      </c>
      <c r="J121">
        <v>0</v>
      </c>
      <c r="K121">
        <v>4</v>
      </c>
      <c r="L121">
        <v>4</v>
      </c>
      <c r="M121">
        <v>4</v>
      </c>
      <c r="N121">
        <f>IF(AND(D120=D121, E120=E121, F120=F121), 0,1)</f>
        <v>1</v>
      </c>
    </row>
    <row r="122" spans="1:14" x14ac:dyDescent="0.25">
      <c r="A122">
        <v>53</v>
      </c>
      <c r="B122">
        <v>8671</v>
      </c>
      <c r="C122">
        <v>500</v>
      </c>
      <c r="D122">
        <v>22.5</v>
      </c>
      <c r="E122">
        <v>500</v>
      </c>
      <c r="F122">
        <v>174</v>
      </c>
      <c r="G122">
        <v>39</v>
      </c>
      <c r="H122">
        <v>32</v>
      </c>
      <c r="I122">
        <v>8</v>
      </c>
      <c r="J122">
        <v>0</v>
      </c>
      <c r="K122">
        <v>4</v>
      </c>
      <c r="L122">
        <v>4</v>
      </c>
      <c r="M122">
        <v>4</v>
      </c>
      <c r="N122">
        <f>IF(AND(D121=D122, E121=E122, F121=F122), 0,1)</f>
        <v>1</v>
      </c>
    </row>
    <row r="123" spans="1:14" x14ac:dyDescent="0.25">
      <c r="A123">
        <v>103</v>
      </c>
      <c r="B123" s="1">
        <v>5193</v>
      </c>
      <c r="C123" s="1">
        <v>800</v>
      </c>
      <c r="D123">
        <v>22.5</v>
      </c>
      <c r="E123">
        <v>500</v>
      </c>
      <c r="F123">
        <v>134</v>
      </c>
      <c r="G123">
        <v>39</v>
      </c>
      <c r="H123">
        <v>25</v>
      </c>
      <c r="I123">
        <v>8</v>
      </c>
      <c r="J123">
        <v>0</v>
      </c>
      <c r="K123">
        <v>4</v>
      </c>
      <c r="L123">
        <v>4</v>
      </c>
      <c r="M123">
        <v>1</v>
      </c>
      <c r="N123">
        <f>IF(AND(D122=D123, E122=E123, F122=F123), 0,1)</f>
        <v>1</v>
      </c>
    </row>
    <row r="124" spans="1:14" x14ac:dyDescent="0.25">
      <c r="A124">
        <v>52</v>
      </c>
      <c r="B124">
        <v>8671</v>
      </c>
      <c r="C124">
        <v>500</v>
      </c>
      <c r="D124">
        <v>22.5</v>
      </c>
      <c r="E124">
        <v>500</v>
      </c>
      <c r="F124">
        <v>174</v>
      </c>
      <c r="G124">
        <v>39</v>
      </c>
      <c r="H124">
        <v>32</v>
      </c>
      <c r="I124">
        <v>8</v>
      </c>
      <c r="J124">
        <v>0</v>
      </c>
      <c r="K124">
        <v>4</v>
      </c>
      <c r="L124">
        <v>4</v>
      </c>
      <c r="M124">
        <v>1</v>
      </c>
      <c r="N124">
        <f>IF(AND(D123=D124, E123=E124, F123=F124), 0,1)</f>
        <v>1</v>
      </c>
    </row>
    <row r="125" spans="1:14" x14ac:dyDescent="0.25">
      <c r="A125">
        <v>38</v>
      </c>
      <c r="B125">
        <v>11377</v>
      </c>
      <c r="C125">
        <v>500</v>
      </c>
      <c r="D125">
        <v>22.5</v>
      </c>
      <c r="E125">
        <v>250</v>
      </c>
      <c r="F125">
        <v>209</v>
      </c>
      <c r="G125">
        <v>225</v>
      </c>
      <c r="H125">
        <v>34</v>
      </c>
      <c r="I125">
        <v>8</v>
      </c>
      <c r="J125">
        <v>0</v>
      </c>
      <c r="K125">
        <v>7</v>
      </c>
      <c r="L125">
        <v>7</v>
      </c>
      <c r="M125">
        <v>1</v>
      </c>
      <c r="N125">
        <f>IF(AND(D124=D125, E124=E125, F124=F125), 0,1)</f>
        <v>1</v>
      </c>
    </row>
    <row r="126" spans="1:14" x14ac:dyDescent="0.25">
      <c r="A126">
        <v>66</v>
      </c>
      <c r="B126" s="1">
        <v>30936</v>
      </c>
      <c r="C126">
        <v>500</v>
      </c>
      <c r="D126">
        <v>11.25</v>
      </c>
      <c r="E126">
        <v>800</v>
      </c>
      <c r="F126">
        <v>337</v>
      </c>
      <c r="G126">
        <v>17</v>
      </c>
      <c r="H126">
        <v>32</v>
      </c>
      <c r="I126">
        <v>16</v>
      </c>
      <c r="J126">
        <v>0</v>
      </c>
      <c r="K126">
        <v>6</v>
      </c>
      <c r="L126">
        <v>3</v>
      </c>
      <c r="M126">
        <v>5</v>
      </c>
      <c r="N126">
        <f>IF(AND(D125=D126, E125=E126, F125=F126), 0,1)</f>
        <v>1</v>
      </c>
    </row>
    <row r="127" spans="1:14" x14ac:dyDescent="0.25">
      <c r="A127">
        <v>120</v>
      </c>
      <c r="B127" s="1">
        <v>18725</v>
      </c>
      <c r="C127" s="1">
        <v>800</v>
      </c>
      <c r="D127">
        <v>11.25</v>
      </c>
      <c r="E127">
        <v>800</v>
      </c>
      <c r="F127">
        <v>261</v>
      </c>
      <c r="G127">
        <v>17</v>
      </c>
      <c r="H127">
        <v>25</v>
      </c>
      <c r="I127">
        <v>16</v>
      </c>
      <c r="J127">
        <v>0</v>
      </c>
      <c r="K127">
        <v>4</v>
      </c>
      <c r="L127">
        <v>4</v>
      </c>
      <c r="M127">
        <v>1</v>
      </c>
      <c r="N127">
        <f>IF(AND(D126=D127, E126=E127, F126=F127), 0,1)</f>
        <v>1</v>
      </c>
    </row>
    <row r="128" spans="1:14" x14ac:dyDescent="0.25">
      <c r="A128">
        <v>62</v>
      </c>
      <c r="B128">
        <v>30936</v>
      </c>
      <c r="C128">
        <v>500</v>
      </c>
      <c r="D128">
        <v>11.25</v>
      </c>
      <c r="E128">
        <v>800</v>
      </c>
      <c r="F128">
        <v>337</v>
      </c>
      <c r="G128">
        <v>17</v>
      </c>
      <c r="H128">
        <v>32</v>
      </c>
      <c r="I128">
        <v>16</v>
      </c>
      <c r="J128">
        <v>0</v>
      </c>
      <c r="K128">
        <v>4</v>
      </c>
      <c r="L128">
        <v>4</v>
      </c>
      <c r="M128">
        <v>1</v>
      </c>
      <c r="N128">
        <f>IF(AND(D127=D128, E127=E128, F127=F128), 0,1)</f>
        <v>1</v>
      </c>
    </row>
    <row r="129" spans="1:14" x14ac:dyDescent="0.25">
      <c r="A129">
        <v>48</v>
      </c>
      <c r="B129">
        <v>37250</v>
      </c>
      <c r="C129">
        <v>500</v>
      </c>
      <c r="D129">
        <v>11.25</v>
      </c>
      <c r="E129">
        <v>500</v>
      </c>
      <c r="F129">
        <v>361</v>
      </c>
      <c r="G129">
        <v>39</v>
      </c>
      <c r="H129">
        <v>32</v>
      </c>
      <c r="I129">
        <v>16</v>
      </c>
      <c r="J129">
        <v>0</v>
      </c>
      <c r="K129">
        <v>4</v>
      </c>
      <c r="L129">
        <v>4</v>
      </c>
      <c r="M129">
        <v>4</v>
      </c>
      <c r="N129">
        <f>IF(AND(D128=D129, E128=E129, F128=F129), 0,1)</f>
        <v>1</v>
      </c>
    </row>
    <row r="130" spans="1:14" x14ac:dyDescent="0.25">
      <c r="A130">
        <v>98</v>
      </c>
      <c r="B130" s="1">
        <v>22310</v>
      </c>
      <c r="C130" s="1">
        <v>800</v>
      </c>
      <c r="D130">
        <v>11.25</v>
      </c>
      <c r="E130">
        <v>500</v>
      </c>
      <c r="F130">
        <v>280</v>
      </c>
      <c r="G130">
        <v>39</v>
      </c>
      <c r="H130">
        <v>25</v>
      </c>
      <c r="I130">
        <v>16</v>
      </c>
      <c r="J130">
        <v>0</v>
      </c>
      <c r="K130">
        <v>4</v>
      </c>
      <c r="L130">
        <v>4</v>
      </c>
      <c r="M130">
        <v>1</v>
      </c>
      <c r="N130">
        <f>IF(AND(D129=D130, E129=E130, F129=F130), 0,1)</f>
        <v>1</v>
      </c>
    </row>
    <row r="131" spans="1:14" x14ac:dyDescent="0.25">
      <c r="A131">
        <v>47</v>
      </c>
      <c r="B131">
        <v>37250</v>
      </c>
      <c r="C131">
        <v>500</v>
      </c>
      <c r="D131">
        <v>11.25</v>
      </c>
      <c r="E131">
        <v>500</v>
      </c>
      <c r="F131">
        <v>361</v>
      </c>
      <c r="G131">
        <v>39</v>
      </c>
      <c r="H131">
        <v>32</v>
      </c>
      <c r="I131">
        <v>16</v>
      </c>
      <c r="J131">
        <v>0</v>
      </c>
      <c r="K131">
        <v>4</v>
      </c>
      <c r="L131">
        <v>4</v>
      </c>
      <c r="M131">
        <v>1</v>
      </c>
      <c r="N131">
        <f>IF(AND(D130=D131, E130=E131, F130=F131), 0,1)</f>
        <v>1</v>
      </c>
    </row>
    <row r="132" spans="1:14" x14ac:dyDescent="0.25">
      <c r="A132">
        <v>136</v>
      </c>
      <c r="B132" s="1">
        <v>76844</v>
      </c>
      <c r="C132">
        <v>800</v>
      </c>
      <c r="D132">
        <v>5.625</v>
      </c>
      <c r="E132">
        <v>800</v>
      </c>
      <c r="F132">
        <v>533</v>
      </c>
      <c r="G132">
        <v>17</v>
      </c>
      <c r="H132">
        <v>25</v>
      </c>
      <c r="I132">
        <v>32</v>
      </c>
      <c r="J132">
        <v>0</v>
      </c>
      <c r="K132">
        <v>4</v>
      </c>
      <c r="L132">
        <v>4</v>
      </c>
      <c r="M132">
        <v>4</v>
      </c>
      <c r="N132">
        <f>IF(AND(D131=D132, E131=E132, F131=F132), 0,1)</f>
        <v>1</v>
      </c>
    </row>
    <row r="133" spans="1:14" x14ac:dyDescent="0.25">
      <c r="A133">
        <v>135</v>
      </c>
      <c r="B133" s="1">
        <v>76844</v>
      </c>
      <c r="C133" s="1">
        <v>800</v>
      </c>
      <c r="D133">
        <v>5.625</v>
      </c>
      <c r="E133">
        <v>800</v>
      </c>
      <c r="F133">
        <v>533</v>
      </c>
      <c r="G133">
        <v>17</v>
      </c>
      <c r="H133">
        <v>25</v>
      </c>
      <c r="I133">
        <v>32</v>
      </c>
      <c r="J133">
        <v>0</v>
      </c>
      <c r="K133">
        <v>4</v>
      </c>
      <c r="L133">
        <v>4</v>
      </c>
      <c r="M133">
        <v>1</v>
      </c>
      <c r="N133">
        <f>IF(AND(D132=D133, E132=E133, F132=F133), 0,1)</f>
        <v>0</v>
      </c>
    </row>
    <row r="134" spans="1:14" x14ac:dyDescent="0.25">
      <c r="A134">
        <v>118</v>
      </c>
      <c r="B134" s="1">
        <v>90777</v>
      </c>
      <c r="C134" s="1">
        <v>800</v>
      </c>
      <c r="D134">
        <v>5.625</v>
      </c>
      <c r="E134">
        <v>500</v>
      </c>
      <c r="F134">
        <v>564</v>
      </c>
      <c r="G134">
        <v>39</v>
      </c>
      <c r="H134">
        <v>25</v>
      </c>
      <c r="I134">
        <v>32</v>
      </c>
      <c r="J134">
        <v>0</v>
      </c>
      <c r="K134">
        <v>4</v>
      </c>
      <c r="L134">
        <v>4</v>
      </c>
      <c r="M134">
        <v>4</v>
      </c>
      <c r="N134">
        <f>IF(AND(D133=D134, E133=E134, F133=F134), 0,1)</f>
        <v>1</v>
      </c>
    </row>
    <row r="135" spans="1:14" x14ac:dyDescent="0.25">
      <c r="N135">
        <v>0</v>
      </c>
    </row>
    <row r="141" spans="1:14" x14ac:dyDescent="0.25">
      <c r="B141" s="1"/>
      <c r="C141" s="1"/>
    </row>
    <row r="142" spans="1:14" x14ac:dyDescent="0.25">
      <c r="B142" s="1"/>
      <c r="C142" s="1"/>
    </row>
    <row r="143" spans="1:14" x14ac:dyDescent="0.25">
      <c r="B143" s="1"/>
      <c r="C143" s="1"/>
    </row>
    <row r="144" spans="1:14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</row>
    <row r="154" spans="2:3" x14ac:dyDescent="0.25">
      <c r="B154" s="1"/>
      <c r="C154" s="1"/>
    </row>
    <row r="155" spans="2:3" x14ac:dyDescent="0.25">
      <c r="B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81" spans="2:3" x14ac:dyDescent="0.25">
      <c r="B181" s="1"/>
      <c r="C181" s="1"/>
    </row>
    <row r="182" spans="2:3" x14ac:dyDescent="0.25">
      <c r="B182" s="1"/>
      <c r="C182" s="1"/>
    </row>
    <row r="183" spans="2:3" x14ac:dyDescent="0.25">
      <c r="B183" s="1"/>
      <c r="C183" s="1"/>
    </row>
    <row r="184" spans="2:3" x14ac:dyDescent="0.25">
      <c r="B184" s="1"/>
      <c r="C184" s="1"/>
    </row>
    <row r="185" spans="2:3" x14ac:dyDescent="0.25">
      <c r="B185" s="1"/>
      <c r="C185" s="1"/>
    </row>
    <row r="186" spans="2:3" x14ac:dyDescent="0.25">
      <c r="B186" s="1"/>
      <c r="C186" s="1"/>
    </row>
    <row r="187" spans="2:3" x14ac:dyDescent="0.25">
      <c r="B187" s="1"/>
      <c r="C187" s="1"/>
    </row>
    <row r="188" spans="2:3" x14ac:dyDescent="0.25">
      <c r="B188" s="1"/>
    </row>
    <row r="189" spans="2:3" x14ac:dyDescent="0.25">
      <c r="B189" s="1"/>
    </row>
    <row r="190" spans="2:3" x14ac:dyDescent="0.25">
      <c r="B190" s="1"/>
    </row>
    <row r="191" spans="2:3" x14ac:dyDescent="0.25">
      <c r="B191" s="1"/>
      <c r="C191" s="1"/>
    </row>
    <row r="192" spans="2:3" x14ac:dyDescent="0.25">
      <c r="B192" s="1"/>
      <c r="C192" s="1"/>
    </row>
    <row r="193" spans="2:3" x14ac:dyDescent="0.25">
      <c r="B193" s="1"/>
      <c r="C193" s="1"/>
    </row>
    <row r="194" spans="2:3" x14ac:dyDescent="0.25">
      <c r="B194" s="1"/>
      <c r="C194" s="1"/>
    </row>
    <row r="195" spans="2:3" x14ac:dyDescent="0.25">
      <c r="B195" s="1"/>
      <c r="C195" s="1"/>
    </row>
    <row r="196" spans="2:3" x14ac:dyDescent="0.25">
      <c r="B196" s="1"/>
      <c r="C196" s="1"/>
    </row>
    <row r="197" spans="2:3" x14ac:dyDescent="0.25">
      <c r="B197" s="1"/>
      <c r="C197" s="1"/>
    </row>
    <row r="198" spans="2:3" x14ac:dyDescent="0.25">
      <c r="B198" s="1"/>
      <c r="C198" s="1"/>
    </row>
  </sheetData>
  <sortState ref="A1:O198">
    <sortCondition descending="1" ref="J1:J198"/>
    <sortCondition descending="1" ref="D1:D198"/>
    <sortCondition descending="1" ref="E1:E198"/>
    <sortCondition descending="1" ref="M1:M1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2013-07-30T20:54:21Z</dcterms:created>
  <dcterms:modified xsi:type="dcterms:W3CDTF">2013-08-06T10:39:05Z</dcterms:modified>
</cp:coreProperties>
</file>