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current channels" sheetId="1" r:id="rId1" state="visible"/>
    <sheet name="show dates" sheetId="2" r:id="rId2" state="visible"/>
    <sheet name="contacts  leads" sheetId="3" r:id="rId3" state="visible"/>
    <sheet name="on line" sheetId="4" r:id="rId4" state="visible"/>
    <sheet name="stats" sheetId="5" r:id="rId5" state="visible"/>
    <sheet name="plans" sheetId="6" r:id="rId6" state="visible"/>
    <sheet name="notes  ideas" sheetId="7" r:id="rId7" state="visible"/>
    <sheet name="gofundme options" sheetId="8" r:id="rId8" state="visible"/>
    <sheet name="notes - live painting" sheetId="9" r:id="rId9" state="visible"/>
    <sheet name="helpers" sheetId="10" r:id="rId10" state="visible"/>
    <sheet name="foto sizes" sheetId="11" r:id="rId11" state="visible"/>
    <sheet name="ideas" sheetId="12" r:id="rId12" state="visible"/>
    <sheet name="inventory" sheetId="13" r:id="rId13" state="visible"/>
  </sheets>
</workbook>
</file>

<file path=xl/sharedStrings.xml><?xml version="1.0" encoding="utf-8"?>
<sst xmlns="http://schemas.openxmlformats.org/spreadsheetml/2006/main" count="1463" uniqueCount="1028">
  <si>
    <t>place</t>
  </si>
  <si>
    <t>1st try</t>
  </si>
  <si>
    <t>2nd try</t>
  </si>
  <si>
    <t>3rd try</t>
  </si>
  <si>
    <t>IN#</t>
  </si>
  <si>
    <t>auxburg</t>
  </si>
  <si>
    <t>alt</t>
  </si>
  <si>
    <t>galerie auxburg</t>
  </si>
  <si>
    <t>IN</t>
  </si>
  <si>
    <t>in</t>
  </si>
  <si>
    <t>yes</t>
  </si>
  <si>
    <t xml:space="preserve">may need to rethink this... not enuf collectors </t>
  </si>
  <si>
    <t>regardez vintage</t>
  </si>
  <si>
    <t>sent 2 10</t>
  </si>
  <si>
    <t>nibble after pers visit</t>
  </si>
  <si>
    <t xml:space="preserve"> city club</t>
  </si>
  <si>
    <t xml:space="preserve"> okt 15  25 or so</t>
  </si>
  <si>
    <t>meet again in a week</t>
  </si>
  <si>
    <t xml:space="preserve">leem???? </t>
  </si>
  <si>
    <t>Fed is the name</t>
  </si>
  <si>
    <t>yea need plan and music people</t>
  </si>
  <si>
    <t>grand hotel cosmopolian</t>
  </si>
  <si>
    <t>SOLD</t>
  </si>
  <si>
    <t>micro and edy /elie</t>
  </si>
  <si>
    <t>PROBABLY NOT, MIKRO IS TOO WEIRD</t>
  </si>
  <si>
    <t>Munich</t>
  </si>
  <si>
    <t>not now</t>
  </si>
  <si>
    <t xml:space="preserve">meet loft </t>
  </si>
  <si>
    <t xml:space="preserve">talked w them </t>
  </si>
  <si>
    <t>sent email 7 11</t>
  </si>
  <si>
    <t xml:space="preserve">def maybe need to look into </t>
  </si>
  <si>
    <t>waiting</t>
  </si>
  <si>
    <t>galerie Stephan Stumpf</t>
  </si>
  <si>
    <t>set app</t>
  </si>
  <si>
    <t>15 12 25</t>
  </si>
  <si>
    <t>art4nature-gallery</t>
  </si>
  <si>
    <t>sent app</t>
  </si>
  <si>
    <t>gallerie eck munich</t>
  </si>
  <si>
    <t>submitted once no reply</t>
  </si>
  <si>
    <t>Landsberg</t>
  </si>
  <si>
    <t>grace siedler atelier</t>
  </si>
  <si>
    <t>weird vibe</t>
  </si>
  <si>
    <t>hofart</t>
  </si>
  <si>
    <t>arthotel ana (chain)</t>
  </si>
  <si>
    <t>interior designers etc</t>
  </si>
  <si>
    <t>done at least 10</t>
  </si>
  <si>
    <t>Other</t>
  </si>
  <si>
    <t>Galartery innsbrück</t>
  </si>
  <si>
    <t>asked to be in big show but 950 euros show is was 25 okt roughly</t>
  </si>
  <si>
    <t>Internet</t>
  </si>
  <si>
    <t>art pal</t>
  </si>
  <si>
    <t>online gallery</t>
  </si>
  <si>
    <t>internet</t>
  </si>
  <si>
    <t>saatchi</t>
  </si>
  <si>
    <t>Jose Online Gallery</t>
  </si>
  <si>
    <t>app</t>
  </si>
  <si>
    <t>cara</t>
  </si>
  <si>
    <t>upcoming shows both possible and in</t>
  </si>
  <si>
    <t>apr</t>
  </si>
  <si>
    <t>26 27</t>
  </si>
  <si>
    <t>gal aux</t>
  </si>
  <si>
    <t>july</t>
  </si>
  <si>
    <t>atelier grace</t>
  </si>
  <si>
    <t>sept</t>
  </si>
  <si>
    <t>handwerker mkt</t>
  </si>
  <si>
    <t>okt 8</t>
  </si>
  <si>
    <t>aux reception</t>
  </si>
  <si>
    <t>sept 26</t>
  </si>
  <si>
    <t>lange nacht der kunst landsberg</t>
  </si>
  <si>
    <t xml:space="preserve"> </t>
  </si>
  <si>
    <t>find a business that will sponsor you</t>
  </si>
  <si>
    <t>okt</t>
  </si>
  <si>
    <t>reception at glas palast</t>
  </si>
  <si>
    <t>24-26</t>
  </si>
  <si>
    <t>galartery big expo Innsbruck</t>
  </si>
  <si>
    <t>2 meters</t>
  </si>
  <si>
    <t>950 euro* 20%</t>
  </si>
  <si>
    <t xml:space="preserve">31- nov1 </t>
  </si>
  <si>
    <t>aux gal</t>
  </si>
  <si>
    <t xml:space="preserve">dark art </t>
  </si>
  <si>
    <t xml:space="preserve">nov </t>
  </si>
  <si>
    <t>GHC</t>
  </si>
  <si>
    <t>live painting</t>
  </si>
  <si>
    <t>DEZ</t>
  </si>
  <si>
    <t>13 14</t>
  </si>
  <si>
    <t>landscapes</t>
  </si>
  <si>
    <t>Okt / nov</t>
  </si>
  <si>
    <t>galerie benjamin Eck  Munich</t>
  </si>
  <si>
    <t>possible show</t>
  </si>
  <si>
    <t xml:space="preserve">CALL FOR ARTISTS AT </t>
  </si>
  <si>
    <t>GALLERY STEPHAN STUMPF</t>
  </si>
  <si>
    <t>galerie Stephen stumpf</t>
  </si>
  <si>
    <t>compitition of sorts</t>
  </si>
  <si>
    <t>1 week may</t>
  </si>
  <si>
    <t>gersthofen art prize</t>
  </si>
  <si>
    <t>https://www.kunstpreis-gersthofen.de/</t>
  </si>
  <si>
    <t xml:space="preserve">ARTMUC thru Galartery </t>
  </si>
  <si>
    <t>costs 1400</t>
  </si>
  <si>
    <t>1 week august</t>
  </si>
  <si>
    <t>juried exhibition in  the city of kempten</t>
  </si>
  <si>
    <t>https://www.kempten.de/ausstellungen.html</t>
  </si>
  <si>
    <t>late sept</t>
  </si>
  <si>
    <t>find business to sponsor you</t>
  </si>
  <si>
    <t>1st weekend in okt</t>
  </si>
  <si>
    <t>kempten show, juried</t>
  </si>
  <si>
    <t xml:space="preserve">Clio art shows </t>
  </si>
  <si>
    <t>NYC</t>
  </si>
  <si>
    <t xml:space="preserve">Mega art </t>
  </si>
  <si>
    <t>italy</t>
  </si>
  <si>
    <t>expect 2-4 % acceptance</t>
  </si>
  <si>
    <t>Total letters out:</t>
  </si>
  <si>
    <t>rejected :</t>
  </si>
  <si>
    <t>accepted:</t>
  </si>
  <si>
    <t>maybe :</t>
  </si>
  <si>
    <t xml:space="preserve">no answer </t>
  </si>
  <si>
    <t>zeitgeist NB</t>
  </si>
  <si>
    <t>zeitgeist, heufelder, hood love,oster mayer, isartis</t>
  </si>
  <si>
    <t>galerie aux, GHC, siedel atelier</t>
  </si>
  <si>
    <t>regardez vintage, meet loft</t>
  </si>
  <si>
    <t>city</t>
  </si>
  <si>
    <t>count</t>
  </si>
  <si>
    <t>first contact</t>
  </si>
  <si>
    <t>second</t>
  </si>
  <si>
    <t>third</t>
  </si>
  <si>
    <t>forth</t>
  </si>
  <si>
    <t>fifth</t>
  </si>
  <si>
    <t>current reply</t>
  </si>
  <si>
    <t>poss tgt</t>
  </si>
  <si>
    <t>best walk in time?</t>
  </si>
  <si>
    <t>name</t>
  </si>
  <si>
    <t>sub city</t>
  </si>
  <si>
    <t>adr</t>
  </si>
  <si>
    <t>type, upscale?</t>
  </si>
  <si>
    <t>website</t>
  </si>
  <si>
    <t>email</t>
  </si>
  <si>
    <t>notes</t>
  </si>
  <si>
    <t>Anna Zimmerman</t>
  </si>
  <si>
    <t>people</t>
  </si>
  <si>
    <t>Johnathan Mayr</t>
  </si>
  <si>
    <t>Jessy Ares</t>
  </si>
  <si>
    <t>aux</t>
  </si>
  <si>
    <t>in process, or started:</t>
  </si>
  <si>
    <t>none</t>
  </si>
  <si>
    <t>*</t>
  </si>
  <si>
    <t>pinu</t>
  </si>
  <si>
    <t xml:space="preserve">weiße gasse </t>
  </si>
  <si>
    <t>gift shop</t>
  </si>
  <si>
    <t>https://pinu-augsburg.de/index.php?</t>
  </si>
  <si>
    <t xml:space="preserve">unlikely </t>
  </si>
  <si>
    <t>talked to owner</t>
  </si>
  <si>
    <t>m,t 1000</t>
  </si>
  <si>
    <t>cafe Mak</t>
  </si>
  <si>
    <t>karlstr</t>
  </si>
  <si>
    <t>cafe</t>
  </si>
  <si>
    <t>https://mak-afrika.com/</t>
  </si>
  <si>
    <t>in person once</t>
  </si>
  <si>
    <t>got nibble</t>
  </si>
  <si>
    <t>m,t 1200</t>
  </si>
  <si>
    <t>regardez vintage store</t>
  </si>
  <si>
    <t>clothing store</t>
  </si>
  <si>
    <t>one meeting w store manager 5 min was busy on thursday afternoon</t>
  </si>
  <si>
    <t>2 visits</t>
  </si>
  <si>
    <t>need plan</t>
  </si>
  <si>
    <t>m 18 f, s 15</t>
  </si>
  <si>
    <t>City Club</t>
  </si>
  <si>
    <t>Köningsplatz</t>
  </si>
  <si>
    <t>cafe / bar</t>
  </si>
  <si>
    <t xml:space="preserve">galerie extrawurst </t>
  </si>
  <si>
    <t>south of paloma gallery</t>
  </si>
  <si>
    <t>cafe gallery</t>
  </si>
  <si>
    <t>https://galerieextrawurst.tumblr.com/</t>
  </si>
  <si>
    <t>ideenreich</t>
  </si>
  <si>
    <t>https://www.ideenreich-augsburg.de/?srsltid=AfmBOoonXG06rM1cn_2enaP70KfOVYX_ZEoKc_hfSBMFx5h7oBtntc37</t>
  </si>
  <si>
    <t>galerie am judenberg</t>
  </si>
  <si>
    <t>judenberg</t>
  </si>
  <si>
    <t>framing gallery</t>
  </si>
  <si>
    <t>https://www.singulart.com/en/art-galleries/germany/bayern/augsburg/galerie-am-judenberg-1361?srsltid=AfmBOorIs2yp4ZpqYPZyNNDzsHZp82HZoJ5aErLZ9xE0Dg3CkRhRLoUL</t>
  </si>
  <si>
    <t>cafe nene</t>
  </si>
  <si>
    <t xml:space="preserve">down by the bottom of old city, by the moat </t>
  </si>
  <si>
    <t>https://dedelovesnene.com/pages/menu-nene</t>
  </si>
  <si>
    <t>in person</t>
  </si>
  <si>
    <t>no intrest but was sat</t>
  </si>
  <si>
    <t>galerie Süskind</t>
  </si>
  <si>
    <t>dominikergasse</t>
  </si>
  <si>
    <t>https://galeriesuesskind.blogspot.com/</t>
  </si>
  <si>
    <t>def no</t>
  </si>
  <si>
    <t>Hood Love</t>
  </si>
  <si>
    <t>closing</t>
  </si>
  <si>
    <t>Galleries:</t>
  </si>
  <si>
    <t>lighthouse galerie</t>
  </si>
  <si>
    <t>https://stefan-mayr-fineart.de/lighthouse-galerie/</t>
  </si>
  <si>
    <t>gallery cyprian</t>
  </si>
  <si>
    <t>galerie antonspfründe</t>
  </si>
  <si>
    <t>art collective of sorts</t>
  </si>
  <si>
    <t>https://die-ecke.de/antonspfruende/kuenstlerhaus/</t>
  </si>
  <si>
    <t>galerie die ecke</t>
  </si>
  <si>
    <t>behind town hall</t>
  </si>
  <si>
    <t>upscale local gallery</t>
  </si>
  <si>
    <t>https://die-ecke.de/die-ecke-galerie/aktuelles/</t>
  </si>
  <si>
    <t>society die ecke</t>
  </si>
  <si>
    <t>upscale local collective</t>
  </si>
  <si>
    <t>https://die-ecke.de/verein/geschichte/</t>
  </si>
  <si>
    <t xml:space="preserve">alte schmeide </t>
  </si>
  <si>
    <t xml:space="preserve">aux </t>
  </si>
  <si>
    <t>milch strasse</t>
  </si>
  <si>
    <t>art collective</t>
  </si>
  <si>
    <t>https://www.alte-schmiede-augsburg.de/</t>
  </si>
  <si>
    <t>something on Bozner str1 Lechhausen</t>
  </si>
  <si>
    <t>6 artists here or so</t>
  </si>
  <si>
    <t>Augsburg contemporary</t>
  </si>
  <si>
    <t>Bergstr 11</t>
  </si>
  <si>
    <t>gallery</t>
  </si>
  <si>
    <t>https://www.augsburg-contemporary.de/</t>
  </si>
  <si>
    <t>galerie Augsburg</t>
  </si>
  <si>
    <t>https://www.galerie-augsburg.de/</t>
  </si>
  <si>
    <t>maxgallery</t>
  </si>
  <si>
    <t>ON HOLD</t>
  </si>
  <si>
    <t>grand hotel cosmopolis --poss show</t>
  </si>
  <si>
    <t>dont trust mirco</t>
  </si>
  <si>
    <t>https://grandhotel-cosmopolis.org/</t>
  </si>
  <si>
    <t>live@grandhotel-cosmopolis.org</t>
  </si>
  <si>
    <t>kulturcafe@grandhotel-cosmopolis.org</t>
  </si>
  <si>
    <t>micro oswald</t>
  </si>
  <si>
    <t>galerie Auxburg</t>
  </si>
  <si>
    <t xml:space="preserve"> IM IN </t>
  </si>
  <si>
    <t>emerging artists gallery</t>
  </si>
  <si>
    <t>https://linktr.ee/galleryauxburg</t>
  </si>
  <si>
    <t>#</t>
  </si>
  <si>
    <t>Galerie am Berg</t>
  </si>
  <si>
    <t>friedberg</t>
  </si>
  <si>
    <t>Friedberger Berg 7, 86316 Friedberg</t>
  </si>
  <si>
    <t>upscale local</t>
  </si>
  <si>
    <t>http://www.galerie-am-berg.de/</t>
  </si>
  <si>
    <t>kunstklick</t>
  </si>
  <si>
    <t>websuite from above</t>
  </si>
  <si>
    <t>https://www.kunstklick.net/</t>
  </si>
  <si>
    <t>Maximillian Hotel</t>
  </si>
  <si>
    <t>max str</t>
  </si>
  <si>
    <t>upscale gallery</t>
  </si>
  <si>
    <t>Schaetzler Platz</t>
  </si>
  <si>
    <t>?</t>
  </si>
  <si>
    <t>Neubarth 1800</t>
  </si>
  <si>
    <t>hat place other people display here</t>
  </si>
  <si>
    <t>diveres und kreativmarkt</t>
  </si>
  <si>
    <t>https://www.diversesshop.de/</t>
  </si>
  <si>
    <t>kunstlerschmuck</t>
  </si>
  <si>
    <t>gallery fons, 86150 Augsburg • Hinterer Lech 12, wider variety.</t>
  </si>
  <si>
    <t>max54 gallery max strasse upscale art.</t>
  </si>
  <si>
    <t>co working spaces:</t>
  </si>
  <si>
    <t>interior designers:</t>
  </si>
  <si>
    <t>BoConcept</t>
  </si>
  <si>
    <t>World wide</t>
  </si>
  <si>
    <t>germany@boconcept.com</t>
  </si>
  <si>
    <t>Cafes Restaurants:</t>
  </si>
  <si>
    <t>Zeit.los</t>
  </si>
  <si>
    <t>herr goldet???</t>
  </si>
  <si>
    <t xml:space="preserve">has art on wall,,, alot </t>
  </si>
  <si>
    <t>Others:</t>
  </si>
  <si>
    <t>antonspfruende.de possible shows here, info@antonspfruende.de</t>
  </si>
  <si>
    <t>warmestübe is a place to help people in trouble, keep an eye on this 12</t>
  </si>
  <si>
    <t>atelier-prinz8 atelier gemeinschaft in lechhausen guy w wunderkammer room,</t>
  </si>
  <si>
    <t>Schöne Haus 15 milchstrasse,</t>
  </si>
  <si>
    <t>landsberg</t>
  </si>
  <si>
    <t>lange nacht der kunst end of sept many possible display opps contact any business. ....</t>
  </si>
  <si>
    <t>Galleries</t>
  </si>
  <si>
    <t>grace atelier</t>
  </si>
  <si>
    <t xml:space="preserve"> closing </t>
  </si>
  <si>
    <t>studio</t>
  </si>
  <si>
    <t>Hofart store</t>
  </si>
  <si>
    <t>vorder anger</t>
  </si>
  <si>
    <t>int decorator</t>
  </si>
  <si>
    <t>https://hofart.de/</t>
  </si>
  <si>
    <t>Kunsthaus grimme galerie</t>
  </si>
  <si>
    <t>https://www.kunsthaus-grimme.de/</t>
  </si>
  <si>
    <t xml:space="preserve">kunsthaus landsberg </t>
  </si>
  <si>
    <t>Lechline restaurant</t>
  </si>
  <si>
    <t>bf</t>
  </si>
  <si>
    <t>restaurant</t>
  </si>
  <si>
    <t>https://www.lech-line.de/lech-line-kunstausstellung/</t>
  </si>
  <si>
    <t>lechatelier</t>
  </si>
  <si>
    <t>way out</t>
  </si>
  <si>
    <t>shows events</t>
  </si>
  <si>
    <t>https://www.lechatelier.de/</t>
  </si>
  <si>
    <t>cafe zrinheld</t>
  </si>
  <si>
    <t>bayertor str</t>
  </si>
  <si>
    <t>https://alte-bergstrasse.de/cafe-zirnheld/</t>
  </si>
  <si>
    <t>art hotel ana chain</t>
  </si>
  <si>
    <t>main street</t>
  </si>
  <si>
    <t>hotel</t>
  </si>
  <si>
    <t>https://ana-hotels.com/</t>
  </si>
  <si>
    <t>Wohn – zimmer  / sonderbar</t>
  </si>
  <si>
    <t xml:space="preserve">bar also sonder bar </t>
  </si>
  <si>
    <t>https://www.zim-mer.de/</t>
  </si>
  <si>
    <t>manuela savter info@zim-mer.de</t>
  </si>
  <si>
    <t>landsberger Zuckerdöse</t>
  </si>
  <si>
    <t>sweets</t>
  </si>
  <si>
    <t>https://www.landsberger-zuckerdose.de/</t>
  </si>
  <si>
    <t>Zeder galerie</t>
  </si>
  <si>
    <t>co working spaces</t>
  </si>
  <si>
    <t>interior designers</t>
  </si>
  <si>
    <t>nothing</t>
  </si>
  <si>
    <t>Raumausstattung Heigl</t>
  </si>
  <si>
    <t>Augsburger Straße 6a, 86899 LL</t>
  </si>
  <si>
    <t>upscale</t>
  </si>
  <si>
    <t>https://raumausstattung-heigl.de/</t>
  </si>
  <si>
    <t>Plannungsbüro Reineking</t>
  </si>
  <si>
    <t>VORDERER ANGER 235</t>
  </si>
  <si>
    <t>PLANUNG.REINEKING@GMX.DE</t>
  </si>
  <si>
    <t>Onterior</t>
  </si>
  <si>
    <t>Görlitzer Str. 29, 86899</t>
  </si>
  <si>
    <t>jh@onteriordesign.de</t>
  </si>
  <si>
    <t>Makesmefeelathome</t>
  </si>
  <si>
    <t>Am Hasenberg 35, 86899 Landsberg am Lech</t>
  </si>
  <si>
    <t>mail@makesmefeelhome.com</t>
  </si>
  <si>
    <t>Katharinawörmann innere kleider</t>
  </si>
  <si>
    <t>Alte Bergstraße 414</t>
  </si>
  <si>
    <t>broken email</t>
  </si>
  <si>
    <t>Catherine Koletzko</t>
  </si>
  <si>
    <t>ew-raumdetails</t>
  </si>
  <si>
    <t>Iglinger Str. 48d</t>
  </si>
  <si>
    <t>info@ew-raumdetails.com</t>
  </si>
  <si>
    <t>no email</t>
  </si>
  <si>
    <t>innenräume</t>
  </si>
  <si>
    <t>forder anger</t>
  </si>
  <si>
    <t>wtaf</t>
  </si>
  <si>
    <t>austrailia??</t>
  </si>
  <si>
    <t>NeoTempo Design</t>
  </si>
  <si>
    <t>Hintere Mühlgasse 209</t>
  </si>
  <si>
    <t>contact@neotempo.com.au</t>
  </si>
  <si>
    <t>Hofman raumgestaltung</t>
  </si>
  <si>
    <t>Lechfeldstraße 98</t>
  </si>
  <si>
    <t>info@hofmann-raumgestaltung.de</t>
  </si>
  <si>
    <t>Kraus Home and garden</t>
  </si>
  <si>
    <t>Angels Love</t>
  </si>
  <si>
    <t>Möbel project</t>
  </si>
  <si>
    <t>Others :</t>
  </si>
  <si>
    <t>art hotel ana goggl</t>
  </si>
  <si>
    <t>lechart art society in landsberg at www.lechart.de</t>
  </si>
  <si>
    <t>galerie benjamin Eck</t>
  </si>
  <si>
    <t>munich</t>
  </si>
  <si>
    <t>Müllerstrasse 46a</t>
  </si>
  <si>
    <t>some emerging art options</t>
  </si>
  <si>
    <t>https://www.benjamin-eck.com/galerien/</t>
  </si>
  <si>
    <t>try in april or may</t>
  </si>
  <si>
    <t>Meet Loft</t>
  </si>
  <si>
    <t xml:space="preserve">way out </t>
  </si>
  <si>
    <t>galerie KA7</t>
  </si>
  <si>
    <t xml:space="preserve">dachau </t>
  </si>
  <si>
    <t xml:space="preserve">no idea </t>
  </si>
  <si>
    <t>https://galerielochner.de/</t>
  </si>
  <si>
    <t>15 dez</t>
  </si>
  <si>
    <t>Galerie Stephan Schumpf</t>
  </si>
  <si>
    <t>some emerging art</t>
  </si>
  <si>
    <t>https://gallerystephanstumpf.com/</t>
  </si>
  <si>
    <t>Art4Nature.gallery</t>
  </si>
  <si>
    <t>https://jelenanemeth.tilda.ws/art4nature</t>
  </si>
  <si>
    <t xml:space="preserve">??? not sure </t>
  </si>
  <si>
    <t>galerie micheal Heufelder</t>
  </si>
  <si>
    <t>need cafes</t>
  </si>
  <si>
    <t>go look at glockenbach quarter</t>
  </si>
  <si>
    <t>Interior designers</t>
  </si>
  <si>
    <t>3Dtunez</t>
  </si>
  <si>
    <t>Jahnstr.9</t>
  </si>
  <si>
    <t>https://www.3dtunez.de/</t>
  </si>
  <si>
    <t>Innsbruck</t>
  </si>
  <si>
    <t>galartery</t>
  </si>
  <si>
    <t>innsbruck</t>
  </si>
  <si>
    <t>they asked me about display costs 1100 euros</t>
  </si>
  <si>
    <t>they will meet me if im in the area</t>
  </si>
  <si>
    <t>https://www.galartery.com/</t>
  </si>
  <si>
    <t>Nuremberg</t>
  </si>
  <si>
    <t>fridays &amp; saturdays best visits</t>
  </si>
  <si>
    <t>big art city</t>
  </si>
  <si>
    <t>galerie Bode</t>
  </si>
  <si>
    <t>Lorenzer Str. 2, 90402 Nürnberg</t>
  </si>
  <si>
    <t>https://bode-galerie.de/</t>
  </si>
  <si>
    <t>galerie Ostermeyer</t>
  </si>
  <si>
    <t>Königstraße 33 - 37/Laden 7 &amp; 8, 90402 Nürnberg</t>
  </si>
  <si>
    <t>smallish</t>
  </si>
  <si>
    <t>https://www.galerie-nuernberg.com/</t>
  </si>
  <si>
    <t>galerie Von &amp; Von</t>
  </si>
  <si>
    <t>Königstraße 5, 90402 Nürnberg</t>
  </si>
  <si>
    <t>bigish</t>
  </si>
  <si>
    <t>https://www.galerie-vonundvon.de/kunstgalerie-nuernberg</t>
  </si>
  <si>
    <t>galerie Voigt &amp; Kunst</t>
  </si>
  <si>
    <t>Kaiserstraße 38, 90403 Nürnberg</t>
  </si>
  <si>
    <t>http://www.galerievoigt.de/</t>
  </si>
  <si>
    <t>galerie Mensing</t>
  </si>
  <si>
    <t>Kaiserstraße 36, 90403 Nürnberg</t>
  </si>
  <si>
    <t>upscale, pop</t>
  </si>
  <si>
    <t>http://www.galerie-mensing.de/</t>
  </si>
  <si>
    <t>Frank Fleugel Galerie</t>
  </si>
  <si>
    <t>Ob. Wörthstraße 12, 90403 Nürnberg</t>
  </si>
  <si>
    <t>https://www.frankfluegel.com/</t>
  </si>
  <si>
    <t>def no, wait a year at least</t>
  </si>
  <si>
    <t>galerie Zeitgeist</t>
  </si>
  <si>
    <t>Trödelmarkt 1, 90403 Nürnberg</t>
  </si>
  <si>
    <t>???</t>
  </si>
  <si>
    <t>maybe</t>
  </si>
  <si>
    <t>http://galerie-zeitgeist.com/?y_source=1_MTU0MjgxNzAtNzE1LWxvY2F0aW9uLndlYnNpdGU%3D</t>
  </si>
  <si>
    <t>Iris Galerie</t>
  </si>
  <si>
    <t>Plobenhofstraße 1, 90403 Nürnberg</t>
  </si>
  <si>
    <t>creates iris pics weird</t>
  </si>
  <si>
    <t>https://irisgalerie.com/</t>
  </si>
  <si>
    <t>galerie Meisterstück</t>
  </si>
  <si>
    <t>Hauptmarkt 17, 90403 Nürnberg</t>
  </si>
  <si>
    <t>http://www.galerie-meisterstueck.de/</t>
  </si>
  <si>
    <t>Slow Art Galerie</t>
  </si>
  <si>
    <t>Weinmarkt 12, 90403 Nürnberg</t>
  </si>
  <si>
    <t>upscaleish ?</t>
  </si>
  <si>
    <t>http://www.slowartgalerie.de/</t>
  </si>
  <si>
    <t>no</t>
  </si>
  <si>
    <t xml:space="preserve">W - I Galerie </t>
  </si>
  <si>
    <t>Albrecht-Dürer-Straße 1, 90403 Nürnberg</t>
  </si>
  <si>
    <t>emerging artists</t>
  </si>
  <si>
    <t>https://wiring-inspiring.com/</t>
  </si>
  <si>
    <t>Galerie KunstKontor</t>
  </si>
  <si>
    <t>Füll 12, 90403 Nürnberg</t>
  </si>
  <si>
    <t>https://www.kunstkontor-nuernberg.de/</t>
  </si>
  <si>
    <t>Galerie Jacobsa</t>
  </si>
  <si>
    <t>Füll 4, 90403 Nürnberg</t>
  </si>
  <si>
    <t>http://www.jacobsa.de/</t>
  </si>
  <si>
    <t>raum für zeitgenössische kunst . laurentiu feller - Galerie für Junge Nürnberger Kunst</t>
  </si>
  <si>
    <t>Bergstraße 11, 90403 Nürnberg</t>
  </si>
  <si>
    <t>http://www.rfzk-feller.de/</t>
  </si>
  <si>
    <t>Galerie mit der blauen Tür</t>
  </si>
  <si>
    <t>Friedrichstraße, Meuschelstraße 51, 90408 Nürnberg</t>
  </si>
  <si>
    <t>http://www.galeriemitderblauentuer.regional.de/</t>
  </si>
  <si>
    <t>www.popart-galerien.de</t>
  </si>
  <si>
    <t>Grolandstraße 52, 90408 Nürnberg</t>
  </si>
  <si>
    <t>http://www.popart-galerien.de/</t>
  </si>
  <si>
    <t>Rote Galerie</t>
  </si>
  <si>
    <t>Kobergerstraße 57, 90408 Nürnberg</t>
  </si>
  <si>
    <t>none listed</t>
  </si>
  <si>
    <t>galerie Lukasch</t>
  </si>
  <si>
    <t>Bucher Str. 93, 90419 Nürnberg</t>
  </si>
  <si>
    <t>http://www.galerielukasch.de/</t>
  </si>
  <si>
    <t>Galerie Hofenrichter</t>
  </si>
  <si>
    <t>Äußere Cramer-Klett-Straße 19-21, 90489 Nürnberg</t>
  </si>
  <si>
    <t>no visit</t>
  </si>
  <si>
    <t>http://www.galeriehafenrichter.com/</t>
  </si>
  <si>
    <t>Galeriehaus Nord</t>
  </si>
  <si>
    <t>Wurzelbauerstraße 29, 90409 Nürnberg</t>
  </si>
  <si>
    <t>https://www.galeriehaus-nuernberg-nord.de/</t>
  </si>
  <si>
    <t>Galerie ISARTIS</t>
  </si>
  <si>
    <t>spitalgasse 3 90403</t>
  </si>
  <si>
    <t>https://www.isartis.de/</t>
  </si>
  <si>
    <t>info@isartis.de</t>
  </si>
  <si>
    <t>https://ticketing.viewfromabove.art/</t>
  </si>
  <si>
    <t>cafes</t>
  </si>
  <si>
    <t>gostenhof alt quarter</t>
  </si>
  <si>
    <t>wurzburg</t>
  </si>
  <si>
    <t>Co working spaces</t>
  </si>
  <si>
    <t>interior Designers - art consultants</t>
  </si>
  <si>
    <t>cafes restaurants</t>
  </si>
  <si>
    <t>corporations and offices direct</t>
  </si>
  <si>
    <t>Rothenburg ob</t>
  </si>
  <si>
    <t>Nordlingen</t>
  </si>
  <si>
    <t>galerie Kauffmann</t>
  </si>
  <si>
    <t xml:space="preserve">mottigen </t>
  </si>
  <si>
    <t>near nordlingen</t>
  </si>
  <si>
    <t>? not sure seems sorta serious</t>
  </si>
  <si>
    <t>https://galeriekauffmann.de/</t>
  </si>
  <si>
    <t>Ulm</t>
  </si>
  <si>
    <t>Some , nothing really hit me. Maybe someplace not a galerie, coffee shop etc</t>
  </si>
  <si>
    <t>venet haus galerie</t>
  </si>
  <si>
    <t>says young artists on website</t>
  </si>
  <si>
    <t>https://www.venethausgalerie.de/</t>
  </si>
  <si>
    <t>galerie Tobias Schrade</t>
  </si>
  <si>
    <t>many artists upscale but seems variety</t>
  </si>
  <si>
    <t>https://www.galerie-tobias-schrade.de/</t>
  </si>
  <si>
    <t>galerie Meinlschmidt</t>
  </si>
  <si>
    <t>lot of artists</t>
  </si>
  <si>
    <t>^^^^^^^^^^^^^^^^^^^^^^^^^^^</t>
  </si>
  <si>
    <t>**</t>
  </si>
  <si>
    <t>pro art galerie Kunststifung</t>
  </si>
  <si>
    <t>apply for free show, next year!!!!</t>
  </si>
  <si>
    <t>https://www.proarte-ulmer-kunststiftung.de/</t>
  </si>
  <si>
    <t>sabastians kappele</t>
  </si>
  <si>
    <t>https://www.galerie-sebastianskapelle.de/ausstellungen/</t>
  </si>
  <si>
    <t>galerie frenzel</t>
  </si>
  <si>
    <t>blaubeuren</t>
  </si>
  <si>
    <t>looks possible</t>
  </si>
  <si>
    <t>https://www.galerie-frenzel.de/</t>
  </si>
  <si>
    <t>corporations, businesses</t>
  </si>
  <si>
    <t>Kempten</t>
  </si>
  <si>
    <t>underground art project</t>
  </si>
  <si>
    <t>https://www.kempten-tourismus.de/kunstorte/pois/VIT/08c7c972-bd58-4e9e-ae0d-4866b8439bbf</t>
  </si>
  <si>
    <t>galleries</t>
  </si>
  <si>
    <t>galerie kunstreich</t>
  </si>
  <si>
    <t>https://www.artig.st/</t>
  </si>
  <si>
    <t>scharbach framing</t>
  </si>
  <si>
    <t>kempten</t>
  </si>
  <si>
    <t xml:space="preserve">on facebook has connections w other places </t>
  </si>
  <si>
    <t>https://www.facebook.com/Scharbach.Kempten/</t>
  </si>
  <si>
    <t>cafes and restaurants</t>
  </si>
  <si>
    <t>corporations and businesses</t>
  </si>
  <si>
    <t>Dießen ameresee</t>
  </si>
  <si>
    <t xml:space="preserve">galleries </t>
  </si>
  <si>
    <t>Freie Kunst Anstalt</t>
  </si>
  <si>
    <t>Johannisstr. 33, 86911 Diesen am ammersee</t>
  </si>
  <si>
    <t>https://freie-kunstanstalt.de/</t>
  </si>
  <si>
    <t>kunst Format ev</t>
  </si>
  <si>
    <t>Prinz-Ludwig-Str. 23</t>
  </si>
  <si>
    <t>https://www.das-kleine-format.de/kunstformat-e-v/</t>
  </si>
  <si>
    <t>Mattaias Rodacch</t>
  </si>
  <si>
    <t>Seestraße 2</t>
  </si>
  <si>
    <t>scoulptor</t>
  </si>
  <si>
    <t>https://www.matthias-rodach.de/</t>
  </si>
  <si>
    <t>fredericos</t>
  </si>
  <si>
    <t>https://altewische.jimdofree.com/</t>
  </si>
  <si>
    <t>juwe interior</t>
  </si>
  <si>
    <t>https://www.juwe-interior.de/</t>
  </si>
  <si>
    <t>meza</t>
  </si>
  <si>
    <t>https://www.meza.eu/</t>
  </si>
  <si>
    <t>Lindau</t>
  </si>
  <si>
    <t>Krumbach</t>
  </si>
  <si>
    <t>Stuckwerk</t>
  </si>
  <si>
    <t>local</t>
  </si>
  <si>
    <t>kult kunst krumbach</t>
  </si>
  <si>
    <t>Friedrichshafen</t>
  </si>
  <si>
    <t>Ingolstadt</t>
  </si>
  <si>
    <t>Garmisch -Partenkirchen</t>
  </si>
  <si>
    <t>Fussen</t>
  </si>
  <si>
    <t>Passau</t>
  </si>
  <si>
    <t>Memmingen</t>
  </si>
  <si>
    <t>Stuttgart</t>
  </si>
  <si>
    <t>Mannheim</t>
  </si>
  <si>
    <t>Berlin</t>
  </si>
  <si>
    <t>Kunsthaus Artes</t>
  </si>
  <si>
    <t>https://www.kunsthaus-artes.de/</t>
  </si>
  <si>
    <t>Frankfurt</t>
  </si>
  <si>
    <t>https://sveta-gallery.com/</t>
  </si>
  <si>
    <t>https://xn--fhrungs-art-thb.de/</t>
  </si>
  <si>
    <t xml:space="preserve">crespo gallery </t>
  </si>
  <si>
    <t>Weißfrauenstraße 1—3, 60311 Frankfurt am Main</t>
  </si>
  <si>
    <t>Hannover</t>
  </si>
  <si>
    <t>galerie Kok?</t>
  </si>
  <si>
    <t>Schondorf Ammersee</t>
  </si>
  <si>
    <t>Utting Ammersee</t>
  </si>
  <si>
    <t>Herrsching Amersee</t>
  </si>
  <si>
    <t>Starnberg</t>
  </si>
  <si>
    <t>Pöcking</t>
  </si>
  <si>
    <t>Feldafing</t>
  </si>
  <si>
    <t>Tutzing</t>
  </si>
  <si>
    <t>Bernreid am starnberger see</t>
  </si>
  <si>
    <t>Seeshaupt</t>
  </si>
  <si>
    <t>Berg</t>
  </si>
  <si>
    <t>salzberg</t>
  </si>
  <si>
    <t>Mark art gallery</t>
  </si>
  <si>
    <t>https://marksalzburg.at/</t>
  </si>
  <si>
    <t>office@marksalzburg.at</t>
  </si>
  <si>
    <t>vereins</t>
  </si>
  <si>
    <t>and Misc</t>
  </si>
  <si>
    <t>bobingen art verein</t>
  </si>
  <si>
    <t>bobingen</t>
  </si>
  <si>
    <t>https://kunstverein-bobingen.de/</t>
  </si>
  <si>
    <t>landsberg art verein</t>
  </si>
  <si>
    <t>https://kunstverein-landsberg.de/</t>
  </si>
  <si>
    <t>Kunstler Gilde Lands Berg</t>
  </si>
  <si>
    <t>https://www.kuenstlergilde-landsberg.de/</t>
  </si>
  <si>
    <t>Schwabmunchen kunst verein</t>
  </si>
  <si>
    <t>Schwabmunschen</t>
  </si>
  <si>
    <t>http://s486311181.website-start.de/</t>
  </si>
  <si>
    <t>https://www.kunst-aus-schwaben.de/</t>
  </si>
  <si>
    <t>https://www.kunsthaus-kaufbeuren.de/</t>
  </si>
  <si>
    <t>https://kreativraum-pfersee.de/</t>
  </si>
  <si>
    <t>www.kunstraum-leitershofen.de</t>
  </si>
  <si>
    <t>www.kultur-schwabmunchen.de</t>
  </si>
  <si>
    <t>gallerie-abstract.de</t>
  </si>
  <si>
    <t>dead link</t>
  </si>
  <si>
    <t>art constultant</t>
  </si>
  <si>
    <t xml:space="preserve">Lauren Hill </t>
  </si>
  <si>
    <t>https://lhfineartconsultant.com/</t>
  </si>
  <si>
    <t>Abraxis art counsulting</t>
  </si>
  <si>
    <t>https://www.abraxas-art-consulting.de/</t>
  </si>
  <si>
    <t>rosemeyer-art-advisors</t>
  </si>
  <si>
    <t>https://www.rosemeyer-art-advisors.de/de/?v=17</t>
  </si>
  <si>
    <t>Misc</t>
  </si>
  <si>
    <t>on line sales options</t>
  </si>
  <si>
    <t>paintings or posts</t>
  </si>
  <si>
    <t>Followers</t>
  </si>
  <si>
    <t>COST</t>
  </si>
  <si>
    <t>HAVE:</t>
  </si>
  <si>
    <t>General Online Sites</t>
  </si>
  <si>
    <t>eBay</t>
  </si>
  <si>
    <t>try here</t>
  </si>
  <si>
    <t>USA</t>
  </si>
  <si>
    <t>https://www.ebay.de/</t>
  </si>
  <si>
    <t>Nebenan</t>
  </si>
  <si>
    <t>and here</t>
  </si>
  <si>
    <t>DE</t>
  </si>
  <si>
    <t>https://nebenan.de/feed</t>
  </si>
  <si>
    <t>Kleine anzeiger</t>
  </si>
  <si>
    <t>https://www.kleinanzeigen.de/m-einloggen.html?targetUrl=/m-meine-anzeigen.html</t>
  </si>
  <si>
    <t>Online galleries</t>
  </si>
  <si>
    <t>Saatchi</t>
  </si>
  <si>
    <t>40% comm</t>
  </si>
  <si>
    <t>on line gallery</t>
  </si>
  <si>
    <t>https://www.saatchiart.com/en-de?srsltid=AfmBOor5eMz-TXNl08yQLtp-kaYbnPgAol-wQw-5PmE5FpSk9WfnIb8u</t>
  </si>
  <si>
    <t>Online Gallery</t>
  </si>
  <si>
    <t>full only 12 paintings</t>
  </si>
  <si>
    <t>35% comm</t>
  </si>
  <si>
    <t>NL</t>
  </si>
  <si>
    <t>https://onlinegallery.art/nl/account/profiel/section:artworks/</t>
  </si>
  <si>
    <t>Jose On LIne Gallery</t>
  </si>
  <si>
    <t>SP</t>
  </si>
  <si>
    <t>https://joseartgallery.com/</t>
  </si>
  <si>
    <t>ArtPal</t>
  </si>
  <si>
    <t>https://www.artpal.com/sellart/</t>
  </si>
  <si>
    <t>artbychristopherrehm.com</t>
  </si>
  <si>
    <t>unk</t>
  </si>
  <si>
    <t>26 a month.</t>
  </si>
  <si>
    <t>Other places I am at:</t>
  </si>
  <si>
    <t>Staz.kultur</t>
  </si>
  <si>
    <t>DEAD</t>
  </si>
  <si>
    <t>Augsburger Kunstler Netwerk</t>
  </si>
  <si>
    <t>not really for sales, more events</t>
  </si>
  <si>
    <t>https://augsburger-kuenstlernetzwerk.de/</t>
  </si>
  <si>
    <t>Cara</t>
  </si>
  <si>
    <t>art specific</t>
  </si>
  <si>
    <t>https://cara.app/home</t>
  </si>
  <si>
    <t>Instagram</t>
  </si>
  <si>
    <t>every day post</t>
  </si>
  <si>
    <t>SM</t>
  </si>
  <si>
    <t>https://www.instagram.com/christopher.rehm.14/?hl=en</t>
  </si>
  <si>
    <t>TikTok</t>
  </si>
  <si>
    <t>CN</t>
  </si>
  <si>
    <t>https://www.tiktok.com/tiktokstudio/upload?from=upload</t>
  </si>
  <si>
    <t>Threads</t>
  </si>
  <si>
    <t>https://www.threads.com/@christopher.rehm.14?hl=de</t>
  </si>
  <si>
    <t>You Tube</t>
  </si>
  <si>
    <t>https://www.youtube.com/@artbychristopherrehm</t>
  </si>
  <si>
    <t>Linked In</t>
  </si>
  <si>
    <t>https://www.linkedin.com/in/christopher-rehm-b7053b1ab/</t>
  </si>
  <si>
    <t>Snap Chat</t>
  </si>
  <si>
    <t>https://www.snapchat.com/web</t>
  </si>
  <si>
    <t>Facebook</t>
  </si>
  <si>
    <t>https://www.facebook.com/ArtByChristopherRehm</t>
  </si>
  <si>
    <t>Blue Sky</t>
  </si>
  <si>
    <t>not really big</t>
  </si>
  <si>
    <t>https://bsky.app/</t>
  </si>
  <si>
    <t>Mastadon</t>
  </si>
  <si>
    <t>very small</t>
  </si>
  <si>
    <t>https://mastodon.social/home</t>
  </si>
  <si>
    <t>ArtConnect</t>
  </si>
  <si>
    <t>0€-3€-5€</t>
  </si>
  <si>
    <t>networking place</t>
  </si>
  <si>
    <t>https://www.artconnect.com/christopher-rehm-ppRCIvBdyaHhZEIffnHiJ</t>
  </si>
  <si>
    <t>The Other Art Fair - Saatchi</t>
  </si>
  <si>
    <t>not currently in EU</t>
  </si>
  <si>
    <t>art fairs by saatschi mostly in english speaking countries</t>
  </si>
  <si>
    <t>https://www.theotherartfair.com/</t>
  </si>
  <si>
    <t>###</t>
  </si>
  <si>
    <t>Pop Up Gallerie Aux</t>
  </si>
  <si>
    <t>1st email</t>
  </si>
  <si>
    <t>https://pop-up-galerie-augsburg.de</t>
  </si>
  <si>
    <t>Art Finder</t>
  </si>
  <si>
    <t>apply after 1 dec</t>
  </si>
  <si>
    <t>40-45% com+0€-4.17€-10€</t>
  </si>
  <si>
    <t>in review</t>
  </si>
  <si>
    <t>UK</t>
  </si>
  <si>
    <t>https://www.artfinder.com/#/</t>
  </si>
  <si>
    <t>Art-Shirt</t>
  </si>
  <si>
    <t>no info how to apply</t>
  </si>
  <si>
    <t>https://art-shirt.com/collections/alle-kunstwerke</t>
  </si>
  <si>
    <t>Art Mo</t>
  </si>
  <si>
    <t>need to set up</t>
  </si>
  <si>
    <t>free to 49€ lifetime</t>
  </si>
  <si>
    <t>anyone</t>
  </si>
  <si>
    <t>https://artmo.com/</t>
  </si>
  <si>
    <t>Kunst Supermarkt</t>
  </si>
  <si>
    <t>apply  Feb - Apr 26</t>
  </si>
  <si>
    <t>https://kunstsupermarkt.de/</t>
  </si>
  <si>
    <t>Gallea</t>
  </si>
  <si>
    <t>15 paintings for  free</t>
  </si>
  <si>
    <t>0 21$ 58$</t>
  </si>
  <si>
    <t>https://www.gallea.ca/en</t>
  </si>
  <si>
    <t>facebook</t>
  </si>
  <si>
    <t>joined</t>
  </si>
  <si>
    <t>https://www.facebook.com/groups/sellyourcanadianart/?notif_id=1752396218757367&amp;notif_t=group_request_to_participate_approved&amp;ref=notif</t>
  </si>
  <si>
    <t>Fine art america</t>
  </si>
  <si>
    <t>free sales need 2 set up</t>
  </si>
  <si>
    <t>https://fineartamerica.com/</t>
  </si>
  <si>
    <t>behance</t>
  </si>
  <si>
    <t>adobe</t>
  </si>
  <si>
    <t>https://www.behance.net/</t>
  </si>
  <si>
    <t>meet pablo</t>
  </si>
  <si>
    <t>juried gallery</t>
  </si>
  <si>
    <t>https://www.meetpablo.com/</t>
  </si>
  <si>
    <t>ShowFlipper</t>
  </si>
  <si>
    <t>https://www.showflipper.com/</t>
  </si>
  <si>
    <t>Bundesverband Bildender Kunstlerinnen</t>
  </si>
  <si>
    <t>https://www.bbk-bundesverband.de/ueber-uns/mitgliedschaft/warum-mitglied-werden</t>
  </si>
  <si>
    <t>https://www.bbk-bundesverband.de/</t>
  </si>
  <si>
    <t>Rejected at this time :</t>
  </si>
  <si>
    <t>Benarto On Line Gallery</t>
  </si>
  <si>
    <t>for galleries, collectors not artists</t>
  </si>
  <si>
    <t>https://benarto.com/</t>
  </si>
  <si>
    <t>Artists At Work</t>
  </si>
  <si>
    <t>apply,USA only</t>
  </si>
  <si>
    <t>WPA project</t>
  </si>
  <si>
    <t>https://artsartistsartwork.com/?fbclid=IwAR1XyapAN0gTmhfeEfj_lgM9FuhyDyhh5EEbzqh69zph_z6Fs6fTcYfPYjc</t>
  </si>
  <si>
    <t>Art 24</t>
  </si>
  <si>
    <t>30 to 100 CHF</t>
  </si>
  <si>
    <t>CH</t>
  </si>
  <si>
    <t>https://art24.com/de/?gad_source=1&amp;gad_campaignid=22343278258&amp;gbraid=0AAAAABMcsWQI9C3Ax90cka4Djt8ULgY9u&amp;gclid=CjwKCAjwz5nGBhBBEiwA-W6XRBA5HxKmAI5SNJSy7POcemRFtrKbXnBAKuDuj7sSOM5G_j2nPtUEShoCS4kQAvD_BwE</t>
  </si>
  <si>
    <t>Qwertee</t>
  </si>
  <si>
    <t>a lot of work not much back</t>
  </si>
  <si>
    <t>juried of sorts</t>
  </si>
  <si>
    <t>https://www.qwertee.com/user/profile</t>
  </si>
  <si>
    <t>Dribbble</t>
  </si>
  <si>
    <t>gotta pay here.</t>
  </si>
  <si>
    <t>got basic account</t>
  </si>
  <si>
    <t>CA</t>
  </si>
  <si>
    <t>https://dribbble.com/account/profile</t>
  </si>
  <si>
    <t>Singulart</t>
  </si>
  <si>
    <t>25€-58€-125€</t>
  </si>
  <si>
    <t>https://www.singulart.com/de/?campaign_id=3&amp;keyword=singulart&amp;matchtype=e&amp;gad_source=1&amp;gad_campaignid=1015334317&amp;gbraid=0AAAAADMzLXTdvXqUzM9KvhWW1lw-Cmgms&amp;gclid=Cj0KCQjwmYzIBhC6ARIsAHA3IkQjWBpCP27SpkiK7wRzM7VUTb4WgcFdeMUSiaq4hliVgR-97itUnUAaAsAWEALw_wcB</t>
  </si>
  <si>
    <t>Artsy</t>
  </si>
  <si>
    <t>free to join as collector</t>
  </si>
  <si>
    <t>https://www.artsy.net/</t>
  </si>
  <si>
    <t xml:space="preserve">Artwork Archive </t>
  </si>
  <si>
    <t>18€- 36€</t>
  </si>
  <si>
    <t>Denver C0?</t>
  </si>
  <si>
    <t>https://www.artworkarchive.com/</t>
  </si>
  <si>
    <t>NALA</t>
  </si>
  <si>
    <t>possible place to sell some</t>
  </si>
  <si>
    <t>USA?</t>
  </si>
  <si>
    <t>https://www.nala.art/</t>
  </si>
  <si>
    <t>Artlusive</t>
  </si>
  <si>
    <t xml:space="preserve"> app / turkish</t>
  </si>
  <si>
    <t>TR</t>
  </si>
  <si>
    <t>Kunst Online</t>
  </si>
  <si>
    <t xml:space="preserve">sell 6 to 12 paintings </t>
  </si>
  <si>
    <t>70€ to 150€ a year</t>
  </si>
  <si>
    <t>https://www.kunst-online.com/pages/kunst-verkaufen-mit-kunst-online</t>
  </si>
  <si>
    <t>Artnet</t>
  </si>
  <si>
    <t xml:space="preserve">gallerys not  artists </t>
  </si>
  <si>
    <t>https://www.artnet.com/</t>
  </si>
  <si>
    <t>LiveArt</t>
  </si>
  <si>
    <t>NFT things</t>
  </si>
  <si>
    <t>https://liveart.io/</t>
  </si>
  <si>
    <t>azucar gallery</t>
  </si>
  <si>
    <t>dead</t>
  </si>
  <si>
    <t>http://www.azucarmag.com/</t>
  </si>
  <si>
    <t>APPS on Fone:</t>
  </si>
  <si>
    <t>ArtFol</t>
  </si>
  <si>
    <t>basics up</t>
  </si>
  <si>
    <t>Peggy</t>
  </si>
  <si>
    <t>stats</t>
  </si>
  <si>
    <t>posts</t>
  </si>
  <si>
    <t>followers</t>
  </si>
  <si>
    <t>TARGETS ARE:</t>
  </si>
  <si>
    <t>hippy galleries</t>
  </si>
  <si>
    <t>in person visits. pick a time when its not busy, not on weeknds normally early in the week</t>
  </si>
  <si>
    <t>coffee shops</t>
  </si>
  <si>
    <t>restaruants</t>
  </si>
  <si>
    <t>any social spaces</t>
  </si>
  <si>
    <t>new office buildings</t>
  </si>
  <si>
    <t>art consultants</t>
  </si>
  <si>
    <t>new offices, etc</t>
  </si>
  <si>
    <t>corporations</t>
  </si>
  <si>
    <t>PLANS:</t>
  </si>
  <si>
    <t>other art plans:</t>
  </si>
  <si>
    <t>Other Ideas</t>
  </si>
  <si>
    <t>online payment plans</t>
  </si>
  <si>
    <t>custom painted skateboards</t>
  </si>
  <si>
    <t>english lessons</t>
  </si>
  <si>
    <t xml:space="preserve">SET UP </t>
  </si>
  <si>
    <t>need videos, page, plan</t>
  </si>
  <si>
    <t>set up 3 paintimngs</t>
  </si>
  <si>
    <t>go shoot raw video</t>
  </si>
  <si>
    <t>edit and post</t>
  </si>
  <si>
    <t>create plan</t>
  </si>
  <si>
    <t>GHc --- maybe</t>
  </si>
  <si>
    <t>CC aux need plan</t>
  </si>
  <si>
    <t>get bands to buy in:</t>
  </si>
  <si>
    <t>Mandara</t>
  </si>
  <si>
    <t>Cosmobeats</t>
  </si>
  <si>
    <t>DJs Techno etc</t>
  </si>
  <si>
    <t>Paypal</t>
  </si>
  <si>
    <t>car2187bus@pm.me</t>
  </si>
  <si>
    <t>car2187art</t>
  </si>
  <si>
    <t>christopherrehm@web.de</t>
  </si>
  <si>
    <t>contact corps, int designers art consultants</t>
  </si>
  <si>
    <t>busking</t>
  </si>
  <si>
    <t>Stripe</t>
  </si>
  <si>
    <t>lotta intro letters</t>
  </si>
  <si>
    <t>follow on instagram</t>
  </si>
  <si>
    <t>Wero</t>
  </si>
  <si>
    <t>app only</t>
  </si>
  <si>
    <t>street painting</t>
  </si>
  <si>
    <t>start something</t>
  </si>
  <si>
    <t>talk to burger amt aux</t>
  </si>
  <si>
    <t>talk to burger amt landsberg</t>
  </si>
  <si>
    <t>talk to burger amt Ulm</t>
  </si>
  <si>
    <t>talk to burger amt munich</t>
  </si>
  <si>
    <t>galeries</t>
  </si>
  <si>
    <t>freelance Programming</t>
  </si>
  <si>
    <t>meet loft -- contact and try</t>
  </si>
  <si>
    <t>other exhibit possibilities</t>
  </si>
  <si>
    <t>stores restaurants etzc. exp first, money second</t>
  </si>
  <si>
    <t>Sell On line</t>
  </si>
  <si>
    <t xml:space="preserve">ebay </t>
  </si>
  <si>
    <t>nebenan</t>
  </si>
  <si>
    <t>websites</t>
  </si>
  <si>
    <t>Sell at craft markets and or flea markets</t>
  </si>
  <si>
    <t>Pop Up Gallerie  Aux and others</t>
  </si>
  <si>
    <t>3 nov 25 to aux</t>
  </si>
  <si>
    <t>other local</t>
  </si>
  <si>
    <t>new box frames</t>
  </si>
  <si>
    <t>Other Places To sell:</t>
  </si>
  <si>
    <t>Hoitels and Inns</t>
  </si>
  <si>
    <t>Tech Companies</t>
  </si>
  <si>
    <t>Govt buildings , schools , Unis</t>
  </si>
  <si>
    <t>chruches?</t>
  </si>
  <si>
    <t>a lot of work, need adobe photoshop not a lot of return</t>
  </si>
  <si>
    <t>woman 55 % buy from new artists</t>
  </si>
  <si>
    <t>FUNDING OPTIONS:</t>
  </si>
  <si>
    <t>type:</t>
  </si>
  <si>
    <t>GoFundMe</t>
  </si>
  <si>
    <t>general</t>
  </si>
  <si>
    <t>https://www.gofundme.com/de-de</t>
  </si>
  <si>
    <t>Indiegogo</t>
  </si>
  <si>
    <t>art stuff</t>
  </si>
  <si>
    <t>https://www.indiegogo.com/de</t>
  </si>
  <si>
    <t>Fundly</t>
  </si>
  <si>
    <t>https://fundly.com/</t>
  </si>
  <si>
    <t>Kickstarter</t>
  </si>
  <si>
    <t>new businesses</t>
  </si>
  <si>
    <t>https://www.kickstarter.com/</t>
  </si>
  <si>
    <t>WhyDonate</t>
  </si>
  <si>
    <t>https://whydonate.com/de/</t>
  </si>
  <si>
    <t>FundRazr</t>
  </si>
  <si>
    <t>https://fundrazr.com/</t>
  </si>
  <si>
    <t>bring:</t>
  </si>
  <si>
    <t>https://www.artbychristopherrehm.com/page/47911/live-painting</t>
  </si>
  <si>
    <t>brushes</t>
  </si>
  <si>
    <t>how to promote:</t>
  </si>
  <si>
    <t>pallette knives</t>
  </si>
  <si>
    <t>flyers</t>
  </si>
  <si>
    <t>3-4 canvasas</t>
  </si>
  <si>
    <t>posters</t>
  </si>
  <si>
    <t xml:space="preserve">water containers </t>
  </si>
  <si>
    <t xml:space="preserve">on my site </t>
  </si>
  <si>
    <t>hair dryer</t>
  </si>
  <si>
    <t>later posts, german, make sign and discuss</t>
  </si>
  <si>
    <t>2 3 small things for sale</t>
  </si>
  <si>
    <t>bus cards</t>
  </si>
  <si>
    <t>paint</t>
  </si>
  <si>
    <t>tarp?</t>
  </si>
  <si>
    <t>action</t>
  </si>
  <si>
    <t>4 by 4 m</t>
  </si>
  <si>
    <t>bags for transport</t>
  </si>
  <si>
    <t>bio sheets</t>
  </si>
  <si>
    <t>certs</t>
  </si>
  <si>
    <t>light?</t>
  </si>
  <si>
    <t>add isopropal alc to water to dry faster</t>
  </si>
  <si>
    <t>possible  helpers</t>
  </si>
  <si>
    <t>bands and djs</t>
  </si>
  <si>
    <t>helmut schmidt</t>
  </si>
  <si>
    <t>framer</t>
  </si>
  <si>
    <t>mandara</t>
  </si>
  <si>
    <t>contacted</t>
  </si>
  <si>
    <t>Martin and Chris</t>
  </si>
  <si>
    <t>def, poss at city club</t>
  </si>
  <si>
    <t>ideas</t>
  </si>
  <si>
    <t>painting ideas</t>
  </si>
  <si>
    <t>a door to geometric shapes like Kandinsky... opening</t>
  </si>
  <si>
    <t>the jungle.....</t>
  </si>
  <si>
    <t>escaping america.... door closing.</t>
  </si>
  <si>
    <t>becoming European</t>
  </si>
  <si>
    <t>build a vocabulary of some kind of geometry</t>
  </si>
  <si>
    <t>make sense of the chaos</t>
  </si>
  <si>
    <t>Cosmic &amp; Quantum (1-25)</t>
  </si>
  <si>
    <t>Quantum Sunrise Over Silicon Dreams</t>
  </si>
  <si>
    <t>The Entanglement of Red Stars</t>
  </si>
  <si>
    <t>Particles Dancing in Blue Light</t>
  </si>
  <si>
    <t>Superposition No. 3</t>
  </si>
  <si>
    <t>When Galaxies Collide with Neon</t>
  </si>
  <si>
    <t>The Uncertainty Principle in Yellow</t>
  </si>
  <si>
    <t>Cosmic Interference Pattern</t>
  </si>
  <si>
    <t>Probability Waves at Dawn</t>
  </si>
  <si>
    <t>Entangled Frequencies</t>
  </si>
  <si>
    <t>The Space Between Quarks</t>
  </si>
  <si>
    <t>Nebula Pulse</t>
  </si>
  <si>
    <t>Quantum Leap into Violet</t>
  </si>
  <si>
    <t>Stardust Geometry</t>
  </si>
  <si>
    <t>The Observer's Red Shift</t>
  </si>
  <si>
    <t>Collapsed Wave Function</t>
  </si>
  <si>
    <t>Electric Cosmos</t>
  </si>
  <si>
    <t>Spin State Symphony</t>
  </si>
  <si>
    <t>Photon Cascade</t>
  </si>
  <si>
    <t>The Fabric of Spacetime Unraveling</t>
  </si>
  <si>
    <t>Antimatter Bloom</t>
  </si>
  <si>
    <t>Stellar Vibrations in Green</t>
  </si>
  <si>
    <t>The Fourth Dimension Awakens</t>
  </si>
  <si>
    <t>Cosmic String Theory</t>
  </si>
  <si>
    <t>Gravitational Pull of Purple Light</t>
  </si>
  <si>
    <t>Infinite Momentum</t>
  </si>
  <si>
    <t>Neon Intersection at Midnight</t>
  </si>
  <si>
    <t>City Grid Dissolving</t>
  </si>
  <si>
    <t>Electric Avenue After Rain</t>
  </si>
  <si>
    <t>Skyline Frequencies</t>
  </si>
  <si>
    <t>Urban Pulse No. 7</t>
  </si>
  <si>
    <t>The Rhythm of Concrete and Light</t>
  </si>
  <si>
    <t>Metropolitan Velocity</t>
  </si>
  <si>
    <t>Street Light Geometry</t>
  </si>
  <si>
    <t>Rooftop Constellation</t>
  </si>
  <si>
    <t>Subway Dreams in Yellow</t>
  </si>
  <si>
    <t>The Architecture of Energy</t>
  </si>
  <si>
    <t>City That Never Sleeps in Blue</t>
  </si>
  <si>
    <t>Vertical Horizons</t>
  </si>
  <si>
    <t>Traffic Light Meditation</t>
  </si>
  <si>
    <t>Glass Tower Reflections</t>
  </si>
  <si>
    <t>Urban Maze at Golden Hour</t>
  </si>
  <si>
    <t>The Grid Speaks</t>
  </si>
  <si>
    <t>Sidewalk Symphony</t>
  </si>
  <si>
    <t>Neon Rain</t>
  </si>
  <si>
    <t>Cityscape Abstraction No. 12</t>
  </si>
  <si>
    <t>Electric Nights</t>
  </si>
  <si>
    <t>The Geometry of Crowds</t>
  </si>
  <si>
    <t>Building Blocks of Light</t>
  </si>
  <si>
    <t>Metropolitan Sunrise</t>
  </si>
  <si>
    <t>Urban Frequency Shift</t>
  </si>
  <si>
    <t>Where Time Bends</t>
  </si>
  <si>
    <t>The Echo of Tomorrow</t>
  </si>
  <si>
    <t>Temporal Displacement in Red</t>
  </si>
  <si>
    <t>Infinite Regression</t>
  </si>
  <si>
    <t>The Moment Before Creation</t>
  </si>
  <si>
    <t>Time Signature No. 9</t>
  </si>
  <si>
    <t>Event Horizon Awakening</t>
  </si>
  <si>
    <t>The Deep Field</t>
  </si>
  <si>
    <t>Chronos Unbound</t>
  </si>
  <si>
    <t>Spacetime Curvature</t>
  </si>
  <si>
    <t>Beyond the Event Horizon</t>
  </si>
  <si>
    <t>The Fourth Wall Breaks</t>
  </si>
  <si>
    <t>Temporal Geometry</t>
  </si>
  <si>
    <t>When Yesterday Meets Tomorrow</t>
  </si>
  <si>
    <t>The Weight of Light</t>
  </si>
  <si>
    <t>Dimensional Drift</t>
  </si>
  <si>
    <t>Time Crystals</t>
  </si>
  <si>
    <t>The Eternal Now</t>
  </si>
  <si>
    <t>Wormhole Meditation</t>
  </si>
  <si>
    <t>Parallel Frequencies</t>
  </si>
  <si>
    <t>The Arrow of Time Reversed</t>
  </si>
  <si>
    <t>Cosmic Memory</t>
  </si>
  <si>
    <t>Temporal Flux in Purple</t>
  </si>
  <si>
    <t>The Space Between Seconds</t>
  </si>
  <si>
    <t>Infinity Folding</t>
  </si>
  <si>
    <t>Electric Dawn Chorus</t>
  </si>
  <si>
    <t>The Vibration of Yellow Light</t>
  </si>
  <si>
    <t>Red Energy Rising</t>
  </si>
  <si>
    <t>Pulse of the Infinite</t>
  </si>
  <si>
    <t>Chromatic Explosion No. 5</t>
  </si>
  <si>
    <t>Radiant Geometry</t>
  </si>
  <si>
    <t>The Joy Frequency</t>
  </si>
  <si>
    <t>Blazing Pathways</t>
  </si>
  <si>
    <t>Spectrum Shift</t>
  </si>
  <si>
    <t>The Velocity of Color</t>
  </si>
  <si>
    <t>Luminous Acceleration</t>
  </si>
  <si>
    <t>Prismatic Awakening</t>
  </si>
  <si>
    <t>The Dance of Light Particles</t>
  </si>
  <si>
    <t>Vibrational Blueprint</t>
  </si>
  <si>
    <t>Electric Genesis</t>
  </si>
  <si>
    <t>Color Field Velocity</t>
  </si>
  <si>
    <t>The Frequency of Now</t>
  </si>
  <si>
    <t>Radiant Intersections</t>
  </si>
  <si>
    <t>Chromatic Momentum</t>
  </si>
  <si>
    <t>The Energy Between Forms</t>
  </si>
  <si>
    <t>Brilliant Convergence</t>
  </si>
  <si>
    <t>Light Speed Composition</t>
  </si>
  <si>
    <t>The Architecture of Joy</t>
  </si>
  <si>
    <t>Spectrum Symphony</t>
  </si>
  <si>
    <t>When Colors Collide with Time</t>
  </si>
  <si>
    <t>inventory of supplies</t>
  </si>
  <si>
    <t>at 50 a year</t>
  </si>
  <si>
    <t>ml</t>
  </si>
  <si>
    <t>a lot</t>
  </si>
  <si>
    <t xml:space="preserve">boards </t>
  </si>
  <si>
    <t>canvas</t>
  </si>
  <si>
    <t>wc papers</t>
  </si>
  <si>
    <t>drawing</t>
  </si>
  <si>
    <t>oil paints</t>
  </si>
  <si>
    <t>wc paints</t>
  </si>
  <si>
    <t xml:space="preserve"> acyrlic paints</t>
  </si>
  <si>
    <t>A5</t>
  </si>
  <si>
    <t>postcard</t>
  </si>
  <si>
    <t>a3 book</t>
  </si>
  <si>
    <t>BT</t>
  </si>
  <si>
    <t>B titan white</t>
  </si>
  <si>
    <t>A4</t>
  </si>
  <si>
    <t>10 * 25</t>
  </si>
  <si>
    <t>a4 book</t>
  </si>
  <si>
    <t>B azure blue</t>
  </si>
  <si>
    <t>A3</t>
  </si>
  <si>
    <t xml:space="preserve">12,5 * 18 </t>
  </si>
  <si>
    <t>B true yellow</t>
  </si>
  <si>
    <t>A2</t>
  </si>
  <si>
    <t>15 * 30</t>
  </si>
  <si>
    <t>a2 book</t>
  </si>
  <si>
    <t>B emerald green</t>
  </si>
  <si>
    <t>18 * 24</t>
  </si>
  <si>
    <t>18 * 26</t>
  </si>
  <si>
    <t>B burnt siena</t>
  </si>
  <si>
    <t>21 * 30</t>
  </si>
  <si>
    <t>23 * 30,5</t>
  </si>
  <si>
    <t>a4 in pads</t>
  </si>
  <si>
    <t>B true red</t>
  </si>
  <si>
    <t>24 * 30</t>
  </si>
  <si>
    <t>23 * 31</t>
  </si>
  <si>
    <t>a4 loose</t>
  </si>
  <si>
    <t>B mauve</t>
  </si>
  <si>
    <t>29,5 * 39,5</t>
  </si>
  <si>
    <t>26 * 36</t>
  </si>
  <si>
    <t>rolls</t>
  </si>
  <si>
    <t>B kings blue</t>
  </si>
  <si>
    <t>30,5 * 45,5</t>
  </si>
  <si>
    <t>W&amp;N Alizerin Crimson</t>
  </si>
  <si>
    <t>35,5 * 51</t>
  </si>
  <si>
    <t>40 * 50</t>
  </si>
  <si>
    <t>50 * 70</t>
  </si>
  <si>
    <t>60 * 80</t>
  </si>
  <si>
    <t>arches sheets</t>
  </si>
  <si>
    <t>bigger</t>
  </si>
  <si>
    <t>waterford sheets</t>
  </si>
  <si>
    <t xml:space="preserve">indian </t>
  </si>
</sst>
</file>

<file path=xl/styles.xml><?xml version="1.0" encoding="utf-8"?>
<styleSheet xmlns="http://schemas.openxmlformats.org/spreadsheetml/2006/main">
  <numFmts count="12">
    <numFmt numFmtId="200" formatCode="General"/>
    <numFmt numFmtId="201" formatCode="#"/>
    <numFmt numFmtId="202" formatCode="d mmm"/>
    <numFmt numFmtId="203" formatCode="m d"/>
    <numFmt numFmtId="204" formatCode="mmm d"/>
    <numFmt numFmtId="205" formatCode="0.00%"/>
    <numFmt numFmtId="206" formatCode="d m yy"/>
    <numFmt numFmtId="207" formatCode="d-m"/>
    <numFmt numFmtId="208" formatCode="d&quot;-&quot;mmm&quot;-&quot;yyyy"/>
    <numFmt numFmtId="209" formatCode="0"/>
    <numFmt numFmtId="210" formatCode="#,##0&quot;€&quot;"/>
    <numFmt numFmtId="211" formatCode="d mmm yy"/>
  </numFmts>
  <fonts count="65">
    <font>
      <sz val="11"/>
      <name val="Calibri"/>
    </font>
    <font>
      <sz val="22"/>
      <name val="Calibri"/>
      <color theme="1"/>
    </font>
    <font>
      <sz val="22"/>
      <name val="Calibri"/>
      <b/>
      <color rgb="FF780373"/>
    </font>
    <font>
      <sz val="22"/>
      <name val="Calibri"/>
      <b/>
      <color rgb="FF5EB91E"/>
    </font>
    <font>
      <sz val="30"/>
      <name val="Calibri"/>
      <b/>
      <color rgb="FF38761D"/>
    </font>
    <font>
      <sz val="22"/>
      <name val="Calibri"/>
      <color rgb="FF980000"/>
    </font>
    <font>
      <sz val="22"/>
      <name val="Calibri"/>
      <color rgb="FF5EB91E"/>
    </font>
    <font>
      <sz val="22"/>
      <name val="Calibri"/>
      <color rgb="FF000000"/>
    </font>
    <font>
      <sz val="30"/>
      <name val="Calibri"/>
      <b/>
      <color rgb="FF0B5394"/>
    </font>
    <font>
      <sz val="31"/>
      <name val="Calibri"/>
      <b/>
      <color rgb="FF134F5C"/>
    </font>
    <font>
      <sz val="22"/>
      <name val="Calibri"/>
      <b/>
      <color theme="1"/>
    </font>
    <font>
      <sz val="22"/>
      <name val="Calibri"/>
      <u/>
      <color rgb="FF0000FF"/>
    </font>
    <font>
      <sz val="22"/>
      <name val="Calibri"/>
      <b/>
    </font>
    <font>
      <sz val="10"/>
      <name val="Calibri"/>
      <b/>
      <color theme="1"/>
    </font>
    <font>
      <sz val="9"/>
      <name val="Calibri"/>
      <b/>
      <color theme="1"/>
    </font>
    <font>
      <sz val="21"/>
      <name val="Calibri"/>
      <color theme="1"/>
    </font>
    <font>
      <name val="Calibri"/>
      <color theme="1"/>
    </font>
    <font>
      <sz val="22"/>
      <name val="Calibri"/>
      <color rgb="FFFFFFFF"/>
    </font>
    <font>
      <sz val="22"/>
      <name val="Calibri"/>
      <color rgb="FFFF0000"/>
    </font>
    <font>
      <sz val="17"/>
      <name val="Calibri"/>
      <color theme="1"/>
    </font>
    <font>
      <sz val="22"/>
      <u/>
      <color rgb="FF000000"/>
    </font>
    <font>
      <sz val="22"/>
      <name val="Calibri"/>
      <u/>
      <color rgb="FFFF0000"/>
    </font>
    <font>
      <sz val="22"/>
      <name val="Calibri"/>
      <b/>
      <color rgb="FFFFFFFF"/>
    </font>
    <font>
      <sz val="22"/>
      <name val="Calibri"/>
      <color rgb="FF1C1C1C"/>
    </font>
    <font>
      <sz val="22"/>
      <name val="Calibri"/>
      <u/>
      <color rgb="FF000000"/>
    </font>
    <font>
      <sz val="22"/>
      <name val="Calibri"/>
      <b/>
      <color rgb="FF000000"/>
    </font>
    <font>
      <sz val="22"/>
      <u/>
      <color rgb="FF0000FF"/>
    </font>
    <font>
      <sz val="22"/>
      <name val="FontHelveticaNeue"/>
      <color rgb="FF1D1D1B"/>
    </font>
    <font>
      <sz val="22"/>
      <name val="Nunito"/>
      <color rgb="FF4A4A49"/>
    </font>
    <font>
      <sz val="21"/>
      <name val="Calibri"/>
      <b/>
      <color theme="1"/>
    </font>
    <font>
      <sz val="21"/>
      <u/>
      <color rgb="FF0000FF"/>
    </font>
    <font>
      <sz val="22"/>
      <name val="&quot;Google Sans&quot;"/>
      <color rgb="FF000000"/>
    </font>
    <font>
      <sz val="22"/>
      <name val="-apple-system"/>
      <color rgb="FF000000"/>
    </font>
    <font>
      <sz val="22"/>
      <name val="-apple-system"/>
      <u/>
      <color rgb="FF000000"/>
    </font>
    <font>
      <sz val="22"/>
      <name val="Abel"/>
      <color rgb="FF000000"/>
    </font>
    <font>
      <sz val="12"/>
      <name val="Abel"/>
      <color rgb="FF342E2E"/>
    </font>
    <font>
      <sz val="12"/>
      <name val="Raleway"/>
      <color rgb="FF333333"/>
    </font>
    <font>
      <sz val="22"/>
      <name val="&quot;Source Sans Pro&quot;"/>
      <color rgb="FF000000"/>
    </font>
    <font>
      <sz val="22"/>
      <name val="Arial"/>
      <color rgb="FF000000"/>
    </font>
    <font>
      <sz val="22"/>
      <name val="DINWeb"/>
      <color rgb="FF000000"/>
    </font>
    <font>
      <sz val="22"/>
      <name val="Roboto"/>
      <color rgb="FF000000"/>
    </font>
    <font>
      <sz val="22"/>
      <name val="&quot;Museo Sans&quot;"/>
      <color rgb="FF000000"/>
    </font>
    <font>
      <sz val="22"/>
      <color theme="1"/>
    </font>
    <font>
      <sz val="22"/>
      <name val="Calibri"/>
      <b/>
      <color rgb="FF674EA7"/>
    </font>
    <font>
      <sz val="22"/>
      <name val="Calibri"/>
      <u/>
      <color rgb="FFFFFFFF"/>
    </font>
    <font>
      <sz val="22"/>
      <name val="&quot;Google Sans&quot;"/>
      <color rgb="FF1F1F1F"/>
    </font>
    <font>
      <sz val="22"/>
      <name val="&quot;Google Sans&quot;"/>
      <u/>
      <color rgb="FF1F1F1F"/>
    </font>
    <font>
      <sz val="22"/>
      <name val="Arial"/>
      <color rgb="FF232222"/>
    </font>
    <font>
      <sz val="22"/>
      <name val="Arial"/>
      <color rgb="FF333333"/>
    </font>
    <font>
      <sz val="11"/>
      <name val="-apple-system"/>
      <color rgb="FFF5F5F5"/>
    </font>
    <font>
      <sz val="20"/>
      <name val="Calibri"/>
      <color theme="1"/>
    </font>
    <font>
      <sz val="20"/>
      <name val="Calibri"/>
      <b/>
      <color theme="1"/>
    </font>
    <font>
      <sz val="20"/>
      <name val="Calibri"/>
      <b/>
      <color rgb="FFFFFFFF"/>
    </font>
    <font>
      <sz val="20"/>
      <name val="Calibri"/>
      <color rgb="FFFFFFFF"/>
    </font>
    <font>
      <sz val="20"/>
      <name val="Calibri"/>
      <u/>
      <color rgb="FF0000FF"/>
    </font>
    <font>
      <sz val="20"/>
      <name val="Calibri"/>
      <color rgb="FFF3F3F3"/>
    </font>
    <font>
      <sz val="20"/>
      <u/>
      <color rgb="FF0000FF"/>
    </font>
    <font>
      <sz val="22"/>
      <u/>
      <color rgb="FF4A86E8"/>
    </font>
    <font>
      <sz val="22"/>
      <u/>
      <color rgb="FFFFFFFF"/>
    </font>
    <font>
      <sz val="24"/>
      <name val="Calibri"/>
      <b/>
      <color theme="1"/>
    </font>
    <font>
      <sz val="26"/>
      <name val="Calibri"/>
      <b/>
      <color theme="1"/>
    </font>
    <font>
      <sz val="24"/>
      <name val="Calibri"/>
      <color theme="1"/>
    </font>
    <font>
      <sz val="24"/>
      <u/>
      <color rgb="FF0000FF"/>
    </font>
    <font>
      <sz val="25"/>
      <name val="Calibri"/>
      <b/>
      <color theme="1"/>
    </font>
    <font>
      <sz val="25"/>
      <name val="Calibri"/>
      <color theme="1"/>
    </font>
  </fonts>
  <fills count="2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17a43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5F3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db50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8">
    <xf numFmtId="0" fontId="0" fillId="0" borderId="0" xfId="0"/>
    <xf numFmtId="200" fontId="1" fillId="2" borderId="0" xfId="0">
      <alignment horizontal="center"/>
    </xf>
    <xf numFmtId="200" fontId="1" fillId="2" borderId="0" xfId="0"/>
    <xf numFmtId="200" fontId="2" fillId="2" borderId="0" xfId="0">
      <alignment horizontal="center"/>
    </xf>
    <xf numFmtId="200" fontId="2" fillId="2" borderId="0" xfId="0"/>
    <xf numFmtId="201" fontId="3" fillId="2" borderId="0" xfId="0">
      <alignment horizontal="center"/>
    </xf>
    <xf numFmtId="200" fontId="4" fillId="2" borderId="0" xfId="0"/>
    <xf numFmtId="200" fontId="3" fillId="2" borderId="0" xfId="0"/>
    <xf numFmtId="200" fontId="5" fillId="2" borderId="0" xfId="0">
      <alignment horizontal="center"/>
    </xf>
    <xf numFmtId="200" fontId="5" fillId="2" borderId="0" xfId="0"/>
    <xf numFmtId="0" fontId="5" fillId="2" borderId="0" xfId="0"/>
    <xf numFmtId="200" fontId="5" fillId="3" borderId="0" xfId="0">
      <alignment horizontal="center"/>
    </xf>
    <xf numFmtId="200" fontId="5" fillId="3" borderId="0" xfId="0"/>
    <xf numFmtId="0" fontId="0" fillId="3" borderId="0" xfId="0"/>
    <xf numFmtId="202" fontId="5" fillId="2" borderId="0" xfId="0">
      <alignment horizontal="right"/>
    </xf>
    <xf numFmtId="200" fontId="6" fillId="2" borderId="0" xfId="0">
      <alignment horizontal="center"/>
    </xf>
    <xf numFmtId="200" fontId="6" fillId="2" borderId="0" xfId="0"/>
    <xf numFmtId="200" fontId="7" fillId="2" borderId="0" xfId="0">
      <alignment horizontal="center"/>
    </xf>
    <xf numFmtId="200" fontId="7" fillId="2" borderId="0" xfId="0"/>
    <xf numFmtId="0" fontId="1" fillId="4" borderId="0" xfId="0">
      <alignment horizontal="center"/>
    </xf>
    <xf numFmtId="0" fontId="1" fillId="4" borderId="0" xfId="0"/>
    <xf numFmtId="200" fontId="1" fillId="4" borderId="0" xfId="0"/>
    <xf numFmtId="0" fontId="0" fillId="4" borderId="0" xfId="0"/>
    <xf numFmtId="200" fontId="8" fillId="2" borderId="0" xfId="0"/>
    <xf numFmtId="200" fontId="9" fillId="2" borderId="0" xfId="0"/>
    <xf numFmtId="200" fontId="1" fillId="5" borderId="0" xfId="0"/>
    <xf numFmtId="200" fontId="1" fillId="5" borderId="0" xfId="0">
      <alignment horizontal="center"/>
    </xf>
    <xf numFmtId="200" fontId="10" fillId="0" borderId="0" xfId="0"/>
    <xf numFmtId="200" fontId="10" fillId="0" borderId="0" xfId="0">
      <alignment horizontal="center" wrapText="1"/>
    </xf>
    <xf numFmtId="200" fontId="1" fillId="0" borderId="0" xfId="0">
      <alignment horizontal="center"/>
    </xf>
    <xf numFmtId="200" fontId="1" fillId="0" borderId="0" xfId="0"/>
    <xf numFmtId="200" fontId="10" fillId="0" borderId="0" xfId="0">
      <alignment horizontal="right"/>
    </xf>
    <xf numFmtId="200" fontId="10" fillId="6" borderId="0" xfId="0">
      <alignment horizontal="right"/>
    </xf>
    <xf numFmtId="200" fontId="1" fillId="6" borderId="0" xfId="0">
      <alignment horizontal="center"/>
    </xf>
    <xf numFmtId="200" fontId="1" fillId="6" borderId="0" xfId="0"/>
    <xf numFmtId="203" fontId="1" fillId="6" borderId="0" xfId="0">
      <alignment horizontal="center"/>
    </xf>
    <xf numFmtId="200" fontId="10" fillId="7" borderId="0" xfId="0">
      <alignment horizontal="right"/>
    </xf>
    <xf numFmtId="200" fontId="1" fillId="7" borderId="0" xfId="0">
      <alignment horizontal="center"/>
    </xf>
    <xf numFmtId="200" fontId="1" fillId="7" borderId="0" xfId="0"/>
    <xf numFmtId="0" fontId="0" fillId="7" borderId="0" xfId="0"/>
    <xf numFmtId="204" fontId="1" fillId="0" borderId="0" xfId="0">
      <alignment horizontal="center"/>
    </xf>
    <xf numFmtId="202" fontId="1" fillId="0" borderId="0" xfId="0">
      <alignment horizontal="center"/>
    </xf>
    <xf numFmtId="0" fontId="1" fillId="0" borderId="0" xfId="0">
      <alignment horizontal="center"/>
    </xf>
    <xf numFmtId="0" fontId="1" fillId="0" borderId="0" xfId="0"/>
    <xf numFmtId="200" fontId="11" fillId="0" borderId="0" xfId="0"/>
    <xf numFmtId="200" fontId="10" fillId="0" borderId="0" xfId="0">
      <alignment horizontal="center" vertical="center" wrapText="1"/>
    </xf>
    <xf numFmtId="205" fontId="10" fillId="0" borderId="0" xfId="0">
      <alignment horizontal="center" vertical="center" wrapText="1"/>
    </xf>
    <xf numFmtId="200" fontId="12" fillId="0" borderId="0" xfId="0">
      <alignment horizontal="right" vertical="center" wrapText="1"/>
    </xf>
    <xf numFmtId="0" fontId="10" fillId="0" borderId="0" xfId="0">
      <alignment horizontal="center" vertical="center" wrapText="1"/>
    </xf>
    <xf numFmtId="200" fontId="13" fillId="0" borderId="0" xfId="0">
      <alignment horizontal="center" vertical="center" wrapText="1"/>
    </xf>
    <xf numFmtId="200" fontId="14" fillId="0" borderId="0" xfId="0">
      <alignment horizontal="center" vertical="center" wrapText="1"/>
    </xf>
    <xf numFmtId="200" fontId="1" fillId="0" borderId="0" xfId="0">
      <alignment horizontal="center" wrapText="1"/>
    </xf>
    <xf numFmtId="200" fontId="1" fillId="0" borderId="0" xfId="0">
      <alignment wrapText="1"/>
    </xf>
    <xf numFmtId="200" fontId="10" fillId="8" borderId="0" xfId="0">
      <alignment horizontal="center" wrapText="1"/>
    </xf>
    <xf numFmtId="200" fontId="1" fillId="8" borderId="0" xfId="0">
      <alignment horizontal="center" wrapText="1"/>
    </xf>
    <xf numFmtId="200" fontId="1" fillId="8" borderId="0" xfId="0">
      <alignment wrapText="1"/>
    </xf>
    <xf numFmtId="200" fontId="10" fillId="9" borderId="0" xfId="0">
      <alignment horizontal="center" wrapText="1"/>
    </xf>
    <xf numFmtId="200" fontId="1" fillId="9" borderId="0" xfId="0">
      <alignment horizontal="center" wrapText="1"/>
    </xf>
    <xf numFmtId="200" fontId="1" fillId="9" borderId="0" xfId="0">
      <alignment wrapText="1"/>
    </xf>
    <xf numFmtId="200" fontId="10" fillId="9" borderId="0" xfId="0">
      <alignment wrapText="1"/>
    </xf>
    <xf numFmtId="200" fontId="10" fillId="10" borderId="0" xfId="0">
      <alignment horizontal="center" wrapText="1"/>
    </xf>
    <xf numFmtId="200" fontId="1" fillId="10" borderId="0" xfId="0">
      <alignment horizontal="center" wrapText="1"/>
    </xf>
    <xf numFmtId="206" fontId="1" fillId="10" borderId="0" xfId="0">
      <alignment horizontal="center" wrapText="1"/>
    </xf>
    <xf numFmtId="200" fontId="1" fillId="10" borderId="0" xfId="0">
      <alignment wrapText="1"/>
    </xf>
    <xf numFmtId="200" fontId="11" fillId="10" borderId="0" xfId="0">
      <alignment wrapText="1"/>
    </xf>
    <xf numFmtId="200" fontId="10" fillId="11" borderId="0" xfId="0">
      <alignment horizontal="center" wrapText="1"/>
    </xf>
    <xf numFmtId="200" fontId="1" fillId="11" borderId="0" xfId="0">
      <alignment horizontal="center" wrapText="1"/>
    </xf>
    <xf numFmtId="206" fontId="1" fillId="11" borderId="0" xfId="0">
      <alignment horizontal="center" wrapText="1"/>
    </xf>
    <xf numFmtId="200" fontId="1" fillId="11" borderId="0" xfId="0">
      <alignment wrapText="1"/>
    </xf>
    <xf numFmtId="200" fontId="11" fillId="11" borderId="0" xfId="0">
      <alignment wrapText="1"/>
    </xf>
    <xf numFmtId="200" fontId="1" fillId="12" borderId="0" xfId="0">
      <alignment horizontal="center" wrapText="1"/>
    </xf>
    <xf numFmtId="206" fontId="1" fillId="12" borderId="0" xfId="0">
      <alignment horizontal="center" wrapText="1"/>
    </xf>
    <xf numFmtId="200" fontId="1" fillId="12" borderId="0" xfId="0">
      <alignment wrapText="1"/>
    </xf>
    <xf numFmtId="203" fontId="15" fillId="10" borderId="0" xfId="0">
      <alignment horizontal="center"/>
    </xf>
    <xf numFmtId="203" fontId="1" fillId="10" borderId="0" xfId="0">
      <alignment horizontal="center" wrapText="1"/>
    </xf>
    <xf numFmtId="200" fontId="11" fillId="0" borderId="0" xfId="0">
      <alignment wrapText="1"/>
    </xf>
    <xf numFmtId="200" fontId="16" fillId="0" borderId="0" xfId="0">
      <alignment wrapText="1"/>
    </xf>
    <xf numFmtId="203" fontId="1" fillId="0" borderId="0" xfId="0">
      <alignment horizontal="center" wrapText="1"/>
    </xf>
    <xf numFmtId="200" fontId="17" fillId="13" borderId="0" xfId="0">
      <alignment horizontal="center" wrapText="1"/>
    </xf>
    <xf numFmtId="200" fontId="17" fillId="13" borderId="0" xfId="0">
      <alignment wrapText="1"/>
    </xf>
    <xf numFmtId="200" fontId="10" fillId="0" borderId="0" xfId="0">
      <alignment wrapText="1"/>
    </xf>
    <xf numFmtId="200" fontId="18" fillId="0" borderId="0" xfId="0">
      <alignment wrapText="1"/>
    </xf>
    <xf numFmtId="200" fontId="18" fillId="0" borderId="0" xfId="0">
      <alignment horizontal="center" wrapText="1"/>
    </xf>
    <xf numFmtId="200" fontId="19" fillId="0" borderId="0" xfId="0"/>
    <xf numFmtId="200" fontId="7" fillId="12" borderId="0" xfId="0">
      <alignment horizontal="center" wrapText="1"/>
    </xf>
    <xf numFmtId="200" fontId="7" fillId="12" borderId="0" xfId="0">
      <alignment wrapText="1"/>
    </xf>
    <xf numFmtId="200" fontId="20" fillId="12" borderId="0" xfId="0">
      <alignment wrapText="1"/>
    </xf>
    <xf numFmtId="200" fontId="18" fillId="14" borderId="0" xfId="0">
      <alignment horizontal="center" wrapText="1"/>
    </xf>
    <xf numFmtId="200" fontId="18" fillId="14" borderId="0" xfId="0">
      <alignment wrapText="1"/>
    </xf>
    <xf numFmtId="200" fontId="21" fillId="14" borderId="0" xfId="0">
      <alignment wrapText="1"/>
    </xf>
    <xf numFmtId="200" fontId="22" fillId="0" borderId="0" xfId="0">
      <alignment horizontal="center" wrapText="1"/>
    </xf>
    <xf numFmtId="200" fontId="17" fillId="0" borderId="0" xfId="0">
      <alignment horizontal="center" wrapText="1"/>
    </xf>
    <xf numFmtId="200" fontId="23" fillId="0" borderId="0" xfId="0">
      <alignment horizontal="center" wrapText="1"/>
    </xf>
    <xf numFmtId="200" fontId="23" fillId="0" borderId="0" xfId="0">
      <alignment wrapText="1"/>
    </xf>
    <xf numFmtId="200" fontId="24" fillId="0" borderId="0" xfId="0">
      <alignment wrapText="1"/>
    </xf>
    <xf numFmtId="200" fontId="7" fillId="0" borderId="0" xfId="0">
      <alignment wrapText="1"/>
    </xf>
    <xf numFmtId="200" fontId="17" fillId="0" borderId="0" xfId="0">
      <alignment wrapText="1"/>
    </xf>
    <xf numFmtId="200" fontId="25" fillId="0" borderId="0" xfId="0">
      <alignment horizontal="center" wrapText="1"/>
    </xf>
    <xf numFmtId="200" fontId="7" fillId="0" borderId="0" xfId="0">
      <alignment horizontal="center" wrapText="1"/>
    </xf>
    <xf numFmtId="200" fontId="26" fillId="0" borderId="0" xfId="0"/>
    <xf numFmtId="200" fontId="26" fillId="0" borderId="0" xfId="0">
      <alignment wrapText="1"/>
    </xf>
    <xf numFmtId="200" fontId="16" fillId="0" borderId="0" xfId="0">
      <alignment horizontal="center" wrapText="1"/>
    </xf>
    <xf numFmtId="200" fontId="1" fillId="0" borderId="0" xfId="0">
      <alignment horizontal="right"/>
    </xf>
    <xf numFmtId="207" fontId="1" fillId="0" borderId="0" xfId="0">
      <alignment horizontal="right"/>
    </xf>
    <xf numFmtId="200" fontId="27" fillId="9" borderId="0" xfId="0"/>
    <xf numFmtId="200" fontId="28" fillId="9" borderId="0" xfId="0">
      <alignment horizontal="left"/>
    </xf>
    <xf numFmtId="200" fontId="29" fillId="9" borderId="0" xfId="0">
      <alignment horizontal="center" wrapText="1"/>
    </xf>
    <xf numFmtId="200" fontId="15" fillId="9" borderId="0" xfId="0">
      <alignment horizontal="center" wrapText="1"/>
    </xf>
    <xf numFmtId="200" fontId="15" fillId="9" borderId="0" xfId="0">
      <alignment wrapText="1"/>
    </xf>
    <xf numFmtId="200" fontId="30" fillId="0" borderId="0" xfId="0"/>
    <xf numFmtId="200" fontId="15" fillId="0" borderId="0" xfId="0"/>
    <xf numFmtId="200" fontId="7" fillId="9" borderId="0" xfId="0">
      <alignment horizontal="center" wrapText="1"/>
    </xf>
    <xf numFmtId="200" fontId="7" fillId="9" borderId="0" xfId="0">
      <alignment wrapText="1"/>
    </xf>
    <xf numFmtId="200" fontId="25" fillId="9" borderId="0" xfId="0">
      <alignment wrapText="1"/>
    </xf>
    <xf numFmtId="200" fontId="11" fillId="9" borderId="0" xfId="0">
      <alignment wrapText="1"/>
    </xf>
    <xf numFmtId="207" fontId="1" fillId="9" borderId="0" xfId="0">
      <alignment horizontal="center" wrapText="1"/>
    </xf>
    <xf numFmtId="200" fontId="31" fillId="9" borderId="0" xfId="0"/>
    <xf numFmtId="200" fontId="25" fillId="9" borderId="0" xfId="0">
      <alignment horizontal="center" wrapText="1"/>
    </xf>
    <xf numFmtId="207" fontId="7" fillId="9" borderId="0" xfId="0">
      <alignment horizontal="center" wrapText="1"/>
    </xf>
    <xf numFmtId="200" fontId="32" fillId="9" borderId="0" xfId="0">
      <alignment horizontal="center"/>
    </xf>
    <xf numFmtId="200" fontId="33" fillId="9" borderId="0" xfId="0">
      <alignment horizontal="center" wrapText="1"/>
    </xf>
    <xf numFmtId="200" fontId="34" fillId="9" borderId="0" xfId="0"/>
    <xf numFmtId="200" fontId="35" fillId="15" borderId="0" xfId="0">
      <alignment wrapText="1"/>
    </xf>
    <xf numFmtId="207" fontId="1" fillId="0" borderId="0" xfId="0">
      <alignment horizontal="center" wrapText="1"/>
    </xf>
    <xf numFmtId="200" fontId="36" fillId="16" borderId="0" xfId="0"/>
    <xf numFmtId="200" fontId="37" fillId="9" borderId="0" xfId="0"/>
    <xf numFmtId="200" fontId="38" fillId="9" borderId="0" xfId="0"/>
    <xf numFmtId="200" fontId="39" fillId="9" borderId="0" xfId="0"/>
    <xf numFmtId="200" fontId="40" fillId="9" borderId="0" xfId="0"/>
    <xf numFmtId="200" fontId="25" fillId="8" borderId="0" xfId="0">
      <alignment horizontal="center" wrapText="1"/>
    </xf>
    <xf numFmtId="200" fontId="25" fillId="17" borderId="0" xfId="0">
      <alignment horizontal="center" wrapText="1"/>
    </xf>
    <xf numFmtId="200" fontId="7" fillId="8" borderId="0" xfId="0">
      <alignment horizontal="center" wrapText="1"/>
    </xf>
    <xf numFmtId="200" fontId="7" fillId="8" borderId="0" xfId="0">
      <alignment wrapText="1"/>
    </xf>
    <xf numFmtId="200" fontId="41" fillId="9" borderId="0" xfId="0">
      <alignment wrapText="1"/>
    </xf>
    <xf numFmtId="200" fontId="24" fillId="9" borderId="0" xfId="0">
      <alignment wrapText="1"/>
    </xf>
    <xf numFmtId="0" fontId="7" fillId="9" borderId="0" xfId="0">
      <alignment horizontal="center" wrapText="1"/>
    </xf>
    <xf numFmtId="200" fontId="38" fillId="9" borderId="0" xfId="0">
      <alignment wrapText="1"/>
    </xf>
    <xf numFmtId="0" fontId="25" fillId="9" borderId="0" xfId="0">
      <alignment wrapText="1"/>
    </xf>
    <xf numFmtId="0" fontId="7" fillId="9" borderId="0" xfId="0">
      <alignment wrapText="1"/>
    </xf>
    <xf numFmtId="0" fontId="42" fillId="0" borderId="0" xfId="0"/>
    <xf numFmtId="200" fontId="22" fillId="13" borderId="0" xfId="0">
      <alignment horizontal="center" wrapText="1"/>
    </xf>
    <xf numFmtId="207" fontId="17" fillId="13" borderId="0" xfId="0">
      <alignment horizontal="center" wrapText="1"/>
    </xf>
    <xf numFmtId="200" fontId="22" fillId="13" borderId="0" xfId="0">
      <alignment wrapText="1"/>
    </xf>
    <xf numFmtId="200" fontId="43" fillId="8" borderId="0" xfId="0">
      <alignment horizontal="center" wrapText="1"/>
    </xf>
    <xf numFmtId="200" fontId="43" fillId="17" borderId="0" xfId="0">
      <alignment horizontal="center" wrapText="1"/>
    </xf>
    <xf numFmtId="200" fontId="43" fillId="9" borderId="0" xfId="0">
      <alignment horizontal="center" wrapText="1"/>
    </xf>
    <xf numFmtId="200" fontId="10" fillId="17" borderId="0" xfId="0">
      <alignment horizontal="center" wrapText="1"/>
    </xf>
    <xf numFmtId="200" fontId="22" fillId="18" borderId="0" xfId="0">
      <alignment horizontal="center" wrapText="1"/>
    </xf>
    <xf numFmtId="200" fontId="17" fillId="18" borderId="0" xfId="0">
      <alignment horizontal="center" wrapText="1"/>
    </xf>
    <xf numFmtId="207" fontId="17" fillId="18" borderId="0" xfId="0">
      <alignment horizontal="center" wrapText="1"/>
    </xf>
    <xf numFmtId="200" fontId="17" fillId="18" borderId="0" xfId="0">
      <alignment wrapText="1"/>
    </xf>
    <xf numFmtId="200" fontId="44" fillId="18" borderId="0" xfId="0">
      <alignment wrapText="1"/>
    </xf>
    <xf numFmtId="207" fontId="1" fillId="8" borderId="0" xfId="0">
      <alignment horizontal="center" wrapText="1"/>
    </xf>
    <xf numFmtId="200" fontId="11" fillId="8" borderId="0" xfId="0">
      <alignment wrapText="1"/>
    </xf>
    <xf numFmtId="200" fontId="45" fillId="9" borderId="0" xfId="0">
      <alignment horizontal="left" wrapText="1"/>
    </xf>
    <xf numFmtId="200" fontId="45" fillId="0" borderId="0" xfId="0">
      <alignment horizontal="left" wrapText="1"/>
    </xf>
    <xf numFmtId="200" fontId="46" fillId="9" borderId="0" xfId="0">
      <alignment horizontal="left" wrapText="1"/>
    </xf>
    <xf numFmtId="200" fontId="40" fillId="9" borderId="0" xfId="0">
      <alignment horizontal="left" wrapText="1"/>
    </xf>
    <xf numFmtId="200" fontId="10" fillId="8" borderId="0" xfId="0">
      <alignment wrapText="1"/>
    </xf>
    <xf numFmtId="200" fontId="10" fillId="19" borderId="0" xfId="0">
      <alignment horizontal="center" wrapText="1"/>
    </xf>
    <xf numFmtId="200" fontId="47" fillId="8" borderId="0" xfId="0">
      <alignment wrapText="1"/>
    </xf>
    <xf numFmtId="200" fontId="16" fillId="9" borderId="0" xfId="0">
      <alignment wrapText="1"/>
    </xf>
    <xf numFmtId="200" fontId="47" fillId="9" borderId="0" xfId="0">
      <alignment wrapText="1"/>
    </xf>
    <xf numFmtId="200" fontId="48" fillId="9" borderId="0" xfId="0">
      <alignment horizontal="center" wrapText="1"/>
    </xf>
    <xf numFmtId="200" fontId="38" fillId="0" borderId="0" xfId="0">
      <alignment horizontal="center" wrapText="1"/>
    </xf>
    <xf numFmtId="200" fontId="11" fillId="0" borderId="0" xfId="0">
      <alignment horizontal="left" wrapText="1"/>
    </xf>
    <xf numFmtId="200" fontId="10" fillId="2" borderId="0" xfId="0">
      <alignment horizontal="center" wrapText="1"/>
    </xf>
    <xf numFmtId="200" fontId="1" fillId="2" borderId="0" xfId="0">
      <alignment horizontal="center" wrapText="1"/>
    </xf>
    <xf numFmtId="200" fontId="1" fillId="2" borderId="0" xfId="0">
      <alignment wrapText="1"/>
    </xf>
    <xf numFmtId="200" fontId="49" fillId="20" borderId="0" xfId="0"/>
    <xf numFmtId="208" fontId="50" fillId="0" borderId="0" xfId="0">
      <alignment horizontal="center"/>
    </xf>
    <xf numFmtId="200" fontId="50" fillId="0" borderId="0" xfId="0">
      <alignment horizontal="center"/>
    </xf>
    <xf numFmtId="200" fontId="50" fillId="0" borderId="0" xfId="0">
      <alignment horizontal="center" wrapText="1"/>
    </xf>
    <xf numFmtId="200" fontId="50" fillId="0" borderId="0" xfId="0">
      <alignment horizontal="left"/>
    </xf>
    <xf numFmtId="200" fontId="50" fillId="0" borderId="0" xfId="0"/>
    <xf numFmtId="208" fontId="51" fillId="0" borderId="0" xfId="0">
      <alignment horizontal="center"/>
    </xf>
    <xf numFmtId="200" fontId="51" fillId="0" borderId="0" xfId="0">
      <alignment horizontal="center"/>
    </xf>
    <xf numFmtId="200" fontId="51" fillId="0" borderId="0" xfId="0">
      <alignment horizontal="center" wrapText="1"/>
    </xf>
    <xf numFmtId="200" fontId="51" fillId="0" borderId="0" xfId="0">
      <alignment horizontal="left"/>
    </xf>
    <xf numFmtId="200" fontId="51" fillId="0" borderId="0" xfId="0"/>
    <xf numFmtId="208" fontId="52" fillId="18" borderId="0" xfId="0">
      <alignment horizontal="center"/>
    </xf>
    <xf numFmtId="200" fontId="52" fillId="18" borderId="0" xfId="0">
      <alignment horizontal="center"/>
    </xf>
    <xf numFmtId="200" fontId="53" fillId="18" borderId="0" xfId="0">
      <alignment horizontal="center"/>
    </xf>
    <xf numFmtId="200" fontId="53" fillId="18" borderId="0" xfId="0">
      <alignment horizontal="center" wrapText="1"/>
    </xf>
    <xf numFmtId="200" fontId="53" fillId="18" borderId="0" xfId="0">
      <alignment horizontal="left"/>
    </xf>
    <xf numFmtId="200" fontId="53" fillId="18" borderId="0" xfId="0"/>
    <xf numFmtId="208" fontId="50" fillId="9" borderId="0" xfId="0">
      <alignment horizontal="center"/>
    </xf>
    <xf numFmtId="200" fontId="50" fillId="9" borderId="0" xfId="0">
      <alignment horizontal="center"/>
    </xf>
    <xf numFmtId="200" fontId="51" fillId="9" borderId="0" xfId="0">
      <alignment horizontal="center"/>
    </xf>
    <xf numFmtId="200" fontId="50" fillId="9" borderId="0" xfId="0">
      <alignment horizontal="center" wrapText="1"/>
    </xf>
    <xf numFmtId="200" fontId="50" fillId="9" borderId="0" xfId="0">
      <alignment horizontal="left"/>
    </xf>
    <xf numFmtId="200" fontId="50" fillId="9" borderId="0" xfId="0"/>
    <xf numFmtId="208" fontId="50" fillId="21" borderId="0" xfId="0">
      <alignment horizontal="center"/>
    </xf>
    <xf numFmtId="200" fontId="50" fillId="21" borderId="0" xfId="0">
      <alignment horizontal="center"/>
    </xf>
    <xf numFmtId="200" fontId="50" fillId="21" borderId="0" xfId="0">
      <alignment horizontal="center" wrapText="1"/>
    </xf>
    <xf numFmtId="200" fontId="54" fillId="21" borderId="0" xfId="0">
      <alignment horizontal="left"/>
    </xf>
    <xf numFmtId="200" fontId="50" fillId="21" borderId="0" xfId="0"/>
    <xf numFmtId="208" fontId="1" fillId="21" borderId="0" xfId="0">
      <alignment horizontal="center" wrapText="1"/>
    </xf>
    <xf numFmtId="200" fontId="1" fillId="21" borderId="0" xfId="0">
      <alignment horizontal="center" wrapText="1"/>
    </xf>
    <xf numFmtId="200" fontId="1" fillId="21" borderId="0" xfId="0">
      <alignment horizontal="center"/>
    </xf>
    <xf numFmtId="200" fontId="11" fillId="21" borderId="0" xfId="0">
      <alignment horizontal="left"/>
    </xf>
    <xf numFmtId="200" fontId="1" fillId="21" borderId="0" xfId="0"/>
    <xf numFmtId="200" fontId="16" fillId="21" borderId="0" xfId="0"/>
    <xf numFmtId="200" fontId="54" fillId="21" borderId="0" xfId="0">
      <alignment horizontal="center"/>
    </xf>
    <xf numFmtId="200" fontId="55" fillId="13" borderId="0" xfId="0">
      <alignment horizontal="center"/>
    </xf>
    <xf numFmtId="200" fontId="55" fillId="13" borderId="0" xfId="0">
      <alignment horizontal="center" wrapText="1"/>
    </xf>
    <xf numFmtId="200" fontId="55" fillId="13" borderId="0" xfId="0">
      <alignment horizontal="left"/>
    </xf>
    <xf numFmtId="200" fontId="55" fillId="13" borderId="0" xfId="0"/>
    <xf numFmtId="209" fontId="50" fillId="21" borderId="0" xfId="0">
      <alignment horizontal="center"/>
    </xf>
    <xf numFmtId="209" fontId="50" fillId="21" borderId="0" xfId="0">
      <alignment horizontal="center" wrapText="1"/>
    </xf>
    <xf numFmtId="200" fontId="50" fillId="21" borderId="0" xfId="0">
      <alignment horizontal="left"/>
    </xf>
    <xf numFmtId="209" fontId="1" fillId="21" borderId="0" xfId="0">
      <alignment horizontal="center"/>
    </xf>
    <xf numFmtId="209" fontId="1" fillId="21" borderId="0" xfId="0">
      <alignment horizontal="center" wrapText="1"/>
    </xf>
    <xf numFmtId="210" fontId="1" fillId="21" borderId="0" xfId="0">
      <alignment horizontal="center" wrapText="1"/>
    </xf>
    <xf numFmtId="200" fontId="26" fillId="21" borderId="0" xfId="0">
      <alignment horizontal="left"/>
    </xf>
    <xf numFmtId="210" fontId="1" fillId="21" borderId="0" xfId="0">
      <alignment horizontal="center"/>
    </xf>
    <xf numFmtId="200" fontId="1" fillId="21" borderId="0" xfId="0">
      <alignment horizontal="left"/>
    </xf>
    <xf numFmtId="208" fontId="16" fillId="0" borderId="0" xfId="0"/>
    <xf numFmtId="200" fontId="16" fillId="0" borderId="0" xfId="0">
      <alignment horizontal="left"/>
    </xf>
    <xf numFmtId="200" fontId="54" fillId="0" borderId="0" xfId="0">
      <alignment horizontal="left"/>
    </xf>
    <xf numFmtId="200" fontId="52" fillId="18" borderId="0" xfId="0">
      <alignment horizontal="center" wrapText="1"/>
    </xf>
    <xf numFmtId="208" fontId="16" fillId="0" borderId="0" xfId="0">
      <alignment horizontal="center"/>
    </xf>
    <xf numFmtId="211" fontId="50" fillId="0" borderId="0" xfId="0">
      <alignment horizontal="center"/>
    </xf>
    <xf numFmtId="208" fontId="10" fillId="22" borderId="0" xfId="0">
      <alignment horizontal="center" wrapText="1"/>
    </xf>
    <xf numFmtId="200" fontId="1" fillId="22" borderId="0" xfId="0">
      <alignment horizontal="center" wrapText="1"/>
    </xf>
    <xf numFmtId="200" fontId="1" fillId="22" borderId="0" xfId="0">
      <alignment horizontal="center"/>
    </xf>
    <xf numFmtId="0" fontId="1" fillId="22" borderId="0" xfId="0">
      <alignment horizontal="center" wrapText="1"/>
    </xf>
    <xf numFmtId="200" fontId="11" fillId="22" borderId="0" xfId="0">
      <alignment horizontal="left"/>
    </xf>
    <xf numFmtId="200" fontId="1" fillId="22" borderId="0" xfId="0"/>
    <xf numFmtId="200" fontId="16" fillId="22" borderId="0" xfId="0"/>
    <xf numFmtId="0" fontId="0" fillId="22" borderId="0" xfId="0"/>
    <xf numFmtId="208" fontId="1" fillId="0" borderId="0" xfId="0">
      <alignment horizontal="center" wrapText="1"/>
    </xf>
    <xf numFmtId="200" fontId="11" fillId="0" borderId="0" xfId="0">
      <alignment horizontal="left"/>
    </xf>
    <xf numFmtId="208" fontId="1" fillId="6" borderId="0" xfId="0">
      <alignment horizontal="center" wrapText="1"/>
    </xf>
    <xf numFmtId="200" fontId="1" fillId="6" borderId="0" xfId="0">
      <alignment horizontal="center" wrapText="1"/>
    </xf>
    <xf numFmtId="200" fontId="11" fillId="6" borderId="0" xfId="0">
      <alignment horizontal="left"/>
    </xf>
    <xf numFmtId="200" fontId="16" fillId="6" borderId="0" xfId="0"/>
    <xf numFmtId="200" fontId="56" fillId="0" borderId="0" xfId="0">
      <alignment horizontal="left"/>
    </xf>
    <xf numFmtId="200" fontId="26" fillId="6" borderId="0" xfId="0">
      <alignment horizontal="left"/>
    </xf>
    <xf numFmtId="208" fontId="7" fillId="6" borderId="0" xfId="0">
      <alignment horizontal="center" wrapText="1"/>
    </xf>
    <xf numFmtId="200" fontId="7" fillId="6" borderId="0" xfId="0">
      <alignment horizontal="center" wrapText="1"/>
    </xf>
    <xf numFmtId="200" fontId="7" fillId="6" borderId="0" xfId="0">
      <alignment horizontal="center"/>
    </xf>
    <xf numFmtId="200" fontId="20" fillId="6" borderId="0" xfId="0">
      <alignment horizontal="left"/>
    </xf>
    <xf numFmtId="200" fontId="7" fillId="6" borderId="0" xfId="0"/>
    <xf numFmtId="200" fontId="7" fillId="6" borderId="0" xfId="0">
      <alignment wrapText="1"/>
    </xf>
    <xf numFmtId="208" fontId="7" fillId="9" borderId="0" xfId="0">
      <alignment horizontal="center" wrapText="1"/>
    </xf>
    <xf numFmtId="200" fontId="7" fillId="9" borderId="0" xfId="0">
      <alignment horizontal="center"/>
    </xf>
    <xf numFmtId="200" fontId="57" fillId="9" borderId="0" xfId="0">
      <alignment horizontal="left"/>
    </xf>
    <xf numFmtId="200" fontId="17" fillId="9" borderId="0" xfId="0"/>
    <xf numFmtId="200" fontId="17" fillId="9" borderId="0" xfId="0">
      <alignment wrapText="1"/>
    </xf>
    <xf numFmtId="200" fontId="24" fillId="9" borderId="0" xfId="0">
      <alignment horizontal="center" wrapText="1"/>
    </xf>
    <xf numFmtId="208" fontId="16" fillId="2" borderId="0" xfId="0"/>
    <xf numFmtId="200" fontId="16" fillId="2" borderId="0" xfId="0"/>
    <xf numFmtId="200" fontId="29" fillId="2" borderId="0" xfId="0"/>
    <xf numFmtId="200" fontId="16" fillId="2" borderId="0" xfId="0">
      <alignment wrapText="1"/>
    </xf>
    <xf numFmtId="200" fontId="16" fillId="2" borderId="0" xfId="0">
      <alignment horizontal="center"/>
    </xf>
    <xf numFmtId="200" fontId="16" fillId="2" borderId="0" xfId="0">
      <alignment horizontal="left"/>
    </xf>
    <xf numFmtId="200" fontId="20" fillId="9" borderId="0" xfId="0">
      <alignment horizontal="left"/>
    </xf>
    <xf numFmtId="200" fontId="7" fillId="9" borderId="0" xfId="0"/>
    <xf numFmtId="208" fontId="15" fillId="0" borderId="0" xfId="0"/>
    <xf numFmtId="200" fontId="15" fillId="0" borderId="0" xfId="0">
      <alignment horizontal="center"/>
    </xf>
    <xf numFmtId="200" fontId="15" fillId="0" borderId="0" xfId="0">
      <alignment wrapText="1"/>
    </xf>
    <xf numFmtId="200" fontId="30" fillId="0" borderId="0" xfId="0">
      <alignment horizontal="left"/>
    </xf>
    <xf numFmtId="208" fontId="17" fillId="20" borderId="0" xfId="0">
      <alignment horizontal="center" wrapText="1"/>
    </xf>
    <xf numFmtId="200" fontId="17" fillId="20" borderId="0" xfId="0">
      <alignment horizontal="center" wrapText="1"/>
    </xf>
    <xf numFmtId="200" fontId="17" fillId="20" borderId="0" xfId="0">
      <alignment horizontal="center"/>
    </xf>
    <xf numFmtId="200" fontId="58" fillId="20" borderId="0" xfId="0">
      <alignment horizontal="left"/>
    </xf>
    <xf numFmtId="200" fontId="17" fillId="20" borderId="0" xfId="0"/>
    <xf numFmtId="200" fontId="17" fillId="20" borderId="0" xfId="0">
      <alignment wrapText="1"/>
    </xf>
    <xf numFmtId="200" fontId="16" fillId="0" borderId="0" xfId="0">
      <alignment horizontal="center"/>
    </xf>
    <xf numFmtId="208" fontId="53" fillId="18" borderId="0" xfId="0">
      <alignment horizontal="center"/>
    </xf>
    <xf numFmtId="211" fontId="15" fillId="0" borderId="0" xfId="0"/>
    <xf numFmtId="209" fontId="15" fillId="0" borderId="0" xfId="0">
      <alignment horizontal="right"/>
    </xf>
    <xf numFmtId="211" fontId="15" fillId="0" borderId="0" xfId="0">
      <alignment horizontal="right"/>
    </xf>
    <xf numFmtId="200" fontId="29" fillId="0" borderId="0" xfId="0">
      <alignment horizontal="center"/>
    </xf>
    <xf numFmtId="200" fontId="59" fillId="0" borderId="0" xfId="0"/>
    <xf numFmtId="200" fontId="29" fillId="0" borderId="0" xfId="0"/>
    <xf numFmtId="200" fontId="60" fillId="0" borderId="0" xfId="0"/>
    <xf numFmtId="200" fontId="56" fillId="0" borderId="0" xfId="0"/>
    <xf numFmtId="200" fontId="59" fillId="0" borderId="0" xfId="0">
      <alignment wrapText="1"/>
    </xf>
    <xf numFmtId="200" fontId="61" fillId="0" borderId="0" xfId="0"/>
    <xf numFmtId="200" fontId="62" fillId="0" borderId="0" xfId="0"/>
    <xf numFmtId="200" fontId="61" fillId="0" borderId="0" xfId="0">
      <alignment horizontal="right" wrapText="1"/>
    </xf>
    <xf numFmtId="200" fontId="61" fillId="0" borderId="0" xfId="0">
      <alignment horizontal="right"/>
    </xf>
    <xf numFmtId="200" fontId="61" fillId="0" borderId="0" xfId="0">
      <alignment wrapText="1"/>
    </xf>
    <xf numFmtId="200" fontId="63" fillId="0" borderId="0" xfId="0"/>
    <xf numFmtId="200" fontId="64" fillId="0" borderId="0" xfId="0"/>
    <xf numFmtId="200" fontId="15" fillId="0" borderId="0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</xdr:col>
      <xdr:colOff>609600</xdr:colOff>
      <xdr:row>3</xdr:row>
      <xdr:rowOff>190500</xdr:rowOff>
    </xdr:to>
    <xdr:pic>
      <xdr:nvPicPr>
        <xdr:cNvPr id="1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6096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997"/>
  <sheetViews>
    <sheetView workbookViewId="0"/>
  </sheetViews>
  <sheetFormatPr defaultRowHeight="15"/>
  <cols>
    <col min="1" max="1" width="10.94" customWidth="1"/>
    <col min="2" max="2" width="33.75" customWidth="1"/>
    <col min="3" max="3" width="33.33" customWidth="1"/>
    <col min="4" max="4" width="17.71" customWidth="1"/>
    <col min="5" max="5" width="17.71" customWidth="1"/>
    <col min="6" max="6" width="18.96" customWidth="1"/>
    <col min="7" max="7" width="19.69" customWidth="1"/>
    <col min="8" max="8" width="6.77" customWidth="1"/>
    <col min="9" max="9" width="6.77" customWidth="1"/>
    <col min="10" max="10" width="6.77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  <col min="27" max="27" width="6.77" customWidth="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t="s" s="4">
        <v>0</v>
      </c>
      <c r="C2" t="s" s="4">
        <v>1</v>
      </c>
      <c r="D2" s="4"/>
      <c r="E2" t="s" s="4">
        <v>2</v>
      </c>
      <c r="F2" t="s" s="4">
        <v>3</v>
      </c>
      <c r="G2" t="s" s="4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</v>
      </c>
      <c r="B3" t="s" s="6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t="s" s="8">
        <v>6</v>
      </c>
      <c r="B4" t="s" s="9">
        <v>7</v>
      </c>
      <c r="C4" t="s" s="9">
        <v>8</v>
      </c>
      <c r="D4" t="s" s="9">
        <v>9</v>
      </c>
      <c r="E4" s="9"/>
      <c r="F4" s="9"/>
      <c r="G4" t="s" s="9">
        <v>10</v>
      </c>
      <c r="H4" t="s" s="9">
        <v>11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t="s" s="8">
        <v>6</v>
      </c>
      <c r="B5" t="s" s="9">
        <v>12</v>
      </c>
      <c r="C5" t="s" s="9">
        <v>13</v>
      </c>
      <c r="D5" t="s" s="9">
        <v>14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t="s" s="8">
        <v>6</v>
      </c>
      <c r="B6" t="s" s="9">
        <v>15</v>
      </c>
      <c r="C6" t="s" s="10">
        <v>16</v>
      </c>
      <c r="D6" t="s" s="9">
        <v>17</v>
      </c>
      <c r="E6" s="9"/>
      <c r="F6" t="s" s="9">
        <v>18</v>
      </c>
      <c r="G6" t="s" s="9">
        <v>19</v>
      </c>
      <c r="H6" t="s" s="9">
        <v>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Height="1" ht="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t="s" s="11">
        <v>6</v>
      </c>
      <c r="B8" t="s" s="12">
        <v>21</v>
      </c>
      <c r="C8" t="s" s="12">
        <v>22</v>
      </c>
      <c r="D8" t="s" s="12">
        <v>17</v>
      </c>
      <c r="E8" s="12"/>
      <c r="F8" t="s" s="12">
        <v>23</v>
      </c>
      <c r="G8" s="12"/>
      <c r="H8" t="s" s="12">
        <v>24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</row>
    <row r="9">
      <c r="A9" s="8"/>
      <c r="B9" s="9"/>
      <c r="C9" s="14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5"/>
      <c r="B15" t="s" s="6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t="s" s="17">
        <v>26</v>
      </c>
      <c r="B16" t="s" s="18">
        <v>27</v>
      </c>
      <c r="C16" t="s" s="18">
        <v>28</v>
      </c>
      <c r="D16" s="18"/>
      <c r="E16" t="s" s="18">
        <v>29</v>
      </c>
      <c r="F16" s="18"/>
      <c r="G16" s="18"/>
      <c r="H16" t="s" s="18">
        <v>30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customHeight="1" ht="30">
      <c r="A17" t="s" s="19">
        <v>31</v>
      </c>
      <c r="B17" t="s" s="20">
        <v>32</v>
      </c>
      <c r="C17" t="s" s="20">
        <v>33</v>
      </c>
      <c r="D17" t="s" s="20">
        <v>34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</row>
    <row r="18" customHeight="1" ht="27">
      <c r="A18" t="s" s="19">
        <v>31</v>
      </c>
      <c r="B18" t="s" s="20">
        <v>35</v>
      </c>
      <c r="C18" t="s" s="20">
        <v>36</v>
      </c>
      <c r="D18" t="s" s="20">
        <v>34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</row>
    <row r="19">
      <c r="A19" s="1"/>
      <c r="B19" t="s" s="2">
        <v>37</v>
      </c>
      <c r="C19" t="s" s="2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>
        <v>0</v>
      </c>
      <c r="B21" t="s" s="6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t="s" s="8">
        <v>6</v>
      </c>
      <c r="B22" t="s" s="9">
        <v>40</v>
      </c>
      <c r="C22" t="s" s="9">
        <v>41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"/>
      <c r="B23" t="s" s="2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t="s" s="2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>
        <v>10</v>
      </c>
      <c r="B27" t="s" s="23">
        <v>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/>
      <c r="B28" t="s" s="2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>
        <v>5</v>
      </c>
      <c r="B30" t="s" s="24">
        <v>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5"/>
    </row>
    <row r="31">
      <c r="A31" s="1"/>
      <c r="B31" t="s" s="2">
        <v>47</v>
      </c>
      <c r="C31" s="2"/>
      <c r="D31" s="2"/>
      <c r="E31" t="s" s="2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5"/>
    </row>
    <row r="32">
      <c r="A32" t="s" s="1">
        <v>49</v>
      </c>
      <c r="B32" t="s" s="2">
        <v>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5"/>
    </row>
    <row r="33">
      <c r="A33" t="s" s="1">
        <v>49</v>
      </c>
      <c r="B33" t="s" s="2">
        <v>51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5"/>
    </row>
    <row r="34">
      <c r="A34" t="s" s="1">
        <v>52</v>
      </c>
      <c r="B34" t="s" s="2">
        <v>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5"/>
    </row>
    <row r="35">
      <c r="A35" t="s" s="1">
        <v>52</v>
      </c>
      <c r="B35" t="s" s="2">
        <v>54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5"/>
    </row>
    <row r="36">
      <c r="A36" t="s" s="1">
        <v>55</v>
      </c>
      <c r="B36" t="s" s="2">
        <v>56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5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5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5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5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5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5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5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5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5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5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5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5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5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5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5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5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5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5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5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5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5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5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5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5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5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5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5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5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5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5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5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5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5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5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5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5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5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5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5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5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5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5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5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5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5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5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5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5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5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5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5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5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5"/>
    </row>
    <row r="89">
      <c r="A89" s="26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6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6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6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6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6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6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6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6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6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6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6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6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6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6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6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6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6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6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6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6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6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6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6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6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6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6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6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6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6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6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6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6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6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6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6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6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6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6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6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6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6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6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6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6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6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6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6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6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6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6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6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6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6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6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6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6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6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6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6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6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6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6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6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6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6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6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6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6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6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6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6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6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6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6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6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6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6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6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6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6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6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6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6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6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6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6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6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6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6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6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6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6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6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6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6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6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6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6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6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6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6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6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6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6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6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6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6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6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6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6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6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6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6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6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6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6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6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6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6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6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6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6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6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6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6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6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6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6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6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6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6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6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6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6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6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6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6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6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6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6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6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6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6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6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6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6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6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6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6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6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6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6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6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6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6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6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6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6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6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6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6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6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6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6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6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6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6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6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6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6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6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6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6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6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6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6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6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6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6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6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6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6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6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6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6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6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6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6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6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6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6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6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6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6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6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6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6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6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6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6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6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6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6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6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6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6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6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6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6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6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6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6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6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6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6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6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6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6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6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6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6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6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6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6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6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6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6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6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6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6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6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6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6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6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6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6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6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6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6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6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6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6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6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6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6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6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6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6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6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6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6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6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6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6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6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6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6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6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6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6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6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6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6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6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6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6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6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6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6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6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6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6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6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6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6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6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6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6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6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6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6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6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6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6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6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6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6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6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6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6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6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6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6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6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6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6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6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6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6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6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6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6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6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6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6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6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6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6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6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6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6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6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6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6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6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6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6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6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6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6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6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6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6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6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6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6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6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6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6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6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6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6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6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6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6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6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6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6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6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6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6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6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6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6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6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6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6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6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6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6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6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6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6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6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6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6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6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6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6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6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6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6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6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6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6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6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6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6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6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6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6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6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6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6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6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6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6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6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6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6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6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6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6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6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6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6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6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6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6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6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6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6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6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6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6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6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6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6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6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6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6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6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6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6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6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6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6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6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6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6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6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6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6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6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6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6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6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6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6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6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6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6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6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6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6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6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6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6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6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6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6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6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6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6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6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6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6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6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6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6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6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6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6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6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6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6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6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6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6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6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6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6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6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6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6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6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6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6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6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6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6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6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6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6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6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6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6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6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6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6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6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6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6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6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6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6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6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6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6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6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6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6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6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6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6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6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6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6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6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6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6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6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6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6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6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6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6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6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6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6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6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6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6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6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6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6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6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6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6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6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6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6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6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6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6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6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6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6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6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6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6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6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6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6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6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6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6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6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6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6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6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6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6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6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6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6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6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6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6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6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6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6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6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6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6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6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6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6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6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6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6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6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6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6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6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6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6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6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6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6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6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6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6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6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6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6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6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6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6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6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6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6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6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6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6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6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6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6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6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6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6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6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6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6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6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6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6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6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6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6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6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6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6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6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6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6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6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6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6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6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6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6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6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6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6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6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6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6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6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6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6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6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6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6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6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6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6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6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6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6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6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6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6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6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6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6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6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6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6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6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6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6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6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6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6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6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6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6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6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6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6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6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6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6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6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6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6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6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6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6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6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6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6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6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6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6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6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6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6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6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6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6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6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6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6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6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6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6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6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6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6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6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6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6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6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6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6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6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6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6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6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6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6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6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6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6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6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6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6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6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6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6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6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6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6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6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6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6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6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6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6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6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6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6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6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6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6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6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6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6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6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6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6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6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6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6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6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6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6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6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6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6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6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6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6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6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6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6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6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6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6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6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6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6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6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6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6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6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6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6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6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6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6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6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6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6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6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6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6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6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6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6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6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6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6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6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6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6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6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6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6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6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6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6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6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6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6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6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6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6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6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6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6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6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6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6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6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6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6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6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6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6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6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6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6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6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6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6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6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6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6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6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6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6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6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6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6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6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6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6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6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6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6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6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6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6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6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6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6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6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6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6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6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6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6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6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6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6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6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6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6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6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6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6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6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6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6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6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6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6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6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6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6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6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6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6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6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6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6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6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6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6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6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6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6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6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6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6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6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6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6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6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6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6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6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6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6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6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6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6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6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6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6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6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6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6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6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6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6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6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6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6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6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6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6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6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6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6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6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6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6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6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6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6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6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6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6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6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6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6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6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6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6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6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6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6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6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6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6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6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6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6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6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6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6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6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6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011"/>
  <sheetViews>
    <sheetView workbookViewId="0"/>
  </sheetViews>
  <sheetFormatPr defaultRowHeight="15"/>
  <cols>
    <col min="1" max="1" width="9.69" customWidth="1"/>
    <col min="2" max="2" width="36.56" customWidth="1"/>
    <col min="3" max="3" width="12.81" customWidth="1"/>
    <col min="4" max="4" width="52.50" customWidth="1"/>
    <col min="5" max="5" width="16.15" customWidth="1"/>
    <col min="6" max="6" width="32.29" customWidth="1"/>
    <col min="7" max="7" width="52.19" customWidth="1"/>
    <col min="8" max="8" width="6.77" customWidth="1"/>
    <col min="9" max="9" width="6.77" customWidth="1"/>
    <col min="10" max="10" width="6.77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</cols>
  <sheetData>
    <row r="1" customHeight="1" ht="23">
      <c r="A1" s="27"/>
      <c r="B1" t="s" s="28">
        <v>57</v>
      </c>
      <c r="C1" s="29"/>
      <c r="D1" s="29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Height="1" ht="23">
      <c r="A2" s="27"/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customHeight="1" ht="23">
      <c r="A3" s="27"/>
      <c r="B3" s="29"/>
      <c r="C3" s="29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customHeight="1" ht="23">
      <c r="A4" s="31">
        <v>2025</v>
      </c>
      <c r="B4" s="29"/>
      <c r="C4" s="29"/>
      <c r="D4" s="2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customHeight="1" ht="23">
      <c r="A5" s="32">
        <v>1</v>
      </c>
      <c r="B5" t="s" s="33">
        <v>58</v>
      </c>
      <c r="C5" t="s" s="33">
        <v>59</v>
      </c>
      <c r="D5" t="s" s="33">
        <v>60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Height="1" ht="23">
      <c r="A6" s="32">
        <v>2</v>
      </c>
      <c r="B6" t="s" s="33">
        <v>61</v>
      </c>
      <c r="C6" s="35">
        <v>45879</v>
      </c>
      <c r="D6" t="s" s="33">
        <v>62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Height="1" ht="23">
      <c r="A7" s="32">
        <v>3</v>
      </c>
      <c r="B7" t="s" s="33">
        <v>61</v>
      </c>
      <c r="C7" t="s" s="33">
        <v>59</v>
      </c>
      <c r="D7" t="s" s="33">
        <v>60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customHeight="1" ht="23">
      <c r="A8" s="32">
        <v>4</v>
      </c>
      <c r="B8" t="s" s="33">
        <v>63</v>
      </c>
      <c r="C8" s="33">
        <v>1</v>
      </c>
      <c r="D8" t="s" s="33">
        <v>64</v>
      </c>
      <c r="E8" t="s" s="34">
        <v>65</v>
      </c>
      <c r="F8" s="34"/>
      <c r="G8" t="s" s="34">
        <v>66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customHeight="1" ht="23">
      <c r="A9" s="27"/>
      <c r="B9" t="s" s="29">
        <v>67</v>
      </c>
      <c r="C9" s="29"/>
      <c r="D9" t="s" s="29">
        <v>68</v>
      </c>
      <c r="E9" t="s" s="30">
        <v>69</v>
      </c>
      <c r="G9" t="s" s="30">
        <v>70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customHeight="1" ht="23">
      <c r="A10" s="32">
        <v>5</v>
      </c>
      <c r="B10" t="s" s="33">
        <v>71</v>
      </c>
      <c r="C10" s="33">
        <v>8</v>
      </c>
      <c r="D10" t="s" s="33">
        <v>72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Height="1" ht="23">
      <c r="A11" s="27"/>
      <c r="B11" t="s" s="29">
        <v>71</v>
      </c>
      <c r="C11" t="s" s="29">
        <v>73</v>
      </c>
      <c r="D11" t="s" s="29">
        <v>74</v>
      </c>
      <c r="E11" t="s" s="30">
        <v>75</v>
      </c>
      <c r="F11" t="s" s="30">
        <v>76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customHeight="1" ht="23">
      <c r="A12" s="32">
        <v>6</v>
      </c>
      <c r="B12" t="s" s="33">
        <v>71</v>
      </c>
      <c r="C12" t="s" s="33">
        <v>77</v>
      </c>
      <c r="D12" t="s" s="33">
        <v>78</v>
      </c>
      <c r="E12" t="s" s="34">
        <v>79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Height="1" ht="23">
      <c r="A13" s="32">
        <v>7</v>
      </c>
      <c r="B13" t="s" s="33">
        <v>80</v>
      </c>
      <c r="C13" s="33">
        <v>28</v>
      </c>
      <c r="D13" t="s" s="33">
        <v>81</v>
      </c>
      <c r="E13" s="34"/>
      <c r="F13" t="s" s="34">
        <v>82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Height="1" ht="23">
      <c r="A14" s="36">
        <v>8</v>
      </c>
      <c r="B14" t="s" s="37">
        <v>83</v>
      </c>
      <c r="C14" t="s" s="37">
        <v>84</v>
      </c>
      <c r="D14" t="s" s="37">
        <v>78</v>
      </c>
      <c r="E14" t="s" s="38">
        <v>85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</row>
    <row r="15" customHeight="1" ht="23">
      <c r="A15" s="27"/>
      <c r="B15" t="s" s="29">
        <v>86</v>
      </c>
      <c r="C15" s="29"/>
      <c r="D15" t="s" s="29">
        <v>87</v>
      </c>
      <c r="E15" t="s" s="30">
        <v>88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customHeight="1" ht="23">
      <c r="A16" s="27"/>
      <c r="B16" s="40">
        <v>46022</v>
      </c>
      <c r="C16" s="29"/>
      <c r="D16" t="s" s="29">
        <v>89</v>
      </c>
      <c r="E16" t="s" s="30">
        <v>90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7"/>
      <c r="B17" s="29"/>
      <c r="C17" s="29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customHeight="1" ht="23">
      <c r="A18" s="27"/>
      <c r="B18" s="29"/>
      <c r="C18" s="29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customHeight="1" ht="23">
      <c r="A19" s="31">
        <v>2026</v>
      </c>
      <c r="B19" s="29"/>
      <c r="C19" s="29"/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customHeight="1" ht="23">
      <c r="A20" s="27"/>
      <c r="B20" s="41">
        <v>45679</v>
      </c>
      <c r="C20" s="30"/>
      <c r="D20" t="s" s="42">
        <v>91</v>
      </c>
      <c r="E20" s="30"/>
      <c r="F20" t="s" s="43">
        <v>92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customHeight="1" ht="23">
      <c r="A21" s="27"/>
      <c r="B21" s="29"/>
      <c r="C21" s="30"/>
      <c r="D21" s="29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customHeight="1" ht="23">
      <c r="A22" s="27"/>
      <c r="B22" s="29"/>
      <c r="C22" s="30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customHeight="1" ht="23">
      <c r="A23" s="27"/>
      <c r="B23" s="29"/>
      <c r="C23" s="30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customHeight="1" ht="23">
      <c r="A24" s="27"/>
      <c r="B24" t="s" s="29">
        <v>93</v>
      </c>
      <c r="C24" s="29"/>
      <c r="D24" t="s" s="29">
        <v>94</v>
      </c>
      <c r="E24" s="30"/>
      <c r="F24" s="30"/>
      <c r="G24" t="s" s="44">
        <v>95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customHeight="1" ht="23">
      <c r="A25" s="27"/>
      <c r="B25" s="41">
        <v>45803</v>
      </c>
      <c r="C25" s="29"/>
      <c r="D25" t="s" s="42">
        <v>96</v>
      </c>
      <c r="E25" s="30"/>
      <c r="F25" t="s" s="43">
        <v>97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customHeight="1" ht="23">
      <c r="A26" s="27"/>
      <c r="B26" t="s" s="29">
        <v>98</v>
      </c>
      <c r="C26" s="29"/>
      <c r="D26" t="s" s="29">
        <v>99</v>
      </c>
      <c r="E26" s="30"/>
      <c r="F26" s="30"/>
      <c r="G26" t="s" s="44">
        <v>100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customHeight="1" ht="23">
      <c r="A27" s="27"/>
      <c r="B27" s="29"/>
      <c r="C27" s="29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customHeight="1" ht="23">
      <c r="A28" s="27"/>
      <c r="B28" t="s" s="29">
        <v>101</v>
      </c>
      <c r="C28" s="29"/>
      <c r="D28" t="s" s="29">
        <v>68</v>
      </c>
      <c r="E28" s="30"/>
      <c r="G28" t="s" s="30">
        <v>102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customHeight="1" ht="23">
      <c r="A29" s="27"/>
      <c r="B29" t="s" s="29">
        <v>103</v>
      </c>
      <c r="C29" s="29"/>
      <c r="D29" t="s" s="29">
        <v>104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customHeight="1" ht="23">
      <c r="A30" s="27"/>
      <c r="B30" s="29"/>
      <c r="C30" s="29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customHeight="1" ht="23">
      <c r="A31" s="27"/>
      <c r="B31" t="s" s="29">
        <v>105</v>
      </c>
      <c r="C31" s="29"/>
      <c r="D31" t="s" s="29">
        <v>106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customHeight="1" ht="23">
      <c r="A32" s="27"/>
      <c r="B32" t="s" s="29">
        <v>107</v>
      </c>
      <c r="C32" s="29"/>
      <c r="D32" t="s" s="29">
        <v>108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customHeight="1" ht="23">
      <c r="A33" s="27"/>
      <c r="B33" s="29"/>
      <c r="C33" s="29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customHeight="1" ht="23">
      <c r="A34" s="27"/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customHeight="1" ht="23">
      <c r="A35" s="27"/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customHeight="1" ht="23">
      <c r="A36" s="27"/>
      <c r="B36" s="29"/>
      <c r="C36" s="29"/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customHeight="1" ht="23">
      <c r="A37" s="27"/>
      <c r="B37" s="29"/>
      <c r="C37" s="29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customHeight="1" ht="23">
      <c r="A38" s="27"/>
      <c r="B38" s="29"/>
      <c r="C38" s="29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customHeight="1" ht="23">
      <c r="A39" s="27"/>
      <c r="B39" s="29"/>
      <c r="C39" s="29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customHeight="1" ht="23">
      <c r="A40" s="27"/>
      <c r="B40" s="29"/>
      <c r="C40" s="29"/>
      <c r="D40" s="2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customHeight="1" ht="23">
      <c r="A41" s="27"/>
      <c r="B41" s="29"/>
      <c r="C41" s="29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customHeight="1" ht="23">
      <c r="A42" s="27"/>
      <c r="B42" s="29"/>
      <c r="C42" s="29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customHeight="1" ht="23">
      <c r="A43" s="27"/>
      <c r="B43" s="29"/>
      <c r="C43" s="29"/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customHeight="1" ht="23">
      <c r="A44" s="27"/>
      <c r="B44" s="29"/>
      <c r="C44" s="29"/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customHeight="1" ht="23">
      <c r="A45" s="27"/>
      <c r="B45" s="29"/>
      <c r="C45" s="29"/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customHeight="1" ht="23">
      <c r="A46" s="27"/>
      <c r="B46" s="29"/>
      <c r="C46" s="29"/>
      <c r="D46" s="29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customHeight="1" ht="23">
      <c r="A47" s="27"/>
      <c r="B47" s="29"/>
      <c r="C47" s="29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customHeight="1" ht="23">
      <c r="A48" s="27"/>
      <c r="B48" s="29"/>
      <c r="C48" s="29"/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customHeight="1" ht="23">
      <c r="A49" s="27"/>
      <c r="B49" s="29"/>
      <c r="C49" s="29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customHeight="1" ht="23">
      <c r="A50" s="27"/>
      <c r="B50" s="29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customHeight="1" ht="23">
      <c r="A51" s="27"/>
      <c r="B51" s="29"/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customHeight="1" ht="23">
      <c r="A52" s="27"/>
      <c r="B52" s="29"/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customHeight="1" ht="23">
      <c r="A53" s="27"/>
      <c r="B53" s="29"/>
      <c r="C53" s="29"/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customHeight="1" ht="23">
      <c r="A54" s="27"/>
      <c r="B54" s="29"/>
      <c r="C54" s="29"/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customHeight="1" ht="23">
      <c r="A55" s="27"/>
      <c r="B55" s="29"/>
      <c r="C55" s="29"/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customHeight="1" ht="23">
      <c r="A56" s="27"/>
      <c r="B56" s="29"/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customHeight="1" ht="23">
      <c r="A57" s="27"/>
      <c r="B57" s="29"/>
      <c r="C57" s="29"/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customHeight="1" ht="23">
      <c r="A58" s="27"/>
      <c r="B58" s="29"/>
      <c r="C58" s="29"/>
      <c r="D58" s="2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customHeight="1" ht="23">
      <c r="A59" s="27"/>
      <c r="B59" s="29"/>
      <c r="C59" s="29"/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customHeight="1" ht="23">
      <c r="A60" s="27"/>
      <c r="B60" s="29"/>
      <c r="C60" s="29"/>
      <c r="D60" s="2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customHeight="1" ht="23">
      <c r="A61" s="27"/>
      <c r="B61" s="29"/>
      <c r="C61" s="29"/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customHeight="1" ht="23">
      <c r="A62" s="27"/>
      <c r="B62" s="29"/>
      <c r="C62" s="29"/>
      <c r="D62" s="29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customHeight="1" ht="23">
      <c r="A63" s="27"/>
      <c r="B63" s="29"/>
      <c r="C63" s="29"/>
      <c r="D63" s="29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customHeight="1" ht="23">
      <c r="A64" s="27"/>
      <c r="B64" s="29"/>
      <c r="C64" s="29"/>
      <c r="D64" s="29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customHeight="1" ht="23">
      <c r="A65" s="27"/>
      <c r="B65" s="29"/>
      <c r="C65" s="29"/>
      <c r="D65" s="2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customHeight="1" ht="23">
      <c r="A66" s="27"/>
      <c r="B66" s="29"/>
      <c r="C66" s="29"/>
      <c r="D66" s="2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customHeight="1" ht="23">
      <c r="A67" s="27"/>
      <c r="B67" s="29"/>
      <c r="C67" s="29"/>
      <c r="D67" s="29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customHeight="1" ht="23">
      <c r="A68" s="27"/>
      <c r="B68" s="29"/>
      <c r="C68" s="29"/>
      <c r="D68" s="2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customHeight="1" ht="23">
      <c r="A69" s="27"/>
      <c r="B69" s="29"/>
      <c r="C69" s="29"/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customHeight="1" ht="23">
      <c r="A70" s="27"/>
      <c r="B70" s="29"/>
      <c r="C70" s="29"/>
      <c r="D70" s="2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customHeight="1" ht="23">
      <c r="A71" s="27"/>
      <c r="B71" s="29"/>
      <c r="C71" s="29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customHeight="1" ht="23">
      <c r="A72" s="27"/>
      <c r="B72" s="29"/>
      <c r="C72" s="29"/>
      <c r="D72" s="2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customHeight="1" ht="23">
      <c r="A73" s="27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customHeight="1" ht="23">
      <c r="A74" s="27"/>
      <c r="B74" s="29"/>
      <c r="C74" s="29"/>
      <c r="D74" s="2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customHeight="1" ht="23">
      <c r="A75" s="27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customHeight="1" ht="23">
      <c r="A76" s="27"/>
      <c r="B76" s="29"/>
      <c r="C76" s="29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customHeight="1" ht="23">
      <c r="A77" s="27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customHeight="1" ht="23">
      <c r="A78" s="27"/>
      <c r="B78" s="29"/>
      <c r="C78" s="29"/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customHeight="1" ht="23">
      <c r="A79" s="27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customHeight="1" ht="23">
      <c r="A80" s="27"/>
      <c r="B80" s="29"/>
      <c r="C80" s="29"/>
      <c r="D80" s="2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customHeight="1" ht="23">
      <c r="A81" s="27"/>
      <c r="B81" s="29"/>
      <c r="C81" s="29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customHeight="1" ht="23">
      <c r="A82" s="27"/>
      <c r="B82" s="29"/>
      <c r="C82" s="29"/>
      <c r="D82" s="2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customHeight="1" ht="23">
      <c r="A83" s="27"/>
      <c r="B83" s="29"/>
      <c r="C83" s="29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customHeight="1" ht="23">
      <c r="A84" s="27"/>
      <c r="B84" s="29"/>
      <c r="C84" s="29"/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customHeight="1" ht="23">
      <c r="A85" s="27"/>
      <c r="B85" s="29"/>
      <c r="C85" s="29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customHeight="1" ht="23">
      <c r="A86" s="27"/>
      <c r="B86" s="29"/>
      <c r="C86" s="29"/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customHeight="1" ht="23">
      <c r="A87" s="27"/>
      <c r="B87" s="29"/>
      <c r="C87" s="29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customHeight="1" ht="23">
      <c r="A88" s="27"/>
      <c r="B88" s="29"/>
      <c r="C88" s="29"/>
      <c r="D88" s="29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customHeight="1" ht="23">
      <c r="A89" s="27"/>
      <c r="B89" s="29"/>
      <c r="C89" s="29"/>
      <c r="D89" s="29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customHeight="1" ht="23">
      <c r="A90" s="27"/>
      <c r="B90" s="29"/>
      <c r="C90" s="29"/>
      <c r="D90" s="29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customHeight="1" ht="23">
      <c r="A91" s="27"/>
      <c r="B91" s="29"/>
      <c r="C91" s="29"/>
      <c r="D91" s="29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customHeight="1" ht="23">
      <c r="A92" s="27"/>
      <c r="B92" s="29"/>
      <c r="C92" s="29"/>
      <c r="D92" s="29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customHeight="1" ht="23">
      <c r="A93" s="27"/>
      <c r="B93" s="29"/>
      <c r="C93" s="29"/>
      <c r="D93" s="29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customHeight="1" ht="23">
      <c r="A94" s="27"/>
      <c r="B94" s="29"/>
      <c r="C94" s="29"/>
      <c r="D94" s="29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customHeight="1" ht="23">
      <c r="A95" s="27"/>
      <c r="B95" s="29"/>
      <c r="C95" s="29"/>
      <c r="D95" s="29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customHeight="1" ht="23">
      <c r="A96" s="27"/>
      <c r="B96" s="29"/>
      <c r="C96" s="29"/>
      <c r="D96" s="29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customHeight="1" ht="23">
      <c r="A97" s="27"/>
      <c r="B97" s="29"/>
      <c r="C97" s="29"/>
      <c r="D97" s="29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customHeight="1" ht="23">
      <c r="A98" s="27"/>
      <c r="B98" s="29"/>
      <c r="C98" s="29"/>
      <c r="D98" s="29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customHeight="1" ht="23">
      <c r="A99" s="27"/>
      <c r="B99" s="29"/>
      <c r="C99" s="29"/>
      <c r="D99" s="29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customHeight="1" ht="23">
      <c r="A100" s="27"/>
      <c r="B100" s="29"/>
      <c r="C100" s="29"/>
      <c r="D100" s="29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customHeight="1" ht="23">
      <c r="A101" s="27"/>
      <c r="B101" s="29"/>
      <c r="C101" s="29"/>
      <c r="D101" s="29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customHeight="1" ht="23">
      <c r="A102" s="27"/>
      <c r="B102" s="29"/>
      <c r="C102" s="29"/>
      <c r="D102" s="29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customHeight="1" ht="23">
      <c r="A103" s="27"/>
      <c r="B103" s="29"/>
      <c r="C103" s="29"/>
      <c r="D103" s="29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customHeight="1" ht="23">
      <c r="A104" s="27"/>
      <c r="B104" s="29"/>
      <c r="C104" s="29"/>
      <c r="D104" s="29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customHeight="1" ht="23">
      <c r="A105" s="27"/>
      <c r="B105" s="29"/>
      <c r="C105" s="29"/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customHeight="1" ht="23">
      <c r="A106" s="27"/>
      <c r="B106" s="29"/>
      <c r="C106" s="29"/>
      <c r="D106" s="29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customHeight="1" ht="23">
      <c r="A107" s="27"/>
      <c r="B107" s="29"/>
      <c r="C107" s="29"/>
      <c r="D107" s="29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customHeight="1" ht="23">
      <c r="A108" s="27"/>
      <c r="B108" s="29"/>
      <c r="C108" s="29"/>
      <c r="D108" s="29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customHeight="1" ht="23">
      <c r="A109" s="27"/>
      <c r="B109" s="29"/>
      <c r="C109" s="29"/>
      <c r="D109" s="29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customHeight="1" ht="23">
      <c r="A110" s="27"/>
      <c r="B110" s="29"/>
      <c r="C110" s="29"/>
      <c r="D110" s="29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customHeight="1" ht="23">
      <c r="A111" s="27"/>
      <c r="B111" s="29"/>
      <c r="C111" s="29"/>
      <c r="D111" s="29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customHeight="1" ht="23">
      <c r="A112" s="27"/>
      <c r="B112" s="29"/>
      <c r="C112" s="29"/>
      <c r="D112" s="29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customHeight="1" ht="23">
      <c r="A113" s="27"/>
      <c r="B113" s="29"/>
      <c r="C113" s="29"/>
      <c r="D113" s="29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customHeight="1" ht="23">
      <c r="A114" s="27"/>
      <c r="B114" s="29"/>
      <c r="C114" s="29"/>
      <c r="D114" s="29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customHeight="1" ht="23">
      <c r="A115" s="27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customHeight="1" ht="23">
      <c r="A116" s="27"/>
      <c r="B116" s="29"/>
      <c r="C116" s="29"/>
      <c r="D116" s="29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customHeight="1" ht="23">
      <c r="A117" s="27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customHeight="1" ht="23">
      <c r="A118" s="27"/>
      <c r="B118" s="29"/>
      <c r="C118" s="29"/>
      <c r="D118" s="29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customHeight="1" ht="23">
      <c r="A119" s="27"/>
      <c r="B119" s="29"/>
      <c r="C119" s="29"/>
      <c r="D119" s="29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customHeight="1" ht="23">
      <c r="A120" s="27"/>
      <c r="B120" s="29"/>
      <c r="C120" s="29"/>
      <c r="D120" s="29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customHeight="1" ht="23">
      <c r="A121" s="27"/>
      <c r="B121" s="29"/>
      <c r="C121" s="29"/>
      <c r="D121" s="29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customHeight="1" ht="23">
      <c r="A122" s="27"/>
      <c r="B122" s="29"/>
      <c r="C122" s="29"/>
      <c r="D122" s="29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customHeight="1" ht="23">
      <c r="A123" s="27"/>
      <c r="B123" s="29"/>
      <c r="C123" s="29"/>
      <c r="D123" s="29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customHeight="1" ht="23">
      <c r="A124" s="27"/>
      <c r="B124" s="29"/>
      <c r="C124" s="29"/>
      <c r="D124" s="29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customHeight="1" ht="23">
      <c r="A125" s="27"/>
      <c r="B125" s="29"/>
      <c r="C125" s="29"/>
      <c r="D125" s="29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customHeight="1" ht="23">
      <c r="A126" s="27"/>
      <c r="B126" s="29"/>
      <c r="C126" s="29"/>
      <c r="D126" s="29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customHeight="1" ht="23">
      <c r="A127" s="27"/>
      <c r="B127" s="29"/>
      <c r="C127" s="29"/>
      <c r="D127" s="29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customHeight="1" ht="23">
      <c r="A128" s="27"/>
      <c r="B128" s="29"/>
      <c r="C128" s="29"/>
      <c r="D128" s="29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customHeight="1" ht="23">
      <c r="A129" s="27"/>
      <c r="B129" s="29"/>
      <c r="C129" s="29"/>
      <c r="D129" s="29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customHeight="1" ht="23">
      <c r="A130" s="27"/>
      <c r="B130" s="29"/>
      <c r="C130" s="29"/>
      <c r="D130" s="29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customHeight="1" ht="23">
      <c r="A131" s="27"/>
      <c r="B131" s="29"/>
      <c r="C131" s="29"/>
      <c r="D131" s="29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customHeight="1" ht="23">
      <c r="A132" s="27"/>
      <c r="B132" s="29"/>
      <c r="C132" s="29"/>
      <c r="D132" s="29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customHeight="1" ht="23">
      <c r="A133" s="27"/>
      <c r="B133" s="29"/>
      <c r="C133" s="29"/>
      <c r="D133" s="29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customHeight="1" ht="23">
      <c r="A134" s="27"/>
      <c r="B134" s="29"/>
      <c r="C134" s="29"/>
      <c r="D134" s="29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customHeight="1" ht="23">
      <c r="A135" s="27"/>
      <c r="B135" s="29"/>
      <c r="C135" s="29"/>
      <c r="D135" s="29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customHeight="1" ht="23">
      <c r="A136" s="27"/>
      <c r="B136" s="29"/>
      <c r="C136" s="29"/>
      <c r="D136" s="29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customHeight="1" ht="23">
      <c r="A137" s="27"/>
      <c r="B137" s="29"/>
      <c r="C137" s="29"/>
      <c r="D137" s="29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customHeight="1" ht="23">
      <c r="A138" s="27"/>
      <c r="B138" s="29"/>
      <c r="C138" s="29"/>
      <c r="D138" s="29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customHeight="1" ht="23">
      <c r="A139" s="27"/>
      <c r="B139" s="29"/>
      <c r="C139" s="29"/>
      <c r="D139" s="29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customHeight="1" ht="23">
      <c r="A140" s="27"/>
      <c r="B140" s="29"/>
      <c r="C140" s="29"/>
      <c r="D140" s="29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customHeight="1" ht="23">
      <c r="A141" s="27"/>
      <c r="B141" s="29"/>
      <c r="C141" s="29"/>
      <c r="D141" s="29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customHeight="1" ht="23">
      <c r="A142" s="27"/>
      <c r="B142" s="29"/>
      <c r="C142" s="29"/>
      <c r="D142" s="29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customHeight="1" ht="23">
      <c r="A143" s="27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customHeight="1" ht="23">
      <c r="A144" s="27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customHeight="1" ht="23">
      <c r="A145" s="27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customHeight="1" ht="23">
      <c r="A146" s="27"/>
      <c r="B146" s="29"/>
      <c r="C146" s="29"/>
      <c r="D146" s="29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customHeight="1" ht="23">
      <c r="A147" s="27"/>
      <c r="B147" s="29"/>
      <c r="C147" s="29"/>
      <c r="D147" s="29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customHeight="1" ht="23">
      <c r="A148" s="27"/>
      <c r="B148" s="29"/>
      <c r="C148" s="29"/>
      <c r="D148" s="29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customHeight="1" ht="23">
      <c r="A149" s="27"/>
      <c r="B149" s="29"/>
      <c r="C149" s="29"/>
      <c r="D149" s="29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customHeight="1" ht="23">
      <c r="A150" s="27"/>
      <c r="B150" s="29"/>
      <c r="C150" s="29"/>
      <c r="D150" s="29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customHeight="1" ht="23">
      <c r="A151" s="27"/>
      <c r="B151" s="29"/>
      <c r="C151" s="29"/>
      <c r="D151" s="29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customHeight="1" ht="23">
      <c r="A152" s="27"/>
      <c r="B152" s="29"/>
      <c r="C152" s="29"/>
      <c r="D152" s="29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customHeight="1" ht="23">
      <c r="A153" s="27"/>
      <c r="B153" s="29"/>
      <c r="C153" s="29"/>
      <c r="D153" s="29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customHeight="1" ht="23">
      <c r="A154" s="27"/>
      <c r="B154" s="29"/>
      <c r="C154" s="29"/>
      <c r="D154" s="29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customHeight="1" ht="23">
      <c r="A155" s="27"/>
      <c r="B155" s="29"/>
      <c r="C155" s="29"/>
      <c r="D155" s="29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customHeight="1" ht="23">
      <c r="A156" s="27"/>
      <c r="B156" s="29"/>
      <c r="C156" s="29"/>
      <c r="D156" s="29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customHeight="1" ht="23">
      <c r="A157" s="27"/>
      <c r="B157" s="29"/>
      <c r="C157" s="29"/>
      <c r="D157" s="2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customHeight="1" ht="23">
      <c r="A158" s="27"/>
      <c r="B158" s="29"/>
      <c r="C158" s="29"/>
      <c r="D158" s="29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customHeight="1" ht="23">
      <c r="A159" s="27"/>
      <c r="B159" s="29"/>
      <c r="C159" s="29"/>
      <c r="D159" s="2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customHeight="1" ht="23">
      <c r="A160" s="27"/>
      <c r="B160" s="29"/>
      <c r="C160" s="29"/>
      <c r="D160" s="29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customHeight="1" ht="23">
      <c r="A161" s="27"/>
      <c r="B161" s="29"/>
      <c r="C161" s="29"/>
      <c r="D161" s="2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customHeight="1" ht="23">
      <c r="A162" s="27"/>
      <c r="B162" s="29"/>
      <c r="C162" s="29"/>
      <c r="D162" s="29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customHeight="1" ht="23">
      <c r="A163" s="27"/>
      <c r="B163" s="29"/>
      <c r="C163" s="29"/>
      <c r="D163" s="29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customHeight="1" ht="23">
      <c r="A164" s="27"/>
      <c r="B164" s="29"/>
      <c r="C164" s="29"/>
      <c r="D164" s="29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customHeight="1" ht="23">
      <c r="A165" s="27"/>
      <c r="B165" s="29"/>
      <c r="C165" s="29"/>
      <c r="D165" s="2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customHeight="1" ht="23">
      <c r="A166" s="27"/>
      <c r="B166" s="29"/>
      <c r="C166" s="29"/>
      <c r="D166" s="29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customHeight="1" ht="23">
      <c r="A167" s="27"/>
      <c r="B167" s="29"/>
      <c r="C167" s="29"/>
      <c r="D167" s="2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customHeight="1" ht="23">
      <c r="A168" s="27"/>
      <c r="B168" s="29"/>
      <c r="C168" s="29"/>
      <c r="D168" s="29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customHeight="1" ht="23">
      <c r="A169" s="27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customHeight="1" ht="23">
      <c r="A170" s="27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customHeight="1" ht="23">
      <c r="A171" s="27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customHeight="1" ht="23">
      <c r="A172" s="27"/>
      <c r="B172" s="29"/>
      <c r="C172" s="29"/>
      <c r="D172" s="29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customHeight="1" ht="23">
      <c r="A173" s="27"/>
      <c r="B173" s="29"/>
      <c r="C173" s="29"/>
      <c r="D173" s="29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customHeight="1" ht="23">
      <c r="A174" s="27"/>
      <c r="B174" s="29"/>
      <c r="C174" s="29"/>
      <c r="D174" s="29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customHeight="1" ht="23">
      <c r="A175" s="27"/>
      <c r="B175" s="29"/>
      <c r="C175" s="29"/>
      <c r="D175" s="29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customHeight="1" ht="23">
      <c r="A176" s="27"/>
      <c r="B176" s="29"/>
      <c r="C176" s="29"/>
      <c r="D176" s="29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customHeight="1" ht="23">
      <c r="A177" s="27"/>
      <c r="B177" s="29"/>
      <c r="C177" s="29"/>
      <c r="D177" s="29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customHeight="1" ht="23">
      <c r="A178" s="27"/>
      <c r="B178" s="29"/>
      <c r="C178" s="29"/>
      <c r="D178" s="29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customHeight="1" ht="23">
      <c r="A179" s="27"/>
      <c r="B179" s="29"/>
      <c r="C179" s="29"/>
      <c r="D179" s="2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customHeight="1" ht="23">
      <c r="A180" s="27"/>
      <c r="B180" s="29"/>
      <c r="C180" s="29"/>
      <c r="D180" s="29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customHeight="1" ht="23">
      <c r="A181" s="27"/>
      <c r="B181" s="29"/>
      <c r="C181" s="29"/>
      <c r="D181" s="29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customHeight="1" ht="23">
      <c r="A182" s="27"/>
      <c r="B182" s="29"/>
      <c r="C182" s="29"/>
      <c r="D182" s="29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customHeight="1" ht="23">
      <c r="A183" s="27"/>
      <c r="B183" s="29"/>
      <c r="C183" s="29"/>
      <c r="D183" s="29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customHeight="1" ht="23">
      <c r="A184" s="27"/>
      <c r="B184" s="29"/>
      <c r="C184" s="29"/>
      <c r="D184" s="29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customHeight="1" ht="23">
      <c r="A185" s="27"/>
      <c r="B185" s="29"/>
      <c r="C185" s="29"/>
      <c r="D185" s="29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customHeight="1" ht="23">
      <c r="A186" s="27"/>
      <c r="B186" s="29"/>
      <c r="C186" s="29"/>
      <c r="D186" s="29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customHeight="1" ht="23">
      <c r="A187" s="27"/>
      <c r="B187" s="29"/>
      <c r="C187" s="29"/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customHeight="1" ht="23">
      <c r="A188" s="27"/>
      <c r="B188" s="29"/>
      <c r="C188" s="29"/>
      <c r="D188" s="29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customHeight="1" ht="23">
      <c r="A189" s="27"/>
      <c r="B189" s="29"/>
      <c r="C189" s="29"/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customHeight="1" ht="23">
      <c r="A190" s="27"/>
      <c r="B190" s="29"/>
      <c r="C190" s="29"/>
      <c r="D190" s="29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customHeight="1" ht="23">
      <c r="A191" s="27"/>
      <c r="B191" s="29"/>
      <c r="C191" s="29"/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customHeight="1" ht="23">
      <c r="A192" s="27"/>
      <c r="B192" s="29"/>
      <c r="C192" s="29"/>
      <c r="D192" s="29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customHeight="1" ht="23">
      <c r="A193" s="27"/>
      <c r="B193" s="29"/>
      <c r="C193" s="29"/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customHeight="1" ht="23">
      <c r="A194" s="27"/>
      <c r="B194" s="29"/>
      <c r="C194" s="29"/>
      <c r="D194" s="29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customHeight="1" ht="23">
      <c r="A195" s="27"/>
      <c r="B195" s="29"/>
      <c r="C195" s="29"/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customHeight="1" ht="23">
      <c r="A196" s="27"/>
      <c r="B196" s="29"/>
      <c r="C196" s="29"/>
      <c r="D196" s="29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customHeight="1" ht="23">
      <c r="A197" s="27"/>
      <c r="B197" s="29"/>
      <c r="C197" s="29"/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customHeight="1" ht="23">
      <c r="A198" s="27"/>
      <c r="B198" s="29"/>
      <c r="C198" s="29"/>
      <c r="D198" s="29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customHeight="1" ht="23">
      <c r="A199" s="27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customHeight="1" ht="23">
      <c r="A200" s="27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customHeight="1" ht="23">
      <c r="A201" s="27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customHeight="1" ht="23">
      <c r="A202" s="27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customHeight="1" ht="23">
      <c r="A203" s="27"/>
      <c r="B203" s="29"/>
      <c r="C203" s="29"/>
      <c r="D203" s="29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customHeight="1" ht="23">
      <c r="A204" s="27"/>
      <c r="B204" s="29"/>
      <c r="C204" s="29"/>
      <c r="D204" s="29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customHeight="1" ht="23">
      <c r="A205" s="27"/>
      <c r="B205" s="29"/>
      <c r="C205" s="29"/>
      <c r="D205" s="29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customHeight="1" ht="23">
      <c r="A206" s="27"/>
      <c r="B206" s="29"/>
      <c r="C206" s="29"/>
      <c r="D206" s="29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customHeight="1" ht="23">
      <c r="A207" s="27"/>
      <c r="B207" s="29"/>
      <c r="C207" s="29"/>
      <c r="D207" s="29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customHeight="1" ht="23">
      <c r="A208" s="27"/>
      <c r="B208" s="29"/>
      <c r="C208" s="29"/>
      <c r="D208" s="29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customHeight="1" ht="23">
      <c r="A209" s="27"/>
      <c r="B209" s="29"/>
      <c r="C209" s="29"/>
      <c r="D209" s="29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customHeight="1" ht="23">
      <c r="A210" s="27"/>
      <c r="B210" s="29"/>
      <c r="C210" s="29"/>
      <c r="D210" s="29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customHeight="1" ht="23">
      <c r="A211" s="27"/>
      <c r="B211" s="29"/>
      <c r="C211" s="29"/>
      <c r="D211" s="29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customHeight="1" ht="23">
      <c r="A212" s="27"/>
      <c r="B212" s="29"/>
      <c r="C212" s="29"/>
      <c r="D212" s="29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customHeight="1" ht="23">
      <c r="A213" s="27"/>
      <c r="B213" s="29"/>
      <c r="C213" s="29"/>
      <c r="D213" s="29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customHeight="1" ht="23">
      <c r="A214" s="27"/>
      <c r="B214" s="29"/>
      <c r="C214" s="29"/>
      <c r="D214" s="29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customHeight="1" ht="23">
      <c r="A215" s="27"/>
      <c r="B215" s="29"/>
      <c r="C215" s="29"/>
      <c r="D215" s="29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customHeight="1" ht="23">
      <c r="A216" s="27"/>
      <c r="B216" s="29"/>
      <c r="C216" s="29"/>
      <c r="D216" s="29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customHeight="1" ht="23">
      <c r="A217" s="27"/>
      <c r="B217" s="29"/>
      <c r="C217" s="29"/>
      <c r="D217" s="29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customHeight="1" ht="23">
      <c r="A218" s="27"/>
      <c r="B218" s="29"/>
      <c r="C218" s="29"/>
      <c r="D218" s="29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customHeight="1" ht="23">
      <c r="A219" s="27"/>
      <c r="B219" s="29"/>
      <c r="C219" s="29"/>
      <c r="D219" s="29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customHeight="1" ht="23">
      <c r="A220" s="27"/>
      <c r="B220" s="29"/>
      <c r="C220" s="29"/>
      <c r="D220" s="29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customHeight="1" ht="23">
      <c r="A221" s="27"/>
      <c r="B221" s="29"/>
      <c r="C221" s="29"/>
      <c r="D221" s="29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customHeight="1" ht="23">
      <c r="A222" s="27"/>
      <c r="B222" s="29"/>
      <c r="C222" s="29"/>
      <c r="D222" s="29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customHeight="1" ht="23">
      <c r="A223" s="27"/>
      <c r="B223" s="29"/>
      <c r="C223" s="29"/>
      <c r="D223" s="29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customHeight="1" ht="23">
      <c r="A224" s="27"/>
      <c r="B224" s="29"/>
      <c r="C224" s="29"/>
      <c r="D224" s="29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customHeight="1" ht="23">
      <c r="A225" s="27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customHeight="1" ht="23">
      <c r="A226" s="27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customHeight="1" ht="23">
      <c r="A227" s="27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customHeight="1" ht="23">
      <c r="A228" s="27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customHeight="1" ht="23">
      <c r="A229" s="27"/>
      <c r="B229" s="29"/>
      <c r="C229" s="29"/>
      <c r="D229" s="29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customHeight="1" ht="23">
      <c r="A230" s="27"/>
      <c r="B230" s="29"/>
      <c r="C230" s="29"/>
      <c r="D230" s="29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customHeight="1" ht="23">
      <c r="A231" s="27"/>
      <c r="B231" s="29"/>
      <c r="C231" s="29"/>
      <c r="D231" s="29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customHeight="1" ht="23">
      <c r="A232" s="27"/>
      <c r="B232" s="29"/>
      <c r="C232" s="29"/>
      <c r="D232" s="29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customHeight="1" ht="23">
      <c r="A233" s="27"/>
      <c r="B233" s="29"/>
      <c r="C233" s="29"/>
      <c r="D233" s="29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customHeight="1" ht="23">
      <c r="A234" s="27"/>
      <c r="B234" s="29"/>
      <c r="C234" s="29"/>
      <c r="D234" s="29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customHeight="1" ht="23">
      <c r="A235" s="27"/>
      <c r="B235" s="29"/>
      <c r="C235" s="29"/>
      <c r="D235" s="29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customHeight="1" ht="23">
      <c r="A236" s="27"/>
      <c r="B236" s="29"/>
      <c r="C236" s="29"/>
      <c r="D236" s="29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customHeight="1" ht="23">
      <c r="A237" s="27"/>
      <c r="B237" s="29"/>
      <c r="C237" s="29"/>
      <c r="D237" s="29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customHeight="1" ht="23">
      <c r="A238" s="27"/>
      <c r="B238" s="29"/>
      <c r="C238" s="29"/>
      <c r="D238" s="29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customHeight="1" ht="23">
      <c r="A239" s="27"/>
      <c r="B239" s="29"/>
      <c r="C239" s="29"/>
      <c r="D239" s="29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customHeight="1" ht="23">
      <c r="A240" s="27"/>
      <c r="B240" s="29"/>
      <c r="C240" s="29"/>
      <c r="D240" s="29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customHeight="1" ht="23">
      <c r="A241" s="27"/>
      <c r="B241" s="29"/>
      <c r="C241" s="29"/>
      <c r="D241" s="29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customHeight="1" ht="23">
      <c r="A242" s="27"/>
      <c r="B242" s="29"/>
      <c r="C242" s="29"/>
      <c r="D242" s="29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customHeight="1" ht="23">
      <c r="A243" s="27"/>
      <c r="B243" s="29"/>
      <c r="C243" s="29"/>
      <c r="D243" s="29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customHeight="1" ht="23">
      <c r="A244" s="27"/>
      <c r="B244" s="29"/>
      <c r="C244" s="29"/>
      <c r="D244" s="29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customHeight="1" ht="23">
      <c r="A245" s="27"/>
      <c r="B245" s="29"/>
      <c r="C245" s="29"/>
      <c r="D245" s="29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customHeight="1" ht="23">
      <c r="A246" s="27"/>
      <c r="B246" s="29"/>
      <c r="C246" s="29"/>
      <c r="D246" s="29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customHeight="1" ht="23">
      <c r="A247" s="27"/>
      <c r="B247" s="29"/>
      <c r="C247" s="29"/>
      <c r="D247" s="29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customHeight="1" ht="23">
      <c r="A248" s="27"/>
      <c r="B248" s="29"/>
      <c r="C248" s="29"/>
      <c r="D248" s="29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customHeight="1" ht="23">
      <c r="A249" s="27"/>
      <c r="B249" s="29"/>
      <c r="C249" s="29"/>
      <c r="D249" s="29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customHeight="1" ht="23">
      <c r="A250" s="27"/>
      <c r="B250" s="29"/>
      <c r="C250" s="29"/>
      <c r="D250" s="29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customHeight="1" ht="23">
      <c r="A251" s="27"/>
      <c r="B251" s="29"/>
      <c r="C251" s="29"/>
      <c r="D251" s="29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customHeight="1" ht="23">
      <c r="A252" s="27"/>
      <c r="B252" s="29"/>
      <c r="C252" s="29"/>
      <c r="D252" s="29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customHeight="1" ht="23">
      <c r="A253" s="27"/>
      <c r="B253" s="29"/>
      <c r="C253" s="29"/>
      <c r="D253" s="29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customHeight="1" ht="23">
      <c r="A254" s="27"/>
      <c r="B254" s="29"/>
      <c r="C254" s="29"/>
      <c r="D254" s="29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customHeight="1" ht="23">
      <c r="A255" s="27"/>
      <c r="B255" s="29"/>
      <c r="C255" s="29"/>
      <c r="D255" s="29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customHeight="1" ht="23">
      <c r="A256" s="27"/>
      <c r="B256" s="29"/>
      <c r="C256" s="29"/>
      <c r="D256" s="29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customHeight="1" ht="23">
      <c r="A257" s="27"/>
      <c r="B257" s="29"/>
      <c r="C257" s="29"/>
      <c r="D257" s="29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customHeight="1" ht="23">
      <c r="A258" s="27"/>
      <c r="B258" s="29"/>
      <c r="C258" s="29"/>
      <c r="D258" s="29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customHeight="1" ht="23">
      <c r="A259" s="27"/>
      <c r="B259" s="29"/>
      <c r="C259" s="29"/>
      <c r="D259" s="29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customHeight="1" ht="23">
      <c r="A260" s="27"/>
      <c r="B260" s="29"/>
      <c r="C260" s="29"/>
      <c r="D260" s="29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customHeight="1" ht="23">
      <c r="A261" s="27"/>
      <c r="B261" s="29"/>
      <c r="C261" s="29"/>
      <c r="D261" s="29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customHeight="1" ht="23">
      <c r="A262" s="27"/>
      <c r="B262" s="29"/>
      <c r="C262" s="29"/>
      <c r="D262" s="29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customHeight="1" ht="23">
      <c r="A263" s="27"/>
      <c r="B263" s="29"/>
      <c r="C263" s="29"/>
      <c r="D263" s="2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customHeight="1" ht="23">
      <c r="A264" s="27"/>
      <c r="B264" s="29"/>
      <c r="C264" s="29"/>
      <c r="D264" s="29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customHeight="1" ht="23">
      <c r="A265" s="27"/>
      <c r="B265" s="29"/>
      <c r="C265" s="29"/>
      <c r="D265" s="29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customHeight="1" ht="23">
      <c r="A266" s="27"/>
      <c r="B266" s="29"/>
      <c r="C266" s="29"/>
      <c r="D266" s="29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customHeight="1" ht="23">
      <c r="A267" s="27"/>
      <c r="B267" s="29"/>
      <c r="C267" s="29"/>
      <c r="D267" s="29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customHeight="1" ht="23">
      <c r="A268" s="27"/>
      <c r="B268" s="29"/>
      <c r="C268" s="29"/>
      <c r="D268" s="29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customHeight="1" ht="23">
      <c r="A269" s="27"/>
      <c r="B269" s="29"/>
      <c r="C269" s="29"/>
      <c r="D269" s="29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customHeight="1" ht="23">
      <c r="A270" s="27"/>
      <c r="B270" s="29"/>
      <c r="C270" s="29"/>
      <c r="D270" s="29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customHeight="1" ht="23">
      <c r="A271" s="27"/>
      <c r="B271" s="29"/>
      <c r="C271" s="29"/>
      <c r="D271" s="29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customHeight="1" ht="23">
      <c r="A272" s="27"/>
      <c r="B272" s="29"/>
      <c r="C272" s="29"/>
      <c r="D272" s="29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customHeight="1" ht="23">
      <c r="A273" s="27"/>
      <c r="B273" s="29"/>
      <c r="C273" s="29"/>
      <c r="D273" s="29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customHeight="1" ht="23">
      <c r="A274" s="27"/>
      <c r="B274" s="29"/>
      <c r="C274" s="29"/>
      <c r="D274" s="29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customHeight="1" ht="23">
      <c r="A275" s="27"/>
      <c r="B275" s="29"/>
      <c r="C275" s="29"/>
      <c r="D275" s="29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customHeight="1" ht="23">
      <c r="A276" s="27"/>
      <c r="B276" s="29"/>
      <c r="C276" s="29"/>
      <c r="D276" s="29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customHeight="1" ht="23">
      <c r="A277" s="27"/>
      <c r="B277" s="29"/>
      <c r="C277" s="29"/>
      <c r="D277" s="29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customHeight="1" ht="23">
      <c r="A278" s="27"/>
      <c r="B278" s="29"/>
      <c r="C278" s="29"/>
      <c r="D278" s="29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customHeight="1" ht="23">
      <c r="A279" s="27"/>
      <c r="B279" s="29"/>
      <c r="C279" s="29"/>
      <c r="D279" s="29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customHeight="1" ht="23">
      <c r="A280" s="27"/>
      <c r="B280" s="29"/>
      <c r="C280" s="29"/>
      <c r="D280" s="29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customHeight="1" ht="23">
      <c r="A281" s="27"/>
      <c r="B281" s="29"/>
      <c r="C281" s="29"/>
      <c r="D281" s="29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customHeight="1" ht="23">
      <c r="A282" s="27"/>
      <c r="B282" s="29"/>
      <c r="C282" s="29"/>
      <c r="D282" s="29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customHeight="1" ht="23">
      <c r="A283" s="27"/>
      <c r="B283" s="29"/>
      <c r="C283" s="29"/>
      <c r="D283" s="29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customHeight="1" ht="23">
      <c r="A284" s="27"/>
      <c r="B284" s="29"/>
      <c r="C284" s="29"/>
      <c r="D284" s="29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customHeight="1" ht="23">
      <c r="A285" s="27"/>
      <c r="B285" s="29"/>
      <c r="C285" s="29"/>
      <c r="D285" s="29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customHeight="1" ht="23">
      <c r="A286" s="27"/>
      <c r="B286" s="29"/>
      <c r="C286" s="29"/>
      <c r="D286" s="29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customHeight="1" ht="23">
      <c r="A287" s="27"/>
      <c r="B287" s="29"/>
      <c r="C287" s="29"/>
      <c r="D287" s="29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customHeight="1" ht="23">
      <c r="A288" s="27"/>
      <c r="B288" s="29"/>
      <c r="C288" s="29"/>
      <c r="D288" s="29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customHeight="1" ht="23">
      <c r="A289" s="27"/>
      <c r="B289" s="29"/>
      <c r="C289" s="29"/>
      <c r="D289" s="29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customHeight="1" ht="23">
      <c r="A290" s="27"/>
      <c r="B290" s="29"/>
      <c r="C290" s="29"/>
      <c r="D290" s="29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customHeight="1" ht="23">
      <c r="A291" s="27"/>
      <c r="B291" s="29"/>
      <c r="C291" s="29"/>
      <c r="D291" s="29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customHeight="1" ht="23">
      <c r="A292" s="27"/>
      <c r="B292" s="29"/>
      <c r="C292" s="29"/>
      <c r="D292" s="29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customHeight="1" ht="23">
      <c r="A293" s="27"/>
      <c r="B293" s="29"/>
      <c r="C293" s="29"/>
      <c r="D293" s="29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customHeight="1" ht="23">
      <c r="A294" s="27"/>
      <c r="B294" s="29"/>
      <c r="C294" s="29"/>
      <c r="D294" s="29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customHeight="1" ht="23">
      <c r="A295" s="27"/>
      <c r="B295" s="29"/>
      <c r="C295" s="29"/>
      <c r="D295" s="29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customHeight="1" ht="23">
      <c r="A296" s="27"/>
      <c r="B296" s="29"/>
      <c r="C296" s="29"/>
      <c r="D296" s="29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customHeight="1" ht="23">
      <c r="A297" s="27"/>
      <c r="B297" s="29"/>
      <c r="C297" s="29"/>
      <c r="D297" s="29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customHeight="1" ht="23">
      <c r="A298" s="27"/>
      <c r="B298" s="29"/>
      <c r="C298" s="29"/>
      <c r="D298" s="29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customHeight="1" ht="23">
      <c r="A299" s="27"/>
      <c r="B299" s="29"/>
      <c r="C299" s="29"/>
      <c r="D299" s="29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customHeight="1" ht="23">
      <c r="A300" s="27"/>
      <c r="B300" s="29"/>
      <c r="C300" s="29"/>
      <c r="D300" s="29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customHeight="1" ht="23">
      <c r="A301" s="27"/>
      <c r="B301" s="29"/>
      <c r="C301" s="29"/>
      <c r="D301" s="29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customHeight="1" ht="23">
      <c r="A302" s="27"/>
      <c r="B302" s="29"/>
      <c r="C302" s="29"/>
      <c r="D302" s="29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customHeight="1" ht="23">
      <c r="A303" s="27"/>
      <c r="B303" s="29"/>
      <c r="C303" s="29"/>
      <c r="D303" s="29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customHeight="1" ht="23">
      <c r="A304" s="27"/>
      <c r="B304" s="29"/>
      <c r="C304" s="29"/>
      <c r="D304" s="29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customHeight="1" ht="23">
      <c r="A305" s="27"/>
      <c r="B305" s="29"/>
      <c r="C305" s="29"/>
      <c r="D305" s="29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customHeight="1" ht="23">
      <c r="A306" s="27"/>
      <c r="B306" s="29"/>
      <c r="C306" s="29"/>
      <c r="D306" s="29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customHeight="1" ht="23">
      <c r="A307" s="27"/>
      <c r="B307" s="29"/>
      <c r="C307" s="29"/>
      <c r="D307" s="29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customHeight="1" ht="23">
      <c r="A308" s="27"/>
      <c r="B308" s="29"/>
      <c r="C308" s="29"/>
      <c r="D308" s="29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customHeight="1" ht="23">
      <c r="A309" s="27"/>
      <c r="B309" s="29"/>
      <c r="C309" s="29"/>
      <c r="D309" s="29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customHeight="1" ht="23">
      <c r="A310" s="27"/>
      <c r="B310" s="29"/>
      <c r="C310" s="29"/>
      <c r="D310" s="29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customHeight="1" ht="23">
      <c r="A311" s="27"/>
      <c r="B311" s="29"/>
      <c r="C311" s="29"/>
      <c r="D311" s="29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customHeight="1" ht="23">
      <c r="A312" s="27"/>
      <c r="B312" s="29"/>
      <c r="C312" s="29"/>
      <c r="D312" s="29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customHeight="1" ht="23">
      <c r="A313" s="27"/>
      <c r="B313" s="29"/>
      <c r="C313" s="29"/>
      <c r="D313" s="29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customHeight="1" ht="23">
      <c r="A314" s="27"/>
      <c r="B314" s="29"/>
      <c r="C314" s="29"/>
      <c r="D314" s="29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customHeight="1" ht="23">
      <c r="A315" s="27"/>
      <c r="B315" s="29"/>
      <c r="C315" s="29"/>
      <c r="D315" s="29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customHeight="1" ht="23">
      <c r="A316" s="27"/>
      <c r="B316" s="29"/>
      <c r="C316" s="29"/>
      <c r="D316" s="29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customHeight="1" ht="23">
      <c r="A317" s="27"/>
      <c r="B317" s="29"/>
      <c r="C317" s="29"/>
      <c r="D317" s="29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customHeight="1" ht="23">
      <c r="A318" s="27"/>
      <c r="B318" s="29"/>
      <c r="C318" s="29"/>
      <c r="D318" s="29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customHeight="1" ht="23">
      <c r="A319" s="27"/>
      <c r="B319" s="29"/>
      <c r="C319" s="29"/>
      <c r="D319" s="29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customHeight="1" ht="23">
      <c r="A320" s="27"/>
      <c r="B320" s="29"/>
      <c r="C320" s="29"/>
      <c r="D320" s="29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customHeight="1" ht="23">
      <c r="A321" s="27"/>
      <c r="B321" s="29"/>
      <c r="C321" s="29"/>
      <c r="D321" s="29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customHeight="1" ht="23">
      <c r="A322" s="27"/>
      <c r="B322" s="29"/>
      <c r="C322" s="29"/>
      <c r="D322" s="29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customHeight="1" ht="23">
      <c r="A323" s="27"/>
      <c r="B323" s="29"/>
      <c r="C323" s="29"/>
      <c r="D323" s="29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customHeight="1" ht="23">
      <c r="A324" s="27"/>
      <c r="B324" s="29"/>
      <c r="C324" s="29"/>
      <c r="D324" s="29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customHeight="1" ht="23">
      <c r="A325" s="27"/>
      <c r="B325" s="29"/>
      <c r="C325" s="29"/>
      <c r="D325" s="29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customHeight="1" ht="23">
      <c r="A326" s="27"/>
      <c r="B326" s="29"/>
      <c r="C326" s="29"/>
      <c r="D326" s="29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customHeight="1" ht="23">
      <c r="A327" s="27"/>
      <c r="B327" s="29"/>
      <c r="C327" s="29"/>
      <c r="D327" s="29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customHeight="1" ht="23">
      <c r="A328" s="27"/>
      <c r="B328" s="29"/>
      <c r="C328" s="29"/>
      <c r="D328" s="29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customHeight="1" ht="23">
      <c r="A329" s="27"/>
      <c r="B329" s="29"/>
      <c r="C329" s="29"/>
      <c r="D329" s="29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customHeight="1" ht="23">
      <c r="A330" s="27"/>
      <c r="B330" s="29"/>
      <c r="C330" s="29"/>
      <c r="D330" s="29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customHeight="1" ht="23">
      <c r="A331" s="27"/>
      <c r="B331" s="29"/>
      <c r="C331" s="29"/>
      <c r="D331" s="29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customHeight="1" ht="23">
      <c r="A332" s="27"/>
      <c r="B332" s="29"/>
      <c r="C332" s="29"/>
      <c r="D332" s="29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customHeight="1" ht="23">
      <c r="A333" s="27"/>
      <c r="B333" s="29"/>
      <c r="C333" s="29"/>
      <c r="D333" s="29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customHeight="1" ht="23">
      <c r="A334" s="27"/>
      <c r="B334" s="29"/>
      <c r="C334" s="29"/>
      <c r="D334" s="29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customHeight="1" ht="23">
      <c r="A335" s="27"/>
      <c r="B335" s="29"/>
      <c r="C335" s="29"/>
      <c r="D335" s="29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customHeight="1" ht="23">
      <c r="A336" s="27"/>
      <c r="B336" s="29"/>
      <c r="C336" s="29"/>
      <c r="D336" s="29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customHeight="1" ht="23">
      <c r="A337" s="27"/>
      <c r="B337" s="29"/>
      <c r="C337" s="29"/>
      <c r="D337" s="29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customHeight="1" ht="23">
      <c r="A338" s="27"/>
      <c r="B338" s="29"/>
      <c r="C338" s="29"/>
      <c r="D338" s="29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customHeight="1" ht="23">
      <c r="A339" s="27"/>
      <c r="B339" s="29"/>
      <c r="C339" s="29"/>
      <c r="D339" s="29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customHeight="1" ht="23">
      <c r="A340" s="27"/>
      <c r="B340" s="29"/>
      <c r="C340" s="29"/>
      <c r="D340" s="29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customHeight="1" ht="23">
      <c r="A341" s="27"/>
      <c r="B341" s="29"/>
      <c r="C341" s="29"/>
      <c r="D341" s="29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customHeight="1" ht="23">
      <c r="A342" s="27"/>
      <c r="B342" s="29"/>
      <c r="C342" s="29"/>
      <c r="D342" s="29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customHeight="1" ht="23">
      <c r="A343" s="27"/>
      <c r="B343" s="29"/>
      <c r="C343" s="29"/>
      <c r="D343" s="29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customHeight="1" ht="23">
      <c r="A344" s="27"/>
      <c r="B344" s="29"/>
      <c r="C344" s="29"/>
      <c r="D344" s="29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customHeight="1" ht="23">
      <c r="A345" s="27"/>
      <c r="B345" s="29"/>
      <c r="C345" s="29"/>
      <c r="D345" s="29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customHeight="1" ht="23">
      <c r="A346" s="27"/>
      <c r="B346" s="29"/>
      <c r="C346" s="29"/>
      <c r="D346" s="29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customHeight="1" ht="23">
      <c r="A347" s="27"/>
      <c r="B347" s="29"/>
      <c r="C347" s="29"/>
      <c r="D347" s="29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customHeight="1" ht="23">
      <c r="A348" s="27"/>
      <c r="B348" s="29"/>
      <c r="C348" s="29"/>
      <c r="D348" s="29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customHeight="1" ht="23">
      <c r="A349" s="27"/>
      <c r="B349" s="29"/>
      <c r="C349" s="29"/>
      <c r="D349" s="29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customHeight="1" ht="23">
      <c r="A350" s="27"/>
      <c r="B350" s="29"/>
      <c r="C350" s="29"/>
      <c r="D350" s="29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customHeight="1" ht="23">
      <c r="A351" s="27"/>
      <c r="B351" s="29"/>
      <c r="C351" s="29"/>
      <c r="D351" s="29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customHeight="1" ht="23">
      <c r="A352" s="27"/>
      <c r="B352" s="29"/>
      <c r="C352" s="29"/>
      <c r="D352" s="29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customHeight="1" ht="23">
      <c r="A353" s="27"/>
      <c r="B353" s="29"/>
      <c r="C353" s="29"/>
      <c r="D353" s="29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customHeight="1" ht="23">
      <c r="A354" s="27"/>
      <c r="B354" s="29"/>
      <c r="C354" s="29"/>
      <c r="D354" s="29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customHeight="1" ht="23">
      <c r="A355" s="27"/>
      <c r="B355" s="29"/>
      <c r="C355" s="29"/>
      <c r="D355" s="29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customHeight="1" ht="23">
      <c r="A356" s="27"/>
      <c r="B356" s="29"/>
      <c r="C356" s="29"/>
      <c r="D356" s="29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customHeight="1" ht="23">
      <c r="A357" s="27"/>
      <c r="B357" s="29"/>
      <c r="C357" s="29"/>
      <c r="D357" s="29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customHeight="1" ht="23">
      <c r="A358" s="27"/>
      <c r="B358" s="29"/>
      <c r="C358" s="29"/>
      <c r="D358" s="29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customHeight="1" ht="23">
      <c r="A359" s="27"/>
      <c r="B359" s="29"/>
      <c r="C359" s="29"/>
      <c r="D359" s="29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customHeight="1" ht="23">
      <c r="A360" s="27"/>
      <c r="B360" s="29"/>
      <c r="C360" s="29"/>
      <c r="D360" s="29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customHeight="1" ht="23">
      <c r="A361" s="27"/>
      <c r="B361" s="29"/>
      <c r="C361" s="29"/>
      <c r="D361" s="29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customHeight="1" ht="23">
      <c r="A362" s="27"/>
      <c r="B362" s="29"/>
      <c r="C362" s="29"/>
      <c r="D362" s="29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customHeight="1" ht="23">
      <c r="A363" s="27"/>
      <c r="B363" s="29"/>
      <c r="C363" s="29"/>
      <c r="D363" s="29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customHeight="1" ht="23">
      <c r="A364" s="27"/>
      <c r="B364" s="29"/>
      <c r="C364" s="29"/>
      <c r="D364" s="29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customHeight="1" ht="23">
      <c r="A365" s="27"/>
      <c r="B365" s="29"/>
      <c r="C365" s="29"/>
      <c r="D365" s="29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customHeight="1" ht="23">
      <c r="A366" s="27"/>
      <c r="B366" s="29"/>
      <c r="C366" s="29"/>
      <c r="D366" s="29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customHeight="1" ht="23">
      <c r="A367" s="27"/>
      <c r="B367" s="29"/>
      <c r="C367" s="29"/>
      <c r="D367" s="29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customHeight="1" ht="23">
      <c r="A368" s="27"/>
      <c r="B368" s="29"/>
      <c r="C368" s="29"/>
      <c r="D368" s="29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customHeight="1" ht="23">
      <c r="A369" s="27"/>
      <c r="B369" s="29"/>
      <c r="C369" s="29"/>
      <c r="D369" s="29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customHeight="1" ht="23">
      <c r="A370" s="27"/>
      <c r="B370" s="29"/>
      <c r="C370" s="29"/>
      <c r="D370" s="29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customHeight="1" ht="23">
      <c r="A371" s="27"/>
      <c r="B371" s="29"/>
      <c r="C371" s="29"/>
      <c r="D371" s="29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customHeight="1" ht="23">
      <c r="A372" s="27"/>
      <c r="B372" s="29"/>
      <c r="C372" s="29"/>
      <c r="D372" s="29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customHeight="1" ht="23">
      <c r="A373" s="27"/>
      <c r="B373" s="29"/>
      <c r="C373" s="29"/>
      <c r="D373" s="29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customHeight="1" ht="23">
      <c r="A374" s="27"/>
      <c r="B374" s="29"/>
      <c r="C374" s="29"/>
      <c r="D374" s="29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customHeight="1" ht="23">
      <c r="A375" s="27"/>
      <c r="B375" s="29"/>
      <c r="C375" s="29"/>
      <c r="D375" s="29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customHeight="1" ht="23">
      <c r="A376" s="27"/>
      <c r="B376" s="29"/>
      <c r="C376" s="29"/>
      <c r="D376" s="29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customHeight="1" ht="23">
      <c r="A377" s="27"/>
      <c r="B377" s="29"/>
      <c r="C377" s="29"/>
      <c r="D377" s="29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customHeight="1" ht="23">
      <c r="A378" s="27"/>
      <c r="B378" s="29"/>
      <c r="C378" s="29"/>
      <c r="D378" s="29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customHeight="1" ht="23">
      <c r="A379" s="27"/>
      <c r="B379" s="29"/>
      <c r="C379" s="29"/>
      <c r="D379" s="29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customHeight="1" ht="23">
      <c r="A380" s="27"/>
      <c r="B380" s="29"/>
      <c r="C380" s="29"/>
      <c r="D380" s="29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customHeight="1" ht="23">
      <c r="A381" s="27"/>
      <c r="B381" s="29"/>
      <c r="C381" s="29"/>
      <c r="D381" s="29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customHeight="1" ht="23">
      <c r="A382" s="27"/>
      <c r="B382" s="29"/>
      <c r="C382" s="29"/>
      <c r="D382" s="29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customHeight="1" ht="23">
      <c r="A383" s="27"/>
      <c r="B383" s="29"/>
      <c r="C383" s="29"/>
      <c r="D383" s="29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customHeight="1" ht="23">
      <c r="A384" s="27"/>
      <c r="B384" s="29"/>
      <c r="C384" s="29"/>
      <c r="D384" s="29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customHeight="1" ht="23">
      <c r="A385" s="27"/>
      <c r="B385" s="29"/>
      <c r="C385" s="29"/>
      <c r="D385" s="29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customHeight="1" ht="23">
      <c r="A386" s="27"/>
      <c r="B386" s="29"/>
      <c r="C386" s="29"/>
      <c r="D386" s="29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customHeight="1" ht="23">
      <c r="A387" s="27"/>
      <c r="B387" s="29"/>
      <c r="C387" s="29"/>
      <c r="D387" s="29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customHeight="1" ht="23">
      <c r="A388" s="27"/>
      <c r="B388" s="29"/>
      <c r="C388" s="29"/>
      <c r="D388" s="29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customHeight="1" ht="23">
      <c r="A389" s="27"/>
      <c r="B389" s="29"/>
      <c r="C389" s="29"/>
      <c r="D389" s="29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customHeight="1" ht="23">
      <c r="A390" s="27"/>
      <c r="B390" s="29"/>
      <c r="C390" s="29"/>
      <c r="D390" s="29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customHeight="1" ht="23">
      <c r="A391" s="27"/>
      <c r="B391" s="29"/>
      <c r="C391" s="29"/>
      <c r="D391" s="29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customHeight="1" ht="23">
      <c r="A392" s="27"/>
      <c r="B392" s="29"/>
      <c r="C392" s="29"/>
      <c r="D392" s="29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customHeight="1" ht="23">
      <c r="A393" s="27"/>
      <c r="B393" s="29"/>
      <c r="C393" s="29"/>
      <c r="D393" s="29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customHeight="1" ht="23">
      <c r="A394" s="27"/>
      <c r="B394" s="29"/>
      <c r="C394" s="29"/>
      <c r="D394" s="29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customHeight="1" ht="23">
      <c r="A395" s="27"/>
      <c r="B395" s="29"/>
      <c r="C395" s="29"/>
      <c r="D395" s="29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customHeight="1" ht="23">
      <c r="A396" s="27"/>
      <c r="B396" s="29"/>
      <c r="C396" s="29"/>
      <c r="D396" s="29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customHeight="1" ht="23">
      <c r="A397" s="27"/>
      <c r="B397" s="29"/>
      <c r="C397" s="29"/>
      <c r="D397" s="29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customHeight="1" ht="23">
      <c r="A398" s="27"/>
      <c r="B398" s="29"/>
      <c r="C398" s="29"/>
      <c r="D398" s="29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customHeight="1" ht="23">
      <c r="A399" s="27"/>
      <c r="B399" s="29"/>
      <c r="C399" s="29"/>
      <c r="D399" s="29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customHeight="1" ht="23">
      <c r="A400" s="27"/>
      <c r="B400" s="29"/>
      <c r="C400" s="29"/>
      <c r="D400" s="29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customHeight="1" ht="23">
      <c r="A401" s="27"/>
      <c r="B401" s="29"/>
      <c r="C401" s="29"/>
      <c r="D401" s="29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customHeight="1" ht="23">
      <c r="A402" s="27"/>
      <c r="B402" s="29"/>
      <c r="C402" s="29"/>
      <c r="D402" s="29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customHeight="1" ht="23">
      <c r="A403" s="27"/>
      <c r="B403" s="29"/>
      <c r="C403" s="29"/>
      <c r="D403" s="29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customHeight="1" ht="23">
      <c r="A404" s="27"/>
      <c r="B404" s="29"/>
      <c r="C404" s="29"/>
      <c r="D404" s="29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customHeight="1" ht="23">
      <c r="A405" s="27"/>
      <c r="B405" s="29"/>
      <c r="C405" s="29"/>
      <c r="D405" s="29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customHeight="1" ht="23">
      <c r="A406" s="27"/>
      <c r="B406" s="29"/>
      <c r="C406" s="29"/>
      <c r="D406" s="29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customHeight="1" ht="23">
      <c r="A407" s="27"/>
      <c r="B407" s="29"/>
      <c r="C407" s="29"/>
      <c r="D407" s="29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customHeight="1" ht="23">
      <c r="A408" s="27"/>
      <c r="B408" s="29"/>
      <c r="C408" s="29"/>
      <c r="D408" s="29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customHeight="1" ht="23">
      <c r="A409" s="27"/>
      <c r="B409" s="29"/>
      <c r="C409" s="29"/>
      <c r="D409" s="29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customHeight="1" ht="23">
      <c r="A410" s="27"/>
      <c r="B410" s="29"/>
      <c r="C410" s="29"/>
      <c r="D410" s="29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customHeight="1" ht="23">
      <c r="A411" s="27"/>
      <c r="B411" s="29"/>
      <c r="C411" s="29"/>
      <c r="D411" s="29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customHeight="1" ht="23">
      <c r="A412" s="27"/>
      <c r="B412" s="29"/>
      <c r="C412" s="29"/>
      <c r="D412" s="29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customHeight="1" ht="23">
      <c r="A413" s="27"/>
      <c r="B413" s="29"/>
      <c r="C413" s="29"/>
      <c r="D413" s="29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customHeight="1" ht="23">
      <c r="A414" s="27"/>
      <c r="B414" s="29"/>
      <c r="C414" s="29"/>
      <c r="D414" s="29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customHeight="1" ht="23">
      <c r="A415" s="27"/>
      <c r="B415" s="29"/>
      <c r="C415" s="29"/>
      <c r="D415" s="29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customHeight="1" ht="23">
      <c r="A416" s="27"/>
      <c r="B416" s="29"/>
      <c r="C416" s="29"/>
      <c r="D416" s="29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customHeight="1" ht="23">
      <c r="A417" s="27"/>
      <c r="B417" s="29"/>
      <c r="C417" s="29"/>
      <c r="D417" s="29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customHeight="1" ht="23">
      <c r="A418" s="27"/>
      <c r="B418" s="29"/>
      <c r="C418" s="29"/>
      <c r="D418" s="29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customHeight="1" ht="23">
      <c r="A419" s="27"/>
      <c r="B419" s="29"/>
      <c r="C419" s="29"/>
      <c r="D419" s="29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customHeight="1" ht="23">
      <c r="A420" s="27"/>
      <c r="B420" s="29"/>
      <c r="C420" s="29"/>
      <c r="D420" s="29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customHeight="1" ht="23">
      <c r="A421" s="27"/>
      <c r="B421" s="29"/>
      <c r="C421" s="29"/>
      <c r="D421" s="29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customHeight="1" ht="23">
      <c r="A422" s="27"/>
      <c r="B422" s="29"/>
      <c r="C422" s="29"/>
      <c r="D422" s="29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customHeight="1" ht="23">
      <c r="A423" s="27"/>
      <c r="B423" s="29"/>
      <c r="C423" s="29"/>
      <c r="D423" s="29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customHeight="1" ht="23">
      <c r="A424" s="27"/>
      <c r="B424" s="29"/>
      <c r="C424" s="29"/>
      <c r="D424" s="29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customHeight="1" ht="23">
      <c r="A425" s="27"/>
      <c r="B425" s="29"/>
      <c r="C425" s="29"/>
      <c r="D425" s="29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customHeight="1" ht="23">
      <c r="A426" s="27"/>
      <c r="B426" s="29"/>
      <c r="C426" s="29"/>
      <c r="D426" s="29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customHeight="1" ht="23">
      <c r="A427" s="27"/>
      <c r="B427" s="29"/>
      <c r="C427" s="29"/>
      <c r="D427" s="29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customHeight="1" ht="23">
      <c r="A428" s="27"/>
      <c r="B428" s="29"/>
      <c r="C428" s="29"/>
      <c r="D428" s="29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customHeight="1" ht="23">
      <c r="A429" s="27"/>
      <c r="B429" s="29"/>
      <c r="C429" s="29"/>
      <c r="D429" s="29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customHeight="1" ht="23">
      <c r="A430" s="27"/>
      <c r="B430" s="29"/>
      <c r="C430" s="29"/>
      <c r="D430" s="29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customHeight="1" ht="23">
      <c r="A431" s="27"/>
      <c r="B431" s="29"/>
      <c r="C431" s="29"/>
      <c r="D431" s="29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customHeight="1" ht="23">
      <c r="A432" s="27"/>
      <c r="B432" s="29"/>
      <c r="C432" s="29"/>
      <c r="D432" s="29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customHeight="1" ht="23">
      <c r="A433" s="27"/>
      <c r="B433" s="29"/>
      <c r="C433" s="29"/>
      <c r="D433" s="29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customHeight="1" ht="23">
      <c r="A434" s="27"/>
      <c r="B434" s="29"/>
      <c r="C434" s="29"/>
      <c r="D434" s="29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customHeight="1" ht="23">
      <c r="A435" s="27"/>
      <c r="B435" s="29"/>
      <c r="C435" s="29"/>
      <c r="D435" s="29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customHeight="1" ht="23">
      <c r="A436" s="27"/>
      <c r="B436" s="29"/>
      <c r="C436" s="29"/>
      <c r="D436" s="29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customHeight="1" ht="23">
      <c r="A437" s="27"/>
      <c r="B437" s="29"/>
      <c r="C437" s="29"/>
      <c r="D437" s="29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customHeight="1" ht="23">
      <c r="A438" s="27"/>
      <c r="B438" s="29"/>
      <c r="C438" s="29"/>
      <c r="D438" s="29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customHeight="1" ht="23">
      <c r="A439" s="27"/>
      <c r="B439" s="29"/>
      <c r="C439" s="29"/>
      <c r="D439" s="29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customHeight="1" ht="23">
      <c r="A440" s="27"/>
      <c r="B440" s="29"/>
      <c r="C440" s="29"/>
      <c r="D440" s="29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customHeight="1" ht="23">
      <c r="A441" s="27"/>
      <c r="B441" s="29"/>
      <c r="C441" s="29"/>
      <c r="D441" s="29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customHeight="1" ht="23">
      <c r="A442" s="27"/>
      <c r="B442" s="29"/>
      <c r="C442" s="29"/>
      <c r="D442" s="29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customHeight="1" ht="23">
      <c r="A443" s="27"/>
      <c r="B443" s="29"/>
      <c r="C443" s="29"/>
      <c r="D443" s="29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customHeight="1" ht="23">
      <c r="A444" s="27"/>
      <c r="B444" s="29"/>
      <c r="C444" s="29"/>
      <c r="D444" s="29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customHeight="1" ht="23">
      <c r="A445" s="27"/>
      <c r="B445" s="29"/>
      <c r="C445" s="29"/>
      <c r="D445" s="29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customHeight="1" ht="23">
      <c r="A446" s="27"/>
      <c r="B446" s="29"/>
      <c r="C446" s="29"/>
      <c r="D446" s="29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customHeight="1" ht="23">
      <c r="A447" s="27"/>
      <c r="B447" s="29"/>
      <c r="C447" s="29"/>
      <c r="D447" s="29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customHeight="1" ht="23">
      <c r="A448" s="27"/>
      <c r="B448" s="29"/>
      <c r="C448" s="29"/>
      <c r="D448" s="29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customHeight="1" ht="23">
      <c r="A449" s="27"/>
      <c r="B449" s="29"/>
      <c r="C449" s="29"/>
      <c r="D449" s="29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customHeight="1" ht="23">
      <c r="A450" s="27"/>
      <c r="B450" s="29"/>
      <c r="C450" s="29"/>
      <c r="D450" s="29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customHeight="1" ht="23">
      <c r="A451" s="27"/>
      <c r="B451" s="29"/>
      <c r="C451" s="29"/>
      <c r="D451" s="29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customHeight="1" ht="23">
      <c r="A452" s="27"/>
      <c r="B452" s="29"/>
      <c r="C452" s="29"/>
      <c r="D452" s="29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customHeight="1" ht="23">
      <c r="A453" s="27"/>
      <c r="B453" s="29"/>
      <c r="C453" s="29"/>
      <c r="D453" s="29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customHeight="1" ht="23">
      <c r="A454" s="27"/>
      <c r="B454" s="29"/>
      <c r="C454" s="29"/>
      <c r="D454" s="29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customHeight="1" ht="23">
      <c r="A455" s="27"/>
      <c r="B455" s="29"/>
      <c r="C455" s="29"/>
      <c r="D455" s="29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customHeight="1" ht="23">
      <c r="A456" s="27"/>
      <c r="B456" s="29"/>
      <c r="C456" s="29"/>
      <c r="D456" s="29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customHeight="1" ht="23">
      <c r="A457" s="27"/>
      <c r="B457" s="29"/>
      <c r="C457" s="29"/>
      <c r="D457" s="29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customHeight="1" ht="23">
      <c r="A458" s="27"/>
      <c r="B458" s="29"/>
      <c r="C458" s="29"/>
      <c r="D458" s="29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customHeight="1" ht="23">
      <c r="A459" s="27"/>
      <c r="B459" s="29"/>
      <c r="C459" s="29"/>
      <c r="D459" s="29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customHeight="1" ht="23">
      <c r="A460" s="27"/>
      <c r="B460" s="29"/>
      <c r="C460" s="29"/>
      <c r="D460" s="29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customHeight="1" ht="23">
      <c r="A461" s="27"/>
      <c r="B461" s="29"/>
      <c r="C461" s="29"/>
      <c r="D461" s="29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customHeight="1" ht="23">
      <c r="A462" s="27"/>
      <c r="B462" s="29"/>
      <c r="C462" s="29"/>
      <c r="D462" s="29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customHeight="1" ht="23">
      <c r="A463" s="27"/>
      <c r="B463" s="29"/>
      <c r="C463" s="29"/>
      <c r="D463" s="29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customHeight="1" ht="23">
      <c r="A464" s="27"/>
      <c r="B464" s="29"/>
      <c r="C464" s="29"/>
      <c r="D464" s="29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customHeight="1" ht="23">
      <c r="A465" s="27"/>
      <c r="B465" s="29"/>
      <c r="C465" s="29"/>
      <c r="D465" s="29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customHeight="1" ht="23">
      <c r="A466" s="27"/>
      <c r="B466" s="29"/>
      <c r="C466" s="29"/>
      <c r="D466" s="29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customHeight="1" ht="23">
      <c r="A467" s="27"/>
      <c r="B467" s="29"/>
      <c r="C467" s="29"/>
      <c r="D467" s="29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customHeight="1" ht="23">
      <c r="A468" s="27"/>
      <c r="B468" s="29"/>
      <c r="C468" s="29"/>
      <c r="D468" s="29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customHeight="1" ht="23">
      <c r="A469" s="27"/>
      <c r="B469" s="29"/>
      <c r="C469" s="29"/>
      <c r="D469" s="29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customHeight="1" ht="23">
      <c r="A470" s="27"/>
      <c r="B470" s="29"/>
      <c r="C470" s="29"/>
      <c r="D470" s="29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customHeight="1" ht="23">
      <c r="A471" s="27"/>
      <c r="B471" s="29"/>
      <c r="C471" s="29"/>
      <c r="D471" s="29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customHeight="1" ht="23">
      <c r="A472" s="27"/>
      <c r="B472" s="29"/>
      <c r="C472" s="29"/>
      <c r="D472" s="29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customHeight="1" ht="23">
      <c r="A473" s="27"/>
      <c r="B473" s="29"/>
      <c r="C473" s="29"/>
      <c r="D473" s="29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customHeight="1" ht="23">
      <c r="A474" s="27"/>
      <c r="B474" s="29"/>
      <c r="C474" s="29"/>
      <c r="D474" s="29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customHeight="1" ht="23">
      <c r="A475" s="27"/>
      <c r="B475" s="29"/>
      <c r="C475" s="29"/>
      <c r="D475" s="29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customHeight="1" ht="23">
      <c r="A476" s="27"/>
      <c r="B476" s="29"/>
      <c r="C476" s="29"/>
      <c r="D476" s="29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customHeight="1" ht="23">
      <c r="A477" s="27"/>
      <c r="B477" s="29"/>
      <c r="C477" s="29"/>
      <c r="D477" s="29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customHeight="1" ht="23">
      <c r="A478" s="27"/>
      <c r="B478" s="29"/>
      <c r="C478" s="29"/>
      <c r="D478" s="29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customHeight="1" ht="23">
      <c r="A479" s="27"/>
      <c r="B479" s="29"/>
      <c r="C479" s="29"/>
      <c r="D479" s="29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customHeight="1" ht="23">
      <c r="A480" s="27"/>
      <c r="B480" s="29"/>
      <c r="C480" s="29"/>
      <c r="D480" s="29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customHeight="1" ht="23">
      <c r="A481" s="27"/>
      <c r="B481" s="29"/>
      <c r="C481" s="29"/>
      <c r="D481" s="29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customHeight="1" ht="23">
      <c r="A482" s="27"/>
      <c r="B482" s="29"/>
      <c r="C482" s="29"/>
      <c r="D482" s="29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customHeight="1" ht="23">
      <c r="A483" s="27"/>
      <c r="B483" s="29"/>
      <c r="C483" s="29"/>
      <c r="D483" s="29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customHeight="1" ht="23">
      <c r="A484" s="27"/>
      <c r="B484" s="29"/>
      <c r="C484" s="29"/>
      <c r="D484" s="29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customHeight="1" ht="23">
      <c r="A485" s="27"/>
      <c r="B485" s="29"/>
      <c r="C485" s="29"/>
      <c r="D485" s="29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customHeight="1" ht="23">
      <c r="A486" s="27"/>
      <c r="B486" s="29"/>
      <c r="C486" s="29"/>
      <c r="D486" s="29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customHeight="1" ht="23">
      <c r="A487" s="27"/>
      <c r="B487" s="29"/>
      <c r="C487" s="29"/>
      <c r="D487" s="29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customHeight="1" ht="23">
      <c r="A488" s="27"/>
      <c r="B488" s="29"/>
      <c r="C488" s="29"/>
      <c r="D488" s="29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customHeight="1" ht="23">
      <c r="A489" s="27"/>
      <c r="B489" s="29"/>
      <c r="C489" s="29"/>
      <c r="D489" s="29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customHeight="1" ht="23">
      <c r="A490" s="27"/>
      <c r="B490" s="29"/>
      <c r="C490" s="29"/>
      <c r="D490" s="29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customHeight="1" ht="23">
      <c r="A491" s="27"/>
      <c r="B491" s="29"/>
      <c r="C491" s="29"/>
      <c r="D491" s="29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customHeight="1" ht="23">
      <c r="A492" s="27"/>
      <c r="B492" s="29"/>
      <c r="C492" s="29"/>
      <c r="D492" s="29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customHeight="1" ht="23">
      <c r="A493" s="27"/>
      <c r="B493" s="29"/>
      <c r="C493" s="29"/>
      <c r="D493" s="29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customHeight="1" ht="23">
      <c r="A494" s="27"/>
      <c r="B494" s="29"/>
      <c r="C494" s="29"/>
      <c r="D494" s="29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customHeight="1" ht="23">
      <c r="A495" s="27"/>
      <c r="B495" s="29"/>
      <c r="C495" s="29"/>
      <c r="D495" s="29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customHeight="1" ht="23">
      <c r="A496" s="27"/>
      <c r="B496" s="29"/>
      <c r="C496" s="29"/>
      <c r="D496" s="29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customHeight="1" ht="23">
      <c r="A497" s="27"/>
      <c r="B497" s="29"/>
      <c r="C497" s="29"/>
      <c r="D497" s="29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customHeight="1" ht="23">
      <c r="A498" s="27"/>
      <c r="B498" s="29"/>
      <c r="C498" s="29"/>
      <c r="D498" s="29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customHeight="1" ht="23">
      <c r="A499" s="27"/>
      <c r="B499" s="29"/>
      <c r="C499" s="29"/>
      <c r="D499" s="29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customHeight="1" ht="23">
      <c r="A500" s="27"/>
      <c r="B500" s="29"/>
      <c r="C500" s="29"/>
      <c r="D500" s="29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customHeight="1" ht="23">
      <c r="A501" s="27"/>
      <c r="B501" s="29"/>
      <c r="C501" s="29"/>
      <c r="D501" s="29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customHeight="1" ht="23">
      <c r="A502" s="27"/>
      <c r="B502" s="29"/>
      <c r="C502" s="29"/>
      <c r="D502" s="29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customHeight="1" ht="23">
      <c r="A503" s="27"/>
      <c r="B503" s="29"/>
      <c r="C503" s="29"/>
      <c r="D503" s="29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customHeight="1" ht="23">
      <c r="A504" s="27"/>
      <c r="B504" s="29"/>
      <c r="C504" s="29"/>
      <c r="D504" s="29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customHeight="1" ht="23">
      <c r="A505" s="27"/>
      <c r="B505" s="29"/>
      <c r="C505" s="29"/>
      <c r="D505" s="29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customHeight="1" ht="23">
      <c r="A506" s="27"/>
      <c r="B506" s="29"/>
      <c r="C506" s="29"/>
      <c r="D506" s="29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customHeight="1" ht="23">
      <c r="A507" s="27"/>
      <c r="B507" s="29"/>
      <c r="C507" s="29"/>
      <c r="D507" s="29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customHeight="1" ht="23">
      <c r="A508" s="27"/>
      <c r="B508" s="29"/>
      <c r="C508" s="29"/>
      <c r="D508" s="29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customHeight="1" ht="23">
      <c r="A509" s="27"/>
      <c r="B509" s="29"/>
      <c r="C509" s="29"/>
      <c r="D509" s="29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customHeight="1" ht="23">
      <c r="A510" s="27"/>
      <c r="B510" s="29"/>
      <c r="C510" s="29"/>
      <c r="D510" s="29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customHeight="1" ht="23">
      <c r="A511" s="27"/>
      <c r="B511" s="29"/>
      <c r="C511" s="29"/>
      <c r="D511" s="29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customHeight="1" ht="23">
      <c r="A512" s="27"/>
      <c r="B512" s="29"/>
      <c r="C512" s="29"/>
      <c r="D512" s="29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customHeight="1" ht="23">
      <c r="A513" s="27"/>
      <c r="B513" s="29"/>
      <c r="C513" s="29"/>
      <c r="D513" s="29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customHeight="1" ht="23">
      <c r="A514" s="27"/>
      <c r="B514" s="29"/>
      <c r="C514" s="29"/>
      <c r="D514" s="29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customHeight="1" ht="23">
      <c r="A515" s="27"/>
      <c r="B515" s="29"/>
      <c r="C515" s="29"/>
      <c r="D515" s="29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customHeight="1" ht="23">
      <c r="A516" s="27"/>
      <c r="B516" s="29"/>
      <c r="C516" s="29"/>
      <c r="D516" s="29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customHeight="1" ht="23">
      <c r="A517" s="27"/>
      <c r="B517" s="29"/>
      <c r="C517" s="29"/>
      <c r="D517" s="29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customHeight="1" ht="23">
      <c r="A518" s="27"/>
      <c r="B518" s="29"/>
      <c r="C518" s="29"/>
      <c r="D518" s="29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customHeight="1" ht="23">
      <c r="A519" s="27"/>
      <c r="B519" s="29"/>
      <c r="C519" s="29"/>
      <c r="D519" s="29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customHeight="1" ht="23">
      <c r="A520" s="27"/>
      <c r="B520" s="29"/>
      <c r="C520" s="29"/>
      <c r="D520" s="29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customHeight="1" ht="23">
      <c r="A521" s="27"/>
      <c r="B521" s="29"/>
      <c r="C521" s="29"/>
      <c r="D521" s="29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customHeight="1" ht="23">
      <c r="A522" s="27"/>
      <c r="B522" s="29"/>
      <c r="C522" s="29"/>
      <c r="D522" s="29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customHeight="1" ht="23">
      <c r="A523" s="27"/>
      <c r="B523" s="29"/>
      <c r="C523" s="29"/>
      <c r="D523" s="29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customHeight="1" ht="23">
      <c r="A524" s="27"/>
      <c r="B524" s="29"/>
      <c r="C524" s="29"/>
      <c r="D524" s="29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customHeight="1" ht="23">
      <c r="A525" s="27"/>
      <c r="B525" s="29"/>
      <c r="C525" s="29"/>
      <c r="D525" s="29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customHeight="1" ht="23">
      <c r="A526" s="27"/>
      <c r="B526" s="29"/>
      <c r="C526" s="29"/>
      <c r="D526" s="29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customHeight="1" ht="23">
      <c r="A527" s="27"/>
      <c r="B527" s="29"/>
      <c r="C527" s="29"/>
      <c r="D527" s="29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customHeight="1" ht="23">
      <c r="A528" s="27"/>
      <c r="B528" s="29"/>
      <c r="C528" s="29"/>
      <c r="D528" s="29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customHeight="1" ht="23">
      <c r="A529" s="27"/>
      <c r="B529" s="29"/>
      <c r="C529" s="29"/>
      <c r="D529" s="29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customHeight="1" ht="23">
      <c r="A530" s="27"/>
      <c r="B530" s="29"/>
      <c r="C530" s="29"/>
      <c r="D530" s="29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customHeight="1" ht="23">
      <c r="A531" s="27"/>
      <c r="B531" s="29"/>
      <c r="C531" s="29"/>
      <c r="D531" s="29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customHeight="1" ht="23">
      <c r="A532" s="27"/>
      <c r="B532" s="29"/>
      <c r="C532" s="29"/>
      <c r="D532" s="29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customHeight="1" ht="23">
      <c r="A533" s="27"/>
      <c r="B533" s="29"/>
      <c r="C533" s="29"/>
      <c r="D533" s="29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customHeight="1" ht="23">
      <c r="A534" s="27"/>
      <c r="B534" s="29"/>
      <c r="C534" s="29"/>
      <c r="D534" s="29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customHeight="1" ht="23">
      <c r="A535" s="27"/>
      <c r="B535" s="29"/>
      <c r="C535" s="29"/>
      <c r="D535" s="29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customHeight="1" ht="23">
      <c r="A536" s="27"/>
      <c r="B536" s="29"/>
      <c r="C536" s="29"/>
      <c r="D536" s="29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customHeight="1" ht="23">
      <c r="A537" s="27"/>
      <c r="B537" s="29"/>
      <c r="C537" s="29"/>
      <c r="D537" s="29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customHeight="1" ht="23">
      <c r="A538" s="27"/>
      <c r="B538" s="29"/>
      <c r="C538" s="29"/>
      <c r="D538" s="29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customHeight="1" ht="23">
      <c r="A539" s="27"/>
      <c r="B539" s="29"/>
      <c r="C539" s="29"/>
      <c r="D539" s="29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customHeight="1" ht="23">
      <c r="A540" s="27"/>
      <c r="B540" s="29"/>
      <c r="C540" s="29"/>
      <c r="D540" s="29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customHeight="1" ht="23">
      <c r="A541" s="27"/>
      <c r="B541" s="29"/>
      <c r="C541" s="29"/>
      <c r="D541" s="29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customHeight="1" ht="23">
      <c r="A542" s="27"/>
      <c r="B542" s="29"/>
      <c r="C542" s="29"/>
      <c r="D542" s="29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customHeight="1" ht="23">
      <c r="A543" s="27"/>
      <c r="B543" s="29"/>
      <c r="C543" s="29"/>
      <c r="D543" s="29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customHeight="1" ht="23">
      <c r="A544" s="27"/>
      <c r="B544" s="29"/>
      <c r="C544" s="29"/>
      <c r="D544" s="29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customHeight="1" ht="23">
      <c r="A545" s="27"/>
      <c r="B545" s="29"/>
      <c r="C545" s="29"/>
      <c r="D545" s="29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customHeight="1" ht="23">
      <c r="A546" s="27"/>
      <c r="B546" s="29"/>
      <c r="C546" s="29"/>
      <c r="D546" s="29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customHeight="1" ht="23">
      <c r="A547" s="27"/>
      <c r="B547" s="29"/>
      <c r="C547" s="29"/>
      <c r="D547" s="29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customHeight="1" ht="23">
      <c r="A548" s="27"/>
      <c r="B548" s="29"/>
      <c r="C548" s="29"/>
      <c r="D548" s="29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customHeight="1" ht="23">
      <c r="A549" s="27"/>
      <c r="B549" s="29"/>
      <c r="C549" s="29"/>
      <c r="D549" s="29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customHeight="1" ht="23">
      <c r="A550" s="27"/>
      <c r="B550" s="29"/>
      <c r="C550" s="29"/>
      <c r="D550" s="29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customHeight="1" ht="23">
      <c r="A551" s="27"/>
      <c r="B551" s="29"/>
      <c r="C551" s="29"/>
      <c r="D551" s="29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customHeight="1" ht="23">
      <c r="A552" s="27"/>
      <c r="B552" s="29"/>
      <c r="C552" s="29"/>
      <c r="D552" s="29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customHeight="1" ht="23">
      <c r="A553" s="27"/>
      <c r="B553" s="29"/>
      <c r="C553" s="29"/>
      <c r="D553" s="29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customHeight="1" ht="23">
      <c r="A554" s="27"/>
      <c r="B554" s="29"/>
      <c r="C554" s="29"/>
      <c r="D554" s="29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customHeight="1" ht="23">
      <c r="A555" s="27"/>
      <c r="B555" s="29"/>
      <c r="C555" s="29"/>
      <c r="D555" s="29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customHeight="1" ht="23">
      <c r="A556" s="27"/>
      <c r="B556" s="29"/>
      <c r="C556" s="29"/>
      <c r="D556" s="29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customHeight="1" ht="23">
      <c r="A557" s="27"/>
      <c r="B557" s="29"/>
      <c r="C557" s="29"/>
      <c r="D557" s="29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customHeight="1" ht="23">
      <c r="A558" s="27"/>
      <c r="B558" s="29"/>
      <c r="C558" s="29"/>
      <c r="D558" s="29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customHeight="1" ht="23">
      <c r="A559" s="27"/>
      <c r="B559" s="29"/>
      <c r="C559" s="29"/>
      <c r="D559" s="29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customHeight="1" ht="23">
      <c r="A560" s="27"/>
      <c r="B560" s="29"/>
      <c r="C560" s="29"/>
      <c r="D560" s="29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customHeight="1" ht="23">
      <c r="A561" s="27"/>
      <c r="B561" s="29"/>
      <c r="C561" s="29"/>
      <c r="D561" s="29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customHeight="1" ht="23">
      <c r="A562" s="27"/>
      <c r="B562" s="29"/>
      <c r="C562" s="29"/>
      <c r="D562" s="29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customHeight="1" ht="23">
      <c r="A563" s="27"/>
      <c r="B563" s="29"/>
      <c r="C563" s="29"/>
      <c r="D563" s="29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customHeight="1" ht="23">
      <c r="A564" s="27"/>
      <c r="B564" s="29"/>
      <c r="C564" s="29"/>
      <c r="D564" s="29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customHeight="1" ht="23">
      <c r="A565" s="27"/>
      <c r="B565" s="29"/>
      <c r="C565" s="29"/>
      <c r="D565" s="29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customHeight="1" ht="23">
      <c r="A566" s="27"/>
      <c r="B566" s="29"/>
      <c r="C566" s="29"/>
      <c r="D566" s="29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customHeight="1" ht="23">
      <c r="A567" s="27"/>
      <c r="B567" s="29"/>
      <c r="C567" s="29"/>
      <c r="D567" s="29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customHeight="1" ht="23">
      <c r="A568" s="27"/>
      <c r="B568" s="29"/>
      <c r="C568" s="29"/>
      <c r="D568" s="29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customHeight="1" ht="23">
      <c r="A569" s="27"/>
      <c r="B569" s="29"/>
      <c r="C569" s="29"/>
      <c r="D569" s="29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customHeight="1" ht="23">
      <c r="A570" s="27"/>
      <c r="B570" s="29"/>
      <c r="C570" s="29"/>
      <c r="D570" s="29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customHeight="1" ht="23">
      <c r="A571" s="27"/>
      <c r="B571" s="29"/>
      <c r="C571" s="29"/>
      <c r="D571" s="29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customHeight="1" ht="23">
      <c r="A572" s="27"/>
      <c r="B572" s="29"/>
      <c r="C572" s="29"/>
      <c r="D572" s="29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customHeight="1" ht="23">
      <c r="A573" s="27"/>
      <c r="B573" s="29"/>
      <c r="C573" s="29"/>
      <c r="D573" s="29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customHeight="1" ht="23">
      <c r="A574" s="27"/>
      <c r="B574" s="29"/>
      <c r="C574" s="29"/>
      <c r="D574" s="29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customHeight="1" ht="23">
      <c r="A575" s="27"/>
      <c r="B575" s="29"/>
      <c r="C575" s="29"/>
      <c r="D575" s="29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customHeight="1" ht="23">
      <c r="A576" s="27"/>
      <c r="B576" s="29"/>
      <c r="C576" s="29"/>
      <c r="D576" s="29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customHeight="1" ht="23">
      <c r="A577" s="27"/>
      <c r="B577" s="29"/>
      <c r="C577" s="29"/>
      <c r="D577" s="29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customHeight="1" ht="23">
      <c r="A578" s="27"/>
      <c r="B578" s="29"/>
      <c r="C578" s="29"/>
      <c r="D578" s="29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customHeight="1" ht="23">
      <c r="A579" s="27"/>
      <c r="B579" s="29"/>
      <c r="C579" s="29"/>
      <c r="D579" s="29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customHeight="1" ht="23">
      <c r="A580" s="27"/>
      <c r="B580" s="29"/>
      <c r="C580" s="29"/>
      <c r="D580" s="29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customHeight="1" ht="23">
      <c r="A581" s="27"/>
      <c r="B581" s="29"/>
      <c r="C581" s="29"/>
      <c r="D581" s="29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customHeight="1" ht="23">
      <c r="A582" s="27"/>
      <c r="B582" s="29"/>
      <c r="C582" s="29"/>
      <c r="D582" s="29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customHeight="1" ht="23">
      <c r="A583" s="27"/>
      <c r="B583" s="29"/>
      <c r="C583" s="29"/>
      <c r="D583" s="29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customHeight="1" ht="23">
      <c r="A584" s="27"/>
      <c r="B584" s="29"/>
      <c r="C584" s="29"/>
      <c r="D584" s="29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customHeight="1" ht="23">
      <c r="A585" s="27"/>
      <c r="B585" s="29"/>
      <c r="C585" s="29"/>
      <c r="D585" s="29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customHeight="1" ht="23">
      <c r="A586" s="27"/>
      <c r="B586" s="29"/>
      <c r="C586" s="29"/>
      <c r="D586" s="29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customHeight="1" ht="23">
      <c r="A587" s="27"/>
      <c r="B587" s="29"/>
      <c r="C587" s="29"/>
      <c r="D587" s="29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customHeight="1" ht="23">
      <c r="A588" s="27"/>
      <c r="B588" s="29"/>
      <c r="C588" s="29"/>
      <c r="D588" s="29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customHeight="1" ht="23">
      <c r="A589" s="27"/>
      <c r="B589" s="29"/>
      <c r="C589" s="29"/>
      <c r="D589" s="29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customHeight="1" ht="23">
      <c r="A590" s="27"/>
      <c r="B590" s="29"/>
      <c r="C590" s="29"/>
      <c r="D590" s="29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customHeight="1" ht="23">
      <c r="A591" s="27"/>
      <c r="B591" s="29"/>
      <c r="C591" s="29"/>
      <c r="D591" s="29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customHeight="1" ht="23">
      <c r="A592" s="27"/>
      <c r="B592" s="29"/>
      <c r="C592" s="29"/>
      <c r="D592" s="29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customHeight="1" ht="23">
      <c r="A593" s="27"/>
      <c r="B593" s="29"/>
      <c r="C593" s="29"/>
      <c r="D593" s="29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customHeight="1" ht="23">
      <c r="A594" s="27"/>
      <c r="B594" s="29"/>
      <c r="C594" s="29"/>
      <c r="D594" s="29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customHeight="1" ht="23">
      <c r="A595" s="27"/>
      <c r="B595" s="29"/>
      <c r="C595" s="29"/>
      <c r="D595" s="29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customHeight="1" ht="23">
      <c r="A596" s="27"/>
      <c r="B596" s="29"/>
      <c r="C596" s="29"/>
      <c r="D596" s="29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customHeight="1" ht="23">
      <c r="A597" s="27"/>
      <c r="B597" s="29"/>
      <c r="C597" s="29"/>
      <c r="D597" s="29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customHeight="1" ht="23">
      <c r="A598" s="27"/>
      <c r="B598" s="29"/>
      <c r="C598" s="29"/>
      <c r="D598" s="29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customHeight="1" ht="23">
      <c r="A599" s="27"/>
      <c r="B599" s="29"/>
      <c r="C599" s="29"/>
      <c r="D599" s="29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customHeight="1" ht="23">
      <c r="A600" s="27"/>
      <c r="B600" s="29"/>
      <c r="C600" s="29"/>
      <c r="D600" s="29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customHeight="1" ht="23">
      <c r="A601" s="27"/>
      <c r="B601" s="29"/>
      <c r="C601" s="29"/>
      <c r="D601" s="29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customHeight="1" ht="23">
      <c r="A602" s="27"/>
      <c r="B602" s="29"/>
      <c r="C602" s="29"/>
      <c r="D602" s="29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customHeight="1" ht="23">
      <c r="A603" s="27"/>
      <c r="B603" s="29"/>
      <c r="C603" s="29"/>
      <c r="D603" s="29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customHeight="1" ht="23">
      <c r="A604" s="27"/>
      <c r="B604" s="29"/>
      <c r="C604" s="29"/>
      <c r="D604" s="29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customHeight="1" ht="23">
      <c r="A605" s="27"/>
      <c r="B605" s="29"/>
      <c r="C605" s="29"/>
      <c r="D605" s="29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customHeight="1" ht="23">
      <c r="A606" s="27"/>
      <c r="B606" s="29"/>
      <c r="C606" s="29"/>
      <c r="D606" s="29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customHeight="1" ht="23">
      <c r="A607" s="27"/>
      <c r="B607" s="29"/>
      <c r="C607" s="29"/>
      <c r="D607" s="29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customHeight="1" ht="23">
      <c r="A608" s="27"/>
      <c r="B608" s="29"/>
      <c r="C608" s="29"/>
      <c r="D608" s="29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customHeight="1" ht="23">
      <c r="A609" s="27"/>
      <c r="B609" s="29"/>
      <c r="C609" s="29"/>
      <c r="D609" s="29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customHeight="1" ht="23">
      <c r="A610" s="27"/>
      <c r="B610" s="29"/>
      <c r="C610" s="29"/>
      <c r="D610" s="29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customHeight="1" ht="23">
      <c r="A611" s="27"/>
      <c r="B611" s="29"/>
      <c r="C611" s="29"/>
      <c r="D611" s="29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customHeight="1" ht="23">
      <c r="A612" s="27"/>
      <c r="B612" s="29"/>
      <c r="C612" s="29"/>
      <c r="D612" s="29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customHeight="1" ht="23">
      <c r="A613" s="27"/>
      <c r="B613" s="29"/>
      <c r="C613" s="29"/>
      <c r="D613" s="29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customHeight="1" ht="23">
      <c r="A614" s="27"/>
      <c r="B614" s="29"/>
      <c r="C614" s="29"/>
      <c r="D614" s="29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customHeight="1" ht="23">
      <c r="A615" s="27"/>
      <c r="B615" s="29"/>
      <c r="C615" s="29"/>
      <c r="D615" s="29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customHeight="1" ht="23">
      <c r="A616" s="27"/>
      <c r="B616" s="29"/>
      <c r="C616" s="29"/>
      <c r="D616" s="29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customHeight="1" ht="23">
      <c r="A617" s="27"/>
      <c r="B617" s="29"/>
      <c r="C617" s="29"/>
      <c r="D617" s="29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customHeight="1" ht="23">
      <c r="A618" s="27"/>
      <c r="B618" s="29"/>
      <c r="C618" s="29"/>
      <c r="D618" s="29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customHeight="1" ht="23">
      <c r="A619" s="27"/>
      <c r="B619" s="29"/>
      <c r="C619" s="29"/>
      <c r="D619" s="29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customHeight="1" ht="23">
      <c r="A620" s="27"/>
      <c r="B620" s="29"/>
      <c r="C620" s="29"/>
      <c r="D620" s="29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customHeight="1" ht="23">
      <c r="A621" s="27"/>
      <c r="B621" s="29"/>
      <c r="C621" s="29"/>
      <c r="D621" s="29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customHeight="1" ht="23">
      <c r="A622" s="27"/>
      <c r="B622" s="29"/>
      <c r="C622" s="29"/>
      <c r="D622" s="29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customHeight="1" ht="23">
      <c r="A623" s="27"/>
      <c r="B623" s="29"/>
      <c r="C623" s="29"/>
      <c r="D623" s="29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customHeight="1" ht="23">
      <c r="A624" s="27"/>
      <c r="B624" s="29"/>
      <c r="C624" s="29"/>
      <c r="D624" s="29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customHeight="1" ht="23">
      <c r="A625" s="27"/>
      <c r="B625" s="29"/>
      <c r="C625" s="29"/>
      <c r="D625" s="29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customHeight="1" ht="23">
      <c r="A626" s="27"/>
      <c r="B626" s="29"/>
      <c r="C626" s="29"/>
      <c r="D626" s="29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customHeight="1" ht="23">
      <c r="A627" s="27"/>
      <c r="B627" s="29"/>
      <c r="C627" s="29"/>
      <c r="D627" s="29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customHeight="1" ht="23">
      <c r="A628" s="27"/>
      <c r="B628" s="29"/>
      <c r="C628" s="29"/>
      <c r="D628" s="29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customHeight="1" ht="23">
      <c r="A629" s="27"/>
      <c r="B629" s="29"/>
      <c r="C629" s="29"/>
      <c r="D629" s="29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customHeight="1" ht="23">
      <c r="A630" s="27"/>
      <c r="B630" s="29"/>
      <c r="C630" s="29"/>
      <c r="D630" s="29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customHeight="1" ht="23">
      <c r="A631" s="27"/>
      <c r="B631" s="29"/>
      <c r="C631" s="29"/>
      <c r="D631" s="29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customHeight="1" ht="23">
      <c r="A632" s="27"/>
      <c r="B632" s="29"/>
      <c r="C632" s="29"/>
      <c r="D632" s="29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customHeight="1" ht="23">
      <c r="A633" s="27"/>
      <c r="B633" s="29"/>
      <c r="C633" s="29"/>
      <c r="D633" s="29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customHeight="1" ht="23">
      <c r="A634" s="27"/>
      <c r="B634" s="29"/>
      <c r="C634" s="29"/>
      <c r="D634" s="29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customHeight="1" ht="23">
      <c r="A635" s="27"/>
      <c r="B635" s="29"/>
      <c r="C635" s="29"/>
      <c r="D635" s="29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customHeight="1" ht="23">
      <c r="A636" s="27"/>
      <c r="B636" s="29"/>
      <c r="C636" s="29"/>
      <c r="D636" s="29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customHeight="1" ht="23">
      <c r="A637" s="27"/>
      <c r="B637" s="29"/>
      <c r="C637" s="29"/>
      <c r="D637" s="29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customHeight="1" ht="23">
      <c r="A638" s="27"/>
      <c r="B638" s="29"/>
      <c r="C638" s="29"/>
      <c r="D638" s="29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customHeight="1" ht="23">
      <c r="A639" s="27"/>
      <c r="B639" s="29"/>
      <c r="C639" s="29"/>
      <c r="D639" s="29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customHeight="1" ht="23">
      <c r="A640" s="27"/>
      <c r="B640" s="29"/>
      <c r="C640" s="29"/>
      <c r="D640" s="29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customHeight="1" ht="23">
      <c r="A641" s="27"/>
      <c r="B641" s="29"/>
      <c r="C641" s="29"/>
      <c r="D641" s="29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customHeight="1" ht="23">
      <c r="A642" s="27"/>
      <c r="B642" s="29"/>
      <c r="C642" s="29"/>
      <c r="D642" s="29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customHeight="1" ht="23">
      <c r="A643" s="27"/>
      <c r="B643" s="29"/>
      <c r="C643" s="29"/>
      <c r="D643" s="29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customHeight="1" ht="23">
      <c r="A644" s="27"/>
      <c r="B644" s="29"/>
      <c r="C644" s="29"/>
      <c r="D644" s="29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customHeight="1" ht="23">
      <c r="A645" s="27"/>
      <c r="B645" s="29"/>
      <c r="C645" s="29"/>
      <c r="D645" s="29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customHeight="1" ht="23">
      <c r="A646" s="27"/>
      <c r="B646" s="29"/>
      <c r="C646" s="29"/>
      <c r="D646" s="29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customHeight="1" ht="23">
      <c r="A647" s="27"/>
      <c r="B647" s="29"/>
      <c r="C647" s="29"/>
      <c r="D647" s="29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customHeight="1" ht="23">
      <c r="A648" s="27"/>
      <c r="B648" s="29"/>
      <c r="C648" s="29"/>
      <c r="D648" s="29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customHeight="1" ht="23">
      <c r="A649" s="27"/>
      <c r="B649" s="29"/>
      <c r="C649" s="29"/>
      <c r="D649" s="29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customHeight="1" ht="23">
      <c r="A650" s="27"/>
      <c r="B650" s="29"/>
      <c r="C650" s="29"/>
      <c r="D650" s="29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customHeight="1" ht="23">
      <c r="A651" s="27"/>
      <c r="B651" s="29"/>
      <c r="C651" s="29"/>
      <c r="D651" s="29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customHeight="1" ht="23">
      <c r="A652" s="27"/>
      <c r="B652" s="29"/>
      <c r="C652" s="29"/>
      <c r="D652" s="29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customHeight="1" ht="23">
      <c r="A653" s="27"/>
      <c r="B653" s="29"/>
      <c r="C653" s="29"/>
      <c r="D653" s="29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customHeight="1" ht="23">
      <c r="A654" s="27"/>
      <c r="B654" s="29"/>
      <c r="C654" s="29"/>
      <c r="D654" s="29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customHeight="1" ht="23">
      <c r="A655" s="27"/>
      <c r="B655" s="29"/>
      <c r="C655" s="29"/>
      <c r="D655" s="29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customHeight="1" ht="23">
      <c r="A656" s="27"/>
      <c r="B656" s="29"/>
      <c r="C656" s="29"/>
      <c r="D656" s="29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customHeight="1" ht="23">
      <c r="A657" s="27"/>
      <c r="B657" s="29"/>
      <c r="C657" s="29"/>
      <c r="D657" s="29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customHeight="1" ht="23">
      <c r="A658" s="27"/>
      <c r="B658" s="29"/>
      <c r="C658" s="29"/>
      <c r="D658" s="29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customHeight="1" ht="23">
      <c r="A659" s="27"/>
      <c r="B659" s="29"/>
      <c r="C659" s="29"/>
      <c r="D659" s="29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customHeight="1" ht="23">
      <c r="A660" s="27"/>
      <c r="B660" s="29"/>
      <c r="C660" s="29"/>
      <c r="D660" s="29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customHeight="1" ht="23">
      <c r="A661" s="27"/>
      <c r="B661" s="29"/>
      <c r="C661" s="29"/>
      <c r="D661" s="29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customHeight="1" ht="23">
      <c r="A662" s="27"/>
      <c r="B662" s="29"/>
      <c r="C662" s="29"/>
      <c r="D662" s="29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customHeight="1" ht="23">
      <c r="A663" s="27"/>
      <c r="B663" s="29"/>
      <c r="C663" s="29"/>
      <c r="D663" s="29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customHeight="1" ht="23">
      <c r="A664" s="27"/>
      <c r="B664" s="29"/>
      <c r="C664" s="29"/>
      <c r="D664" s="29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customHeight="1" ht="23">
      <c r="A665" s="27"/>
      <c r="B665" s="29"/>
      <c r="C665" s="29"/>
      <c r="D665" s="29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customHeight="1" ht="23">
      <c r="A666" s="27"/>
      <c r="B666" s="29"/>
      <c r="C666" s="29"/>
      <c r="D666" s="29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customHeight="1" ht="23">
      <c r="A667" s="27"/>
      <c r="B667" s="29"/>
      <c r="C667" s="29"/>
      <c r="D667" s="29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customHeight="1" ht="23">
      <c r="A668" s="27"/>
      <c r="B668" s="29"/>
      <c r="C668" s="29"/>
      <c r="D668" s="29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customHeight="1" ht="23">
      <c r="A669" s="27"/>
      <c r="B669" s="29"/>
      <c r="C669" s="29"/>
      <c r="D669" s="29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customHeight="1" ht="23">
      <c r="A670" s="27"/>
      <c r="B670" s="29"/>
      <c r="C670" s="29"/>
      <c r="D670" s="29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customHeight="1" ht="23">
      <c r="A671" s="27"/>
      <c r="B671" s="29"/>
      <c r="C671" s="29"/>
      <c r="D671" s="29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customHeight="1" ht="23">
      <c r="A672" s="27"/>
      <c r="B672" s="29"/>
      <c r="C672" s="29"/>
      <c r="D672" s="29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customHeight="1" ht="23">
      <c r="A673" s="27"/>
      <c r="B673" s="29"/>
      <c r="C673" s="29"/>
      <c r="D673" s="29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customHeight="1" ht="23">
      <c r="A674" s="27"/>
      <c r="B674" s="29"/>
      <c r="C674" s="29"/>
      <c r="D674" s="29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customHeight="1" ht="23">
      <c r="A675" s="27"/>
      <c r="B675" s="29"/>
      <c r="C675" s="29"/>
      <c r="D675" s="29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customHeight="1" ht="23">
      <c r="A676" s="27"/>
      <c r="B676" s="29"/>
      <c r="C676" s="29"/>
      <c r="D676" s="29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customHeight="1" ht="23">
      <c r="A677" s="27"/>
      <c r="B677" s="29"/>
      <c r="C677" s="29"/>
      <c r="D677" s="29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customHeight="1" ht="23">
      <c r="A678" s="27"/>
      <c r="B678" s="29"/>
      <c r="C678" s="29"/>
      <c r="D678" s="29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customHeight="1" ht="23">
      <c r="A679" s="27"/>
      <c r="B679" s="29"/>
      <c r="C679" s="29"/>
      <c r="D679" s="29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customHeight="1" ht="23">
      <c r="A680" s="27"/>
      <c r="B680" s="29"/>
      <c r="C680" s="29"/>
      <c r="D680" s="29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customHeight="1" ht="23">
      <c r="A681" s="27"/>
      <c r="B681" s="29"/>
      <c r="C681" s="29"/>
      <c r="D681" s="29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customHeight="1" ht="23">
      <c r="A682" s="27"/>
      <c r="B682" s="29"/>
      <c r="C682" s="29"/>
      <c r="D682" s="29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customHeight="1" ht="23">
      <c r="A683" s="27"/>
      <c r="B683" s="29"/>
      <c r="C683" s="29"/>
      <c r="D683" s="29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customHeight="1" ht="23">
      <c r="A684" s="27"/>
      <c r="B684" s="29"/>
      <c r="C684" s="29"/>
      <c r="D684" s="29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customHeight="1" ht="23">
      <c r="A685" s="27"/>
      <c r="B685" s="29"/>
      <c r="C685" s="29"/>
      <c r="D685" s="29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customHeight="1" ht="23">
      <c r="A686" s="27"/>
      <c r="B686" s="29"/>
      <c r="C686" s="29"/>
      <c r="D686" s="29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customHeight="1" ht="23">
      <c r="A687" s="27"/>
      <c r="B687" s="29"/>
      <c r="C687" s="29"/>
      <c r="D687" s="29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customHeight="1" ht="23">
      <c r="A688" s="27"/>
      <c r="B688" s="29"/>
      <c r="C688" s="29"/>
      <c r="D688" s="29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customHeight="1" ht="23">
      <c r="A689" s="27"/>
      <c r="B689" s="29"/>
      <c r="C689" s="29"/>
      <c r="D689" s="29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customHeight="1" ht="23">
      <c r="A690" s="27"/>
      <c r="B690" s="29"/>
      <c r="C690" s="29"/>
      <c r="D690" s="29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customHeight="1" ht="23">
      <c r="A691" s="27"/>
      <c r="B691" s="29"/>
      <c r="C691" s="29"/>
      <c r="D691" s="29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customHeight="1" ht="23">
      <c r="A692" s="27"/>
      <c r="B692" s="29"/>
      <c r="C692" s="29"/>
      <c r="D692" s="29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customHeight="1" ht="23">
      <c r="A693" s="27"/>
      <c r="B693" s="29"/>
      <c r="C693" s="29"/>
      <c r="D693" s="29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customHeight="1" ht="23">
      <c r="A694" s="27"/>
      <c r="B694" s="29"/>
      <c r="C694" s="29"/>
      <c r="D694" s="29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customHeight="1" ht="23">
      <c r="A695" s="27"/>
      <c r="B695" s="29"/>
      <c r="C695" s="29"/>
      <c r="D695" s="29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customHeight="1" ht="23">
      <c r="A696" s="27"/>
      <c r="B696" s="29"/>
      <c r="C696" s="29"/>
      <c r="D696" s="29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customHeight="1" ht="23">
      <c r="A697" s="27"/>
      <c r="B697" s="29"/>
      <c r="C697" s="29"/>
      <c r="D697" s="29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customHeight="1" ht="23">
      <c r="A698" s="27"/>
      <c r="B698" s="29"/>
      <c r="C698" s="29"/>
      <c r="D698" s="29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customHeight="1" ht="23">
      <c r="A699" s="27"/>
      <c r="B699" s="29"/>
      <c r="C699" s="29"/>
      <c r="D699" s="29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customHeight="1" ht="23">
      <c r="A700" s="27"/>
      <c r="B700" s="29"/>
      <c r="C700" s="29"/>
      <c r="D700" s="29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customHeight="1" ht="23">
      <c r="A701" s="27"/>
      <c r="B701" s="29"/>
      <c r="C701" s="29"/>
      <c r="D701" s="29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customHeight="1" ht="23">
      <c r="A702" s="27"/>
      <c r="B702" s="29"/>
      <c r="C702" s="29"/>
      <c r="D702" s="29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customHeight="1" ht="23">
      <c r="A703" s="27"/>
      <c r="B703" s="29"/>
      <c r="C703" s="29"/>
      <c r="D703" s="29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customHeight="1" ht="23">
      <c r="A704" s="27"/>
      <c r="B704" s="29"/>
      <c r="C704" s="29"/>
      <c r="D704" s="29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customHeight="1" ht="23">
      <c r="A705" s="27"/>
      <c r="B705" s="29"/>
      <c r="C705" s="29"/>
      <c r="D705" s="29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customHeight="1" ht="23">
      <c r="A706" s="27"/>
      <c r="B706" s="29"/>
      <c r="C706" s="29"/>
      <c r="D706" s="29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customHeight="1" ht="23">
      <c r="A707" s="27"/>
      <c r="B707" s="29"/>
      <c r="C707" s="29"/>
      <c r="D707" s="29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customHeight="1" ht="23">
      <c r="A708" s="27"/>
      <c r="B708" s="29"/>
      <c r="C708" s="29"/>
      <c r="D708" s="29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customHeight="1" ht="23">
      <c r="A709" s="27"/>
      <c r="B709" s="29"/>
      <c r="C709" s="29"/>
      <c r="D709" s="29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customHeight="1" ht="23">
      <c r="A710" s="27"/>
      <c r="B710" s="29"/>
      <c r="C710" s="29"/>
      <c r="D710" s="29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customHeight="1" ht="23">
      <c r="A711" s="27"/>
      <c r="B711" s="29"/>
      <c r="C711" s="29"/>
      <c r="D711" s="29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customHeight="1" ht="23">
      <c r="A712" s="27"/>
      <c r="B712" s="29"/>
      <c r="C712" s="29"/>
      <c r="D712" s="29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customHeight="1" ht="23">
      <c r="A713" s="27"/>
      <c r="B713" s="29"/>
      <c r="C713" s="29"/>
      <c r="D713" s="29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customHeight="1" ht="23">
      <c r="A714" s="27"/>
      <c r="B714" s="29"/>
      <c r="C714" s="29"/>
      <c r="D714" s="29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customHeight="1" ht="23">
      <c r="A715" s="27"/>
      <c r="B715" s="29"/>
      <c r="C715" s="29"/>
      <c r="D715" s="29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customHeight="1" ht="23">
      <c r="A716" s="27"/>
      <c r="B716" s="29"/>
      <c r="C716" s="29"/>
      <c r="D716" s="29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customHeight="1" ht="23">
      <c r="A717" s="27"/>
      <c r="B717" s="29"/>
      <c r="C717" s="29"/>
      <c r="D717" s="29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customHeight="1" ht="23">
      <c r="A718" s="27"/>
      <c r="B718" s="29"/>
      <c r="C718" s="29"/>
      <c r="D718" s="29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customHeight="1" ht="23">
      <c r="A719" s="27"/>
      <c r="B719" s="29"/>
      <c r="C719" s="29"/>
      <c r="D719" s="29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customHeight="1" ht="23">
      <c r="A720" s="27"/>
      <c r="B720" s="29"/>
      <c r="C720" s="29"/>
      <c r="D720" s="29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customHeight="1" ht="23">
      <c r="A721" s="27"/>
      <c r="B721" s="29"/>
      <c r="C721" s="29"/>
      <c r="D721" s="29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customHeight="1" ht="23">
      <c r="A722" s="27"/>
      <c r="B722" s="29"/>
      <c r="C722" s="29"/>
      <c r="D722" s="29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customHeight="1" ht="23">
      <c r="A723" s="27"/>
      <c r="B723" s="29"/>
      <c r="C723" s="29"/>
      <c r="D723" s="29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customHeight="1" ht="23">
      <c r="A724" s="27"/>
      <c r="B724" s="29"/>
      <c r="C724" s="29"/>
      <c r="D724" s="29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customHeight="1" ht="23">
      <c r="A725" s="27"/>
      <c r="B725" s="29"/>
      <c r="C725" s="29"/>
      <c r="D725" s="29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customHeight="1" ht="23">
      <c r="A726" s="27"/>
      <c r="B726" s="29"/>
      <c r="C726" s="29"/>
      <c r="D726" s="29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customHeight="1" ht="23">
      <c r="A727" s="27"/>
      <c r="B727" s="29"/>
      <c r="C727" s="29"/>
      <c r="D727" s="29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customHeight="1" ht="23">
      <c r="A728" s="27"/>
      <c r="B728" s="29"/>
      <c r="C728" s="29"/>
      <c r="D728" s="29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customHeight="1" ht="23">
      <c r="A729" s="27"/>
      <c r="B729" s="29"/>
      <c r="C729" s="29"/>
      <c r="D729" s="29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customHeight="1" ht="23">
      <c r="A730" s="27"/>
      <c r="B730" s="29"/>
      <c r="C730" s="29"/>
      <c r="D730" s="29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customHeight="1" ht="23">
      <c r="A731" s="27"/>
      <c r="B731" s="29"/>
      <c r="C731" s="29"/>
      <c r="D731" s="29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customHeight="1" ht="23">
      <c r="A732" s="27"/>
      <c r="B732" s="29"/>
      <c r="C732" s="29"/>
      <c r="D732" s="29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customHeight="1" ht="23">
      <c r="A733" s="27"/>
      <c r="B733" s="29"/>
      <c r="C733" s="29"/>
      <c r="D733" s="29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customHeight="1" ht="23">
      <c r="A734" s="27"/>
      <c r="B734" s="29"/>
      <c r="C734" s="29"/>
      <c r="D734" s="29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customHeight="1" ht="23">
      <c r="A735" s="27"/>
      <c r="B735" s="29"/>
      <c r="C735" s="29"/>
      <c r="D735" s="29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customHeight="1" ht="23">
      <c r="A736" s="27"/>
      <c r="B736" s="29"/>
      <c r="C736" s="29"/>
      <c r="D736" s="29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customHeight="1" ht="23">
      <c r="A737" s="27"/>
      <c r="B737" s="29"/>
      <c r="C737" s="29"/>
      <c r="D737" s="29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customHeight="1" ht="23">
      <c r="A738" s="27"/>
      <c r="B738" s="29"/>
      <c r="C738" s="29"/>
      <c r="D738" s="29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customHeight="1" ht="23">
      <c r="A739" s="27"/>
      <c r="B739" s="29"/>
      <c r="C739" s="29"/>
      <c r="D739" s="29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customHeight="1" ht="23">
      <c r="A740" s="27"/>
      <c r="B740" s="29"/>
      <c r="C740" s="29"/>
      <c r="D740" s="29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customHeight="1" ht="23">
      <c r="A741" s="27"/>
      <c r="B741" s="29"/>
      <c r="C741" s="29"/>
      <c r="D741" s="29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customHeight="1" ht="23">
      <c r="A742" s="27"/>
      <c r="B742" s="29"/>
      <c r="C742" s="29"/>
      <c r="D742" s="29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customHeight="1" ht="23">
      <c r="A743" s="27"/>
      <c r="B743" s="29"/>
      <c r="C743" s="29"/>
      <c r="D743" s="29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customHeight="1" ht="23">
      <c r="A744" s="27"/>
      <c r="B744" s="29"/>
      <c r="C744" s="29"/>
      <c r="D744" s="29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customHeight="1" ht="23">
      <c r="A745" s="27"/>
      <c r="B745" s="29"/>
      <c r="C745" s="29"/>
      <c r="D745" s="29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customHeight="1" ht="23">
      <c r="A746" s="27"/>
      <c r="B746" s="29"/>
      <c r="C746" s="29"/>
      <c r="D746" s="29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customHeight="1" ht="23">
      <c r="A747" s="27"/>
      <c r="B747" s="29"/>
      <c r="C747" s="29"/>
      <c r="D747" s="29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customHeight="1" ht="23">
      <c r="A748" s="27"/>
      <c r="B748" s="29"/>
      <c r="C748" s="29"/>
      <c r="D748" s="29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customHeight="1" ht="23">
      <c r="A749" s="27"/>
      <c r="B749" s="29"/>
      <c r="C749" s="29"/>
      <c r="D749" s="29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customHeight="1" ht="23">
      <c r="A750" s="27"/>
      <c r="B750" s="29"/>
      <c r="C750" s="29"/>
      <c r="D750" s="29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customHeight="1" ht="23">
      <c r="A751" s="27"/>
      <c r="B751" s="29"/>
      <c r="C751" s="29"/>
      <c r="D751" s="29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customHeight="1" ht="23">
      <c r="A752" s="27"/>
      <c r="B752" s="29"/>
      <c r="C752" s="29"/>
      <c r="D752" s="29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customHeight="1" ht="23">
      <c r="A753" s="27"/>
      <c r="B753" s="29"/>
      <c r="C753" s="29"/>
      <c r="D753" s="29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customHeight="1" ht="23">
      <c r="A754" s="27"/>
      <c r="B754" s="29"/>
      <c r="C754" s="29"/>
      <c r="D754" s="29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customHeight="1" ht="23">
      <c r="A755" s="27"/>
      <c r="B755" s="29"/>
      <c r="C755" s="29"/>
      <c r="D755" s="29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customHeight="1" ht="23">
      <c r="A756" s="27"/>
      <c r="B756" s="29"/>
      <c r="C756" s="29"/>
      <c r="D756" s="29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customHeight="1" ht="23">
      <c r="A757" s="27"/>
      <c r="B757" s="29"/>
      <c r="C757" s="29"/>
      <c r="D757" s="29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customHeight="1" ht="23">
      <c r="A758" s="27"/>
      <c r="B758" s="29"/>
      <c r="C758" s="29"/>
      <c r="D758" s="29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customHeight="1" ht="23">
      <c r="A759" s="27"/>
      <c r="B759" s="29"/>
      <c r="C759" s="29"/>
      <c r="D759" s="29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customHeight="1" ht="23">
      <c r="A760" s="27"/>
      <c r="B760" s="29"/>
      <c r="C760" s="29"/>
      <c r="D760" s="29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customHeight="1" ht="23">
      <c r="A761" s="27"/>
      <c r="B761" s="29"/>
      <c r="C761" s="29"/>
      <c r="D761" s="29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customHeight="1" ht="23">
      <c r="A762" s="27"/>
      <c r="B762" s="29"/>
      <c r="C762" s="29"/>
      <c r="D762" s="29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customHeight="1" ht="23">
      <c r="A763" s="27"/>
      <c r="B763" s="29"/>
      <c r="C763" s="29"/>
      <c r="D763" s="29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customHeight="1" ht="23">
      <c r="A764" s="27"/>
      <c r="B764" s="29"/>
      <c r="C764" s="29"/>
      <c r="D764" s="29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customHeight="1" ht="23">
      <c r="A765" s="27"/>
      <c r="B765" s="29"/>
      <c r="C765" s="29"/>
      <c r="D765" s="29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customHeight="1" ht="23">
      <c r="A766" s="27"/>
      <c r="B766" s="29"/>
      <c r="C766" s="29"/>
      <c r="D766" s="29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customHeight="1" ht="23">
      <c r="A767" s="27"/>
      <c r="B767" s="29"/>
      <c r="C767" s="29"/>
      <c r="D767" s="29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customHeight="1" ht="23">
      <c r="A768" s="27"/>
      <c r="B768" s="29"/>
      <c r="C768" s="29"/>
      <c r="D768" s="29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customHeight="1" ht="23">
      <c r="A769" s="27"/>
      <c r="B769" s="29"/>
      <c r="C769" s="29"/>
      <c r="D769" s="29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customHeight="1" ht="23">
      <c r="A770" s="27"/>
      <c r="B770" s="29"/>
      <c r="C770" s="29"/>
      <c r="D770" s="29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customHeight="1" ht="23">
      <c r="A771" s="27"/>
      <c r="B771" s="29"/>
      <c r="C771" s="29"/>
      <c r="D771" s="29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customHeight="1" ht="23">
      <c r="A772" s="27"/>
      <c r="B772" s="29"/>
      <c r="C772" s="29"/>
      <c r="D772" s="29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customHeight="1" ht="23">
      <c r="A773" s="27"/>
      <c r="B773" s="29"/>
      <c r="C773" s="29"/>
      <c r="D773" s="29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customHeight="1" ht="23">
      <c r="A774" s="27"/>
      <c r="B774" s="29"/>
      <c r="C774" s="29"/>
      <c r="D774" s="29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customHeight="1" ht="23">
      <c r="A775" s="27"/>
      <c r="B775" s="29"/>
      <c r="C775" s="29"/>
      <c r="D775" s="29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customHeight="1" ht="23">
      <c r="A776" s="27"/>
      <c r="B776" s="29"/>
      <c r="C776" s="29"/>
      <c r="D776" s="29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customHeight="1" ht="23">
      <c r="A777" s="27"/>
      <c r="B777" s="29"/>
      <c r="C777" s="29"/>
      <c r="D777" s="29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customHeight="1" ht="23">
      <c r="A778" s="27"/>
      <c r="B778" s="29"/>
      <c r="C778" s="29"/>
      <c r="D778" s="29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customHeight="1" ht="23">
      <c r="A779" s="27"/>
      <c r="B779" s="29"/>
      <c r="C779" s="29"/>
      <c r="D779" s="29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customHeight="1" ht="23">
      <c r="A780" s="27"/>
      <c r="B780" s="29"/>
      <c r="C780" s="29"/>
      <c r="D780" s="29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customHeight="1" ht="23">
      <c r="A781" s="27"/>
      <c r="B781" s="29"/>
      <c r="C781" s="29"/>
      <c r="D781" s="29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customHeight="1" ht="23">
      <c r="A782" s="27"/>
      <c r="B782" s="29"/>
      <c r="C782" s="29"/>
      <c r="D782" s="29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customHeight="1" ht="23">
      <c r="A783" s="27"/>
      <c r="B783" s="29"/>
      <c r="C783" s="29"/>
      <c r="D783" s="29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customHeight="1" ht="23">
      <c r="A784" s="27"/>
      <c r="B784" s="29"/>
      <c r="C784" s="29"/>
      <c r="D784" s="29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customHeight="1" ht="23">
      <c r="A785" s="27"/>
      <c r="B785" s="29"/>
      <c r="C785" s="29"/>
      <c r="D785" s="29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customHeight="1" ht="23">
      <c r="A786" s="27"/>
      <c r="B786" s="29"/>
      <c r="C786" s="29"/>
      <c r="D786" s="29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customHeight="1" ht="23">
      <c r="A787" s="27"/>
      <c r="B787" s="29"/>
      <c r="C787" s="29"/>
      <c r="D787" s="29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customHeight="1" ht="23">
      <c r="A788" s="27"/>
      <c r="B788" s="29"/>
      <c r="C788" s="29"/>
      <c r="D788" s="29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customHeight="1" ht="23">
      <c r="A789" s="27"/>
      <c r="B789" s="29"/>
      <c r="C789" s="29"/>
      <c r="D789" s="29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customHeight="1" ht="23">
      <c r="A790" s="27"/>
      <c r="B790" s="29"/>
      <c r="C790" s="29"/>
      <c r="D790" s="29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customHeight="1" ht="23">
      <c r="A791" s="27"/>
      <c r="B791" s="29"/>
      <c r="C791" s="29"/>
      <c r="D791" s="29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customHeight="1" ht="23">
      <c r="A792" s="27"/>
      <c r="B792" s="29"/>
      <c r="C792" s="29"/>
      <c r="D792" s="29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customHeight="1" ht="23">
      <c r="A793" s="27"/>
      <c r="B793" s="29"/>
      <c r="C793" s="29"/>
      <c r="D793" s="29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customHeight="1" ht="23">
      <c r="A794" s="27"/>
      <c r="B794" s="29"/>
      <c r="C794" s="29"/>
      <c r="D794" s="29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customHeight="1" ht="23">
      <c r="A795" s="27"/>
      <c r="B795" s="29"/>
      <c r="C795" s="29"/>
      <c r="D795" s="29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customHeight="1" ht="23">
      <c r="A796" s="27"/>
      <c r="B796" s="29"/>
      <c r="C796" s="29"/>
      <c r="D796" s="29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customHeight="1" ht="23">
      <c r="A797" s="27"/>
      <c r="B797" s="29"/>
      <c r="C797" s="29"/>
      <c r="D797" s="29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customHeight="1" ht="23">
      <c r="A798" s="27"/>
      <c r="B798" s="29"/>
      <c r="C798" s="29"/>
      <c r="D798" s="29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customHeight="1" ht="23">
      <c r="A799" s="27"/>
      <c r="B799" s="29"/>
      <c r="C799" s="29"/>
      <c r="D799" s="29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customHeight="1" ht="23">
      <c r="A800" s="27"/>
      <c r="B800" s="29"/>
      <c r="C800" s="29"/>
      <c r="D800" s="29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customHeight="1" ht="23">
      <c r="A801" s="27"/>
      <c r="B801" s="29"/>
      <c r="C801" s="29"/>
      <c r="D801" s="29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customHeight="1" ht="23">
      <c r="A802" s="27"/>
      <c r="B802" s="29"/>
      <c r="C802" s="29"/>
      <c r="D802" s="29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customHeight="1" ht="23">
      <c r="A803" s="27"/>
      <c r="B803" s="29"/>
      <c r="C803" s="29"/>
      <c r="D803" s="29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customHeight="1" ht="23">
      <c r="A804" s="27"/>
      <c r="B804" s="29"/>
      <c r="C804" s="29"/>
      <c r="D804" s="29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customHeight="1" ht="23">
      <c r="A805" s="27"/>
      <c r="B805" s="29"/>
      <c r="C805" s="29"/>
      <c r="D805" s="29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customHeight="1" ht="23">
      <c r="A806" s="27"/>
      <c r="B806" s="29"/>
      <c r="C806" s="29"/>
      <c r="D806" s="29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customHeight="1" ht="23">
      <c r="A807" s="27"/>
      <c r="B807" s="29"/>
      <c r="C807" s="29"/>
      <c r="D807" s="29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customHeight="1" ht="23">
      <c r="A808" s="27"/>
      <c r="B808" s="29"/>
      <c r="C808" s="29"/>
      <c r="D808" s="29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customHeight="1" ht="23">
      <c r="A809" s="27"/>
      <c r="B809" s="29"/>
      <c r="C809" s="29"/>
      <c r="D809" s="29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customHeight="1" ht="23">
      <c r="A810" s="27"/>
      <c r="B810" s="29"/>
      <c r="C810" s="29"/>
      <c r="D810" s="29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customHeight="1" ht="23">
      <c r="A811" s="27"/>
      <c r="B811" s="29"/>
      <c r="C811" s="29"/>
      <c r="D811" s="29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customHeight="1" ht="23">
      <c r="A812" s="27"/>
      <c r="B812" s="29"/>
      <c r="C812" s="29"/>
      <c r="D812" s="29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customHeight="1" ht="23">
      <c r="A813" s="27"/>
      <c r="B813" s="29"/>
      <c r="C813" s="29"/>
      <c r="D813" s="29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customHeight="1" ht="23">
      <c r="A814" s="27"/>
      <c r="B814" s="29"/>
      <c r="C814" s="29"/>
      <c r="D814" s="29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customHeight="1" ht="23">
      <c r="A815" s="27"/>
      <c r="B815" s="29"/>
      <c r="C815" s="29"/>
      <c r="D815" s="29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customHeight="1" ht="23">
      <c r="A816" s="27"/>
      <c r="B816" s="29"/>
      <c r="C816" s="29"/>
      <c r="D816" s="29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customHeight="1" ht="23">
      <c r="A817" s="27"/>
      <c r="B817" s="29"/>
      <c r="C817" s="29"/>
      <c r="D817" s="29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customHeight="1" ht="23">
      <c r="A818" s="27"/>
      <c r="B818" s="29"/>
      <c r="C818" s="29"/>
      <c r="D818" s="29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customHeight="1" ht="23">
      <c r="A819" s="27"/>
      <c r="B819" s="29"/>
      <c r="C819" s="29"/>
      <c r="D819" s="29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customHeight="1" ht="23">
      <c r="A820" s="27"/>
      <c r="B820" s="29"/>
      <c r="C820" s="29"/>
      <c r="D820" s="29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customHeight="1" ht="23">
      <c r="A821" s="27"/>
      <c r="B821" s="29"/>
      <c r="C821" s="29"/>
      <c r="D821" s="29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customHeight="1" ht="23">
      <c r="A822" s="27"/>
      <c r="B822" s="29"/>
      <c r="C822" s="29"/>
      <c r="D822" s="29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customHeight="1" ht="23">
      <c r="A823" s="27"/>
      <c r="B823" s="29"/>
      <c r="C823" s="29"/>
      <c r="D823" s="29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customHeight="1" ht="23">
      <c r="A824" s="27"/>
      <c r="B824" s="29"/>
      <c r="C824" s="29"/>
      <c r="D824" s="29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customHeight="1" ht="23">
      <c r="A825" s="27"/>
      <c r="B825" s="29"/>
      <c r="C825" s="29"/>
      <c r="D825" s="29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customHeight="1" ht="23">
      <c r="A826" s="27"/>
      <c r="B826" s="29"/>
      <c r="C826" s="29"/>
      <c r="D826" s="29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customHeight="1" ht="23">
      <c r="A827" s="27"/>
      <c r="B827" s="29"/>
      <c r="C827" s="29"/>
      <c r="D827" s="29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customHeight="1" ht="23">
      <c r="A828" s="27"/>
      <c r="B828" s="29"/>
      <c r="C828" s="29"/>
      <c r="D828" s="29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customHeight="1" ht="23">
      <c r="A829" s="27"/>
      <c r="B829" s="29"/>
      <c r="C829" s="29"/>
      <c r="D829" s="29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customHeight="1" ht="23">
      <c r="A830" s="27"/>
      <c r="B830" s="29"/>
      <c r="C830" s="29"/>
      <c r="D830" s="29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customHeight="1" ht="23">
      <c r="A831" s="27"/>
      <c r="B831" s="29"/>
      <c r="C831" s="29"/>
      <c r="D831" s="29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customHeight="1" ht="23">
      <c r="A832" s="27"/>
      <c r="B832" s="29"/>
      <c r="C832" s="29"/>
      <c r="D832" s="29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customHeight="1" ht="23">
      <c r="A833" s="27"/>
      <c r="B833" s="29"/>
      <c r="C833" s="29"/>
      <c r="D833" s="29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customHeight="1" ht="23">
      <c r="A834" s="27"/>
      <c r="B834" s="29"/>
      <c r="C834" s="29"/>
      <c r="D834" s="29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customHeight="1" ht="23">
      <c r="A835" s="27"/>
      <c r="B835" s="29"/>
      <c r="C835" s="29"/>
      <c r="D835" s="29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customHeight="1" ht="23">
      <c r="A836" s="27"/>
      <c r="B836" s="29"/>
      <c r="C836" s="29"/>
      <c r="D836" s="29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customHeight="1" ht="23">
      <c r="A837" s="27"/>
      <c r="B837" s="29"/>
      <c r="C837" s="29"/>
      <c r="D837" s="29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customHeight="1" ht="23">
      <c r="A838" s="27"/>
      <c r="B838" s="29"/>
      <c r="C838" s="29"/>
      <c r="D838" s="29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customHeight="1" ht="23">
      <c r="A839" s="27"/>
      <c r="B839" s="29"/>
      <c r="C839" s="29"/>
      <c r="D839" s="29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customHeight="1" ht="23">
      <c r="A840" s="27"/>
      <c r="B840" s="29"/>
      <c r="C840" s="29"/>
      <c r="D840" s="29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customHeight="1" ht="23">
      <c r="A841" s="27"/>
      <c r="B841" s="29"/>
      <c r="C841" s="29"/>
      <c r="D841" s="29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customHeight="1" ht="23">
      <c r="A842" s="27"/>
      <c r="B842" s="29"/>
      <c r="C842" s="29"/>
      <c r="D842" s="29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customHeight="1" ht="23">
      <c r="A843" s="27"/>
      <c r="B843" s="29"/>
      <c r="C843" s="29"/>
      <c r="D843" s="29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customHeight="1" ht="23">
      <c r="A844" s="27"/>
      <c r="B844" s="29"/>
      <c r="C844" s="29"/>
      <c r="D844" s="29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customHeight="1" ht="23">
      <c r="A845" s="27"/>
      <c r="B845" s="29"/>
      <c r="C845" s="29"/>
      <c r="D845" s="29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customHeight="1" ht="23">
      <c r="A846" s="27"/>
      <c r="B846" s="29"/>
      <c r="C846" s="29"/>
      <c r="D846" s="29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customHeight="1" ht="23">
      <c r="A847" s="27"/>
      <c r="B847" s="29"/>
      <c r="C847" s="29"/>
      <c r="D847" s="29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customHeight="1" ht="23">
      <c r="A848" s="27"/>
      <c r="B848" s="29"/>
      <c r="C848" s="29"/>
      <c r="D848" s="29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customHeight="1" ht="23">
      <c r="A849" s="27"/>
      <c r="B849" s="29"/>
      <c r="C849" s="29"/>
      <c r="D849" s="29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customHeight="1" ht="23">
      <c r="A850" s="27"/>
      <c r="B850" s="29"/>
      <c r="C850" s="29"/>
      <c r="D850" s="29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customHeight="1" ht="23">
      <c r="A851" s="27"/>
      <c r="B851" s="29"/>
      <c r="C851" s="29"/>
      <c r="D851" s="29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customHeight="1" ht="23">
      <c r="A852" s="27"/>
      <c r="B852" s="29"/>
      <c r="C852" s="29"/>
      <c r="D852" s="29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customHeight="1" ht="23">
      <c r="A853" s="27"/>
      <c r="B853" s="29"/>
      <c r="C853" s="29"/>
      <c r="D853" s="29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customHeight="1" ht="23">
      <c r="A854" s="27"/>
      <c r="B854" s="29"/>
      <c r="C854" s="29"/>
      <c r="D854" s="29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customHeight="1" ht="23">
      <c r="A855" s="27"/>
      <c r="B855" s="29"/>
      <c r="C855" s="29"/>
      <c r="D855" s="29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customHeight="1" ht="23">
      <c r="A856" s="27"/>
      <c r="B856" s="29"/>
      <c r="C856" s="29"/>
      <c r="D856" s="29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customHeight="1" ht="23">
      <c r="A857" s="27"/>
      <c r="B857" s="29"/>
      <c r="C857" s="29"/>
      <c r="D857" s="29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customHeight="1" ht="23">
      <c r="A858" s="27"/>
      <c r="B858" s="29"/>
      <c r="C858" s="29"/>
      <c r="D858" s="29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customHeight="1" ht="23">
      <c r="A859" s="27"/>
      <c r="B859" s="29"/>
      <c r="C859" s="29"/>
      <c r="D859" s="29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customHeight="1" ht="23">
      <c r="A860" s="27"/>
      <c r="B860" s="29"/>
      <c r="C860" s="29"/>
      <c r="D860" s="29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customHeight="1" ht="23">
      <c r="A861" s="27"/>
      <c r="B861" s="29"/>
      <c r="C861" s="29"/>
      <c r="D861" s="29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customHeight="1" ht="23">
      <c r="A862" s="27"/>
      <c r="B862" s="29"/>
      <c r="C862" s="29"/>
      <c r="D862" s="29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customHeight="1" ht="23">
      <c r="A863" s="27"/>
      <c r="B863" s="29"/>
      <c r="C863" s="29"/>
      <c r="D863" s="29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customHeight="1" ht="23">
      <c r="A864" s="27"/>
      <c r="B864" s="29"/>
      <c r="C864" s="29"/>
      <c r="D864" s="29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customHeight="1" ht="23">
      <c r="A865" s="27"/>
      <c r="B865" s="29"/>
      <c r="C865" s="29"/>
      <c r="D865" s="29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customHeight="1" ht="23">
      <c r="A866" s="27"/>
      <c r="B866" s="29"/>
      <c r="C866" s="29"/>
      <c r="D866" s="29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customHeight="1" ht="23">
      <c r="A867" s="27"/>
      <c r="B867" s="29"/>
      <c r="C867" s="29"/>
      <c r="D867" s="29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customHeight="1" ht="23">
      <c r="A868" s="27"/>
      <c r="B868" s="29"/>
      <c r="C868" s="29"/>
      <c r="D868" s="29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customHeight="1" ht="23">
      <c r="A869" s="27"/>
      <c r="B869" s="29"/>
      <c r="C869" s="29"/>
      <c r="D869" s="29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customHeight="1" ht="23">
      <c r="A870" s="27"/>
      <c r="B870" s="29"/>
      <c r="C870" s="29"/>
      <c r="D870" s="29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customHeight="1" ht="23">
      <c r="A871" s="27"/>
      <c r="B871" s="29"/>
      <c r="C871" s="29"/>
      <c r="D871" s="29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customHeight="1" ht="23">
      <c r="A872" s="27"/>
      <c r="B872" s="29"/>
      <c r="C872" s="29"/>
      <c r="D872" s="29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customHeight="1" ht="23">
      <c r="A873" s="27"/>
      <c r="B873" s="29"/>
      <c r="C873" s="29"/>
      <c r="D873" s="29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customHeight="1" ht="23">
      <c r="A874" s="27"/>
      <c r="B874" s="29"/>
      <c r="C874" s="29"/>
      <c r="D874" s="29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customHeight="1" ht="23">
      <c r="A875" s="27"/>
      <c r="B875" s="29"/>
      <c r="C875" s="29"/>
      <c r="D875" s="29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customHeight="1" ht="23">
      <c r="A876" s="27"/>
      <c r="B876" s="29"/>
      <c r="C876" s="29"/>
      <c r="D876" s="29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customHeight="1" ht="23">
      <c r="A877" s="27"/>
      <c r="B877" s="29"/>
      <c r="C877" s="29"/>
      <c r="D877" s="29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customHeight="1" ht="23">
      <c r="A878" s="27"/>
      <c r="B878" s="29"/>
      <c r="C878" s="29"/>
      <c r="D878" s="29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customHeight="1" ht="23">
      <c r="A879" s="27"/>
      <c r="B879" s="29"/>
      <c r="C879" s="29"/>
      <c r="D879" s="29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customHeight="1" ht="23">
      <c r="A880" s="27"/>
      <c r="B880" s="29"/>
      <c r="C880" s="29"/>
      <c r="D880" s="29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customHeight="1" ht="23">
      <c r="A881" s="27"/>
      <c r="B881" s="29"/>
      <c r="C881" s="29"/>
      <c r="D881" s="29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customHeight="1" ht="23">
      <c r="A882" s="27"/>
      <c r="B882" s="29"/>
      <c r="C882" s="29"/>
      <c r="D882" s="29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customHeight="1" ht="23">
      <c r="A883" s="27"/>
      <c r="B883" s="29"/>
      <c r="C883" s="29"/>
      <c r="D883" s="29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customHeight="1" ht="23">
      <c r="A884" s="27"/>
      <c r="B884" s="29"/>
      <c r="C884" s="29"/>
      <c r="D884" s="29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customHeight="1" ht="23">
      <c r="A885" s="27"/>
      <c r="B885" s="29"/>
      <c r="C885" s="29"/>
      <c r="D885" s="29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customHeight="1" ht="23">
      <c r="A886" s="27"/>
      <c r="B886" s="29"/>
      <c r="C886" s="29"/>
      <c r="D886" s="29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customHeight="1" ht="23">
      <c r="A887" s="27"/>
      <c r="B887" s="29"/>
      <c r="C887" s="29"/>
      <c r="D887" s="29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customHeight="1" ht="23">
      <c r="A888" s="27"/>
      <c r="B888" s="29"/>
      <c r="C888" s="29"/>
      <c r="D888" s="29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customHeight="1" ht="23">
      <c r="A889" s="27"/>
      <c r="B889" s="29"/>
      <c r="C889" s="29"/>
      <c r="D889" s="29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customHeight="1" ht="23">
      <c r="A890" s="27"/>
      <c r="B890" s="29"/>
      <c r="C890" s="29"/>
      <c r="D890" s="29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customHeight="1" ht="23">
      <c r="A891" s="27"/>
      <c r="B891" s="29"/>
      <c r="C891" s="29"/>
      <c r="D891" s="29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customHeight="1" ht="23">
      <c r="A892" s="27"/>
      <c r="B892" s="29"/>
      <c r="C892" s="29"/>
      <c r="D892" s="29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customHeight="1" ht="23">
      <c r="A893" s="27"/>
      <c r="B893" s="29"/>
      <c r="C893" s="29"/>
      <c r="D893" s="29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customHeight="1" ht="23">
      <c r="A894" s="27"/>
      <c r="B894" s="29"/>
      <c r="C894" s="29"/>
      <c r="D894" s="29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customHeight="1" ht="23">
      <c r="A895" s="27"/>
      <c r="B895" s="29"/>
      <c r="C895" s="29"/>
      <c r="D895" s="29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customHeight="1" ht="23">
      <c r="A896" s="27"/>
      <c r="B896" s="29"/>
      <c r="C896" s="29"/>
      <c r="D896" s="29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customHeight="1" ht="23">
      <c r="A897" s="27"/>
      <c r="B897" s="29"/>
      <c r="C897" s="29"/>
      <c r="D897" s="29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customHeight="1" ht="23">
      <c r="A898" s="27"/>
      <c r="B898" s="29"/>
      <c r="C898" s="29"/>
      <c r="D898" s="29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customHeight="1" ht="23">
      <c r="A899" s="27"/>
      <c r="B899" s="29"/>
      <c r="C899" s="29"/>
      <c r="D899" s="29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customHeight="1" ht="23">
      <c r="A900" s="27"/>
      <c r="B900" s="29"/>
      <c r="C900" s="29"/>
      <c r="D900" s="29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customHeight="1" ht="23">
      <c r="A901" s="27"/>
      <c r="B901" s="29"/>
      <c r="C901" s="29"/>
      <c r="D901" s="29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customHeight="1" ht="23">
      <c r="A902" s="27"/>
      <c r="B902" s="29"/>
      <c r="C902" s="29"/>
      <c r="D902" s="29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customHeight="1" ht="23">
      <c r="A903" s="27"/>
      <c r="B903" s="29"/>
      <c r="C903" s="29"/>
      <c r="D903" s="29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customHeight="1" ht="23">
      <c r="A904" s="27"/>
      <c r="B904" s="29"/>
      <c r="C904" s="29"/>
      <c r="D904" s="29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customHeight="1" ht="23">
      <c r="A905" s="27"/>
      <c r="B905" s="29"/>
      <c r="C905" s="29"/>
      <c r="D905" s="29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customHeight="1" ht="23">
      <c r="A906" s="27"/>
      <c r="B906" s="29"/>
      <c r="C906" s="29"/>
      <c r="D906" s="29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customHeight="1" ht="23">
      <c r="A907" s="27"/>
      <c r="B907" s="29"/>
      <c r="C907" s="29"/>
      <c r="D907" s="29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customHeight="1" ht="23">
      <c r="A908" s="27"/>
      <c r="B908" s="29"/>
      <c r="C908" s="29"/>
      <c r="D908" s="29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customHeight="1" ht="23">
      <c r="A909" s="27"/>
      <c r="B909" s="29"/>
      <c r="C909" s="29"/>
      <c r="D909" s="29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customHeight="1" ht="23">
      <c r="A910" s="27"/>
      <c r="B910" s="29"/>
      <c r="C910" s="29"/>
      <c r="D910" s="29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customHeight="1" ht="23">
      <c r="A911" s="27"/>
      <c r="B911" s="29"/>
      <c r="C911" s="29"/>
      <c r="D911" s="29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customHeight="1" ht="23">
      <c r="A912" s="27"/>
      <c r="B912" s="29"/>
      <c r="C912" s="29"/>
      <c r="D912" s="29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customHeight="1" ht="23">
      <c r="A913" s="27"/>
      <c r="B913" s="29"/>
      <c r="C913" s="29"/>
      <c r="D913" s="29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customHeight="1" ht="23">
      <c r="A914" s="27"/>
      <c r="B914" s="29"/>
      <c r="C914" s="29"/>
      <c r="D914" s="29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customHeight="1" ht="23">
      <c r="A915" s="27"/>
      <c r="B915" s="29"/>
      <c r="C915" s="29"/>
      <c r="D915" s="29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customHeight="1" ht="23">
      <c r="A916" s="27"/>
      <c r="B916" s="29"/>
      <c r="C916" s="29"/>
      <c r="D916" s="29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customHeight="1" ht="23">
      <c r="A917" s="27"/>
      <c r="B917" s="29"/>
      <c r="C917" s="29"/>
      <c r="D917" s="29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customHeight="1" ht="23">
      <c r="A918" s="27"/>
      <c r="B918" s="29"/>
      <c r="C918" s="29"/>
      <c r="D918" s="29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customHeight="1" ht="23">
      <c r="A919" s="27"/>
      <c r="B919" s="29"/>
      <c r="C919" s="29"/>
      <c r="D919" s="29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customHeight="1" ht="23">
      <c r="A920" s="27"/>
      <c r="B920" s="29"/>
      <c r="C920" s="29"/>
      <c r="D920" s="29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customHeight="1" ht="23">
      <c r="A921" s="27"/>
      <c r="B921" s="29"/>
      <c r="C921" s="29"/>
      <c r="D921" s="29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customHeight="1" ht="23">
      <c r="A922" s="27"/>
      <c r="B922" s="29"/>
      <c r="C922" s="29"/>
      <c r="D922" s="29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customHeight="1" ht="23">
      <c r="A923" s="27"/>
      <c r="B923" s="29"/>
      <c r="C923" s="29"/>
      <c r="D923" s="29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customHeight="1" ht="23">
      <c r="A924" s="27"/>
      <c r="B924" s="29"/>
      <c r="C924" s="29"/>
      <c r="D924" s="29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customHeight="1" ht="23">
      <c r="A925" s="27"/>
      <c r="B925" s="29"/>
      <c r="C925" s="29"/>
      <c r="D925" s="29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customHeight="1" ht="23">
      <c r="A926" s="27"/>
      <c r="B926" s="29"/>
      <c r="C926" s="29"/>
      <c r="D926" s="29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customHeight="1" ht="23">
      <c r="A927" s="27"/>
      <c r="B927" s="29"/>
      <c r="C927" s="29"/>
      <c r="D927" s="29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customHeight="1" ht="23">
      <c r="A928" s="27"/>
      <c r="B928" s="29"/>
      <c r="C928" s="29"/>
      <c r="D928" s="29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customHeight="1" ht="23">
      <c r="A929" s="27"/>
      <c r="B929" s="29"/>
      <c r="C929" s="29"/>
      <c r="D929" s="29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customHeight="1" ht="23">
      <c r="A930" s="27"/>
      <c r="B930" s="29"/>
      <c r="C930" s="29"/>
      <c r="D930" s="29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customHeight="1" ht="23">
      <c r="A931" s="27"/>
      <c r="B931" s="29"/>
      <c r="C931" s="29"/>
      <c r="D931" s="29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customHeight="1" ht="23">
      <c r="A932" s="27"/>
      <c r="B932" s="29"/>
      <c r="C932" s="29"/>
      <c r="D932" s="29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customHeight="1" ht="23">
      <c r="A933" s="27"/>
      <c r="B933" s="29"/>
      <c r="C933" s="29"/>
      <c r="D933" s="29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customHeight="1" ht="23">
      <c r="A934" s="27"/>
      <c r="B934" s="29"/>
      <c r="C934" s="29"/>
      <c r="D934" s="29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customHeight="1" ht="23">
      <c r="A935" s="27"/>
      <c r="B935" s="29"/>
      <c r="C935" s="29"/>
      <c r="D935" s="29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customHeight="1" ht="23">
      <c r="A936" s="27"/>
      <c r="B936" s="29"/>
      <c r="C936" s="29"/>
      <c r="D936" s="29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customHeight="1" ht="23">
      <c r="A937" s="27"/>
      <c r="B937" s="29"/>
      <c r="C937" s="29"/>
      <c r="D937" s="29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customHeight="1" ht="23">
      <c r="A938" s="27"/>
      <c r="B938" s="29"/>
      <c r="C938" s="29"/>
      <c r="D938" s="29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customHeight="1" ht="23">
      <c r="A939" s="27"/>
      <c r="B939" s="29"/>
      <c r="C939" s="29"/>
      <c r="D939" s="29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customHeight="1" ht="23">
      <c r="A940" s="27"/>
      <c r="B940" s="29"/>
      <c r="C940" s="29"/>
      <c r="D940" s="29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customHeight="1" ht="23">
      <c r="A941" s="27"/>
      <c r="B941" s="29"/>
      <c r="C941" s="29"/>
      <c r="D941" s="29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customHeight="1" ht="23">
      <c r="A942" s="27"/>
      <c r="B942" s="29"/>
      <c r="C942" s="29"/>
      <c r="D942" s="29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customHeight="1" ht="23">
      <c r="A943" s="27"/>
      <c r="B943" s="29"/>
      <c r="C943" s="29"/>
      <c r="D943" s="29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customHeight="1" ht="23">
      <c r="A944" s="27"/>
      <c r="B944" s="29"/>
      <c r="C944" s="29"/>
      <c r="D944" s="29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customHeight="1" ht="23">
      <c r="A945" s="27"/>
      <c r="B945" s="29"/>
      <c r="C945" s="29"/>
      <c r="D945" s="29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customHeight="1" ht="23">
      <c r="A946" s="27"/>
      <c r="B946" s="29"/>
      <c r="C946" s="29"/>
      <c r="D946" s="29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customHeight="1" ht="23">
      <c r="A947" s="27"/>
      <c r="B947" s="29"/>
      <c r="C947" s="29"/>
      <c r="D947" s="29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customHeight="1" ht="23">
      <c r="A948" s="27"/>
      <c r="B948" s="29"/>
      <c r="C948" s="29"/>
      <c r="D948" s="29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customHeight="1" ht="23">
      <c r="A949" s="27"/>
      <c r="B949" s="29"/>
      <c r="C949" s="29"/>
      <c r="D949" s="29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customHeight="1" ht="23">
      <c r="A950" s="27"/>
      <c r="B950" s="29"/>
      <c r="C950" s="29"/>
      <c r="D950" s="29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customHeight="1" ht="23">
      <c r="A951" s="27"/>
      <c r="B951" s="29"/>
      <c r="C951" s="29"/>
      <c r="D951" s="29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customHeight="1" ht="23">
      <c r="A952" s="27"/>
      <c r="B952" s="29"/>
      <c r="C952" s="29"/>
      <c r="D952" s="29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customHeight="1" ht="23">
      <c r="A953" s="27"/>
      <c r="B953" s="29"/>
      <c r="C953" s="29"/>
      <c r="D953" s="29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customHeight="1" ht="23">
      <c r="A954" s="27"/>
      <c r="B954" s="29"/>
      <c r="C954" s="29"/>
      <c r="D954" s="29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customHeight="1" ht="23">
      <c r="A955" s="27"/>
      <c r="B955" s="29"/>
      <c r="C955" s="29"/>
      <c r="D955" s="29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customHeight="1" ht="23">
      <c r="A956" s="27"/>
      <c r="B956" s="29"/>
      <c r="C956" s="29"/>
      <c r="D956" s="29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customHeight="1" ht="23">
      <c r="A957" s="27"/>
      <c r="B957" s="29"/>
      <c r="C957" s="29"/>
      <c r="D957" s="29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customHeight="1" ht="23">
      <c r="A958" s="27"/>
      <c r="B958" s="29"/>
      <c r="C958" s="29"/>
      <c r="D958" s="29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customHeight="1" ht="23">
      <c r="A959" s="27"/>
      <c r="B959" s="29"/>
      <c r="C959" s="29"/>
      <c r="D959" s="29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customHeight="1" ht="23">
      <c r="A960" s="27"/>
      <c r="B960" s="29"/>
      <c r="C960" s="29"/>
      <c r="D960" s="29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customHeight="1" ht="23">
      <c r="A961" s="27"/>
      <c r="B961" s="29"/>
      <c r="C961" s="29"/>
      <c r="D961" s="29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customHeight="1" ht="23">
      <c r="A962" s="27"/>
      <c r="B962" s="29"/>
      <c r="C962" s="29"/>
      <c r="D962" s="29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customHeight="1" ht="23">
      <c r="A963" s="27"/>
      <c r="B963" s="29"/>
      <c r="C963" s="29"/>
      <c r="D963" s="29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customHeight="1" ht="23">
      <c r="A964" s="27"/>
      <c r="B964" s="29"/>
      <c r="C964" s="29"/>
      <c r="D964" s="29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customHeight="1" ht="23">
      <c r="A965" s="27"/>
      <c r="B965" s="29"/>
      <c r="C965" s="29"/>
      <c r="D965" s="29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customHeight="1" ht="23">
      <c r="A966" s="27"/>
      <c r="B966" s="29"/>
      <c r="C966" s="29"/>
      <c r="D966" s="29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customHeight="1" ht="23">
      <c r="A967" s="27"/>
      <c r="B967" s="29"/>
      <c r="C967" s="29"/>
      <c r="D967" s="29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customHeight="1" ht="23">
      <c r="A968" s="27"/>
      <c r="B968" s="29"/>
      <c r="C968" s="29"/>
      <c r="D968" s="29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customHeight="1" ht="23">
      <c r="A969" s="27"/>
      <c r="B969" s="29"/>
      <c r="C969" s="29"/>
      <c r="D969" s="29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customHeight="1" ht="23">
      <c r="A970" s="27"/>
      <c r="B970" s="29"/>
      <c r="C970" s="29"/>
      <c r="D970" s="29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customHeight="1" ht="23">
      <c r="A971" s="27"/>
      <c r="B971" s="29"/>
      <c r="C971" s="29"/>
      <c r="D971" s="29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customHeight="1" ht="23">
      <c r="A972" s="27"/>
      <c r="B972" s="29"/>
      <c r="C972" s="29"/>
      <c r="D972" s="29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customHeight="1" ht="23">
      <c r="A973" s="27"/>
      <c r="B973" s="29"/>
      <c r="C973" s="29"/>
      <c r="D973" s="29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customHeight="1" ht="23">
      <c r="A974" s="27"/>
      <c r="B974" s="29"/>
      <c r="C974" s="29"/>
      <c r="D974" s="29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customHeight="1" ht="23">
      <c r="A975" s="27"/>
      <c r="B975" s="29"/>
      <c r="C975" s="29"/>
      <c r="D975" s="29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customHeight="1" ht="23">
      <c r="A976" s="27"/>
      <c r="B976" s="29"/>
      <c r="C976" s="29"/>
      <c r="D976" s="29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customHeight="1" ht="23">
      <c r="A977" s="27"/>
      <c r="B977" s="29"/>
      <c r="C977" s="29"/>
      <c r="D977" s="29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customHeight="1" ht="23">
      <c r="A978" s="27"/>
      <c r="B978" s="29"/>
      <c r="C978" s="29"/>
      <c r="D978" s="29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customHeight="1" ht="23">
      <c r="A979" s="27"/>
      <c r="B979" s="29"/>
      <c r="C979" s="29"/>
      <c r="D979" s="29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customHeight="1" ht="23">
      <c r="A980" s="27"/>
      <c r="B980" s="29"/>
      <c r="C980" s="29"/>
      <c r="D980" s="29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customHeight="1" ht="23">
      <c r="A981" s="27"/>
      <c r="B981" s="29"/>
      <c r="C981" s="29"/>
      <c r="D981" s="29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customHeight="1" ht="23">
      <c r="A982" s="27"/>
      <c r="B982" s="29"/>
      <c r="C982" s="29"/>
      <c r="D982" s="29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customHeight="1" ht="23">
      <c r="A983" s="27"/>
      <c r="B983" s="29"/>
      <c r="C983" s="29"/>
      <c r="D983" s="29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customHeight="1" ht="23">
      <c r="A984" s="27"/>
      <c r="B984" s="29"/>
      <c r="C984" s="29"/>
      <c r="D984" s="29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customHeight="1" ht="23">
      <c r="A985" s="27"/>
      <c r="B985" s="29"/>
      <c r="C985" s="29"/>
      <c r="D985" s="29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customHeight="1" ht="23">
      <c r="A986" s="27"/>
      <c r="B986" s="29"/>
      <c r="C986" s="29"/>
      <c r="D986" s="29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customHeight="1" ht="23">
      <c r="A987" s="27"/>
      <c r="B987" s="29"/>
      <c r="C987" s="29"/>
      <c r="D987" s="29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customHeight="1" ht="23">
      <c r="A988" s="27"/>
      <c r="B988" s="29"/>
      <c r="C988" s="29"/>
      <c r="D988" s="29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customHeight="1" ht="23">
      <c r="A989" s="27"/>
      <c r="B989" s="29"/>
      <c r="C989" s="29"/>
      <c r="D989" s="29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customHeight="1" ht="23">
      <c r="A990" s="27"/>
      <c r="B990" s="29"/>
      <c r="C990" s="29"/>
      <c r="D990" s="29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customHeight="1" ht="23">
      <c r="A991" s="27"/>
      <c r="B991" s="29"/>
      <c r="C991" s="29"/>
      <c r="D991" s="29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customHeight="1" ht="23">
      <c r="A992" s="27"/>
      <c r="B992" s="29"/>
      <c r="C992" s="29"/>
      <c r="D992" s="29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customHeight="1" ht="23">
      <c r="A993" s="27"/>
      <c r="B993" s="29"/>
      <c r="C993" s="29"/>
      <c r="D993" s="29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customHeight="1" ht="23">
      <c r="A994" s="27"/>
      <c r="B994" s="29"/>
      <c r="C994" s="29"/>
      <c r="D994" s="29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customHeight="1" ht="23">
      <c r="A995" s="27"/>
      <c r="B995" s="29"/>
      <c r="C995" s="29"/>
      <c r="D995" s="29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customHeight="1" ht="23">
      <c r="A996" s="27"/>
      <c r="B996" s="29"/>
      <c r="C996" s="29"/>
      <c r="D996" s="29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customHeight="1" ht="23">
      <c r="A997" s="27"/>
      <c r="B997" s="29"/>
      <c r="C997" s="29"/>
      <c r="D997" s="29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customHeight="1" ht="23">
      <c r="A998" s="27"/>
      <c r="B998" s="29"/>
      <c r="C998" s="29"/>
      <c r="D998" s="29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customHeight="1" ht="23">
      <c r="A999" s="27"/>
      <c r="B999" s="29"/>
      <c r="C999" s="29"/>
      <c r="D999" s="29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customHeight="1" ht="23">
      <c r="A1000" s="27"/>
      <c r="B1000" s="29"/>
      <c r="C1000" s="29"/>
      <c r="D1000" s="29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customHeight="1" ht="23">
      <c r="A1001" s="27"/>
      <c r="B1001" s="29"/>
      <c r="C1001" s="29"/>
      <c r="D1001" s="29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customHeight="1" ht="23">
      <c r="A1002" s="27"/>
      <c r="B1002" s="29"/>
      <c r="C1002" s="29"/>
      <c r="D1002" s="29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customHeight="1" ht="23">
      <c r="A1003" s="27"/>
      <c r="B1003" s="29"/>
      <c r="C1003" s="29"/>
      <c r="D1003" s="29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customHeight="1" ht="23">
      <c r="A1004" s="27"/>
      <c r="B1004" s="29"/>
      <c r="C1004" s="29"/>
      <c r="D1004" s="29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customHeight="1" ht="23">
      <c r="A1005" s="27"/>
      <c r="B1005" s="29"/>
      <c r="C1005" s="29"/>
      <c r="D1005" s="29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customHeight="1" ht="23">
      <c r="A1006" s="27"/>
      <c r="B1006" s="29"/>
      <c r="C1006" s="29"/>
      <c r="D1006" s="29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customHeight="1" ht="23">
      <c r="A1007" s="27"/>
      <c r="B1007" s="29"/>
      <c r="C1007" s="29"/>
      <c r="D1007" s="29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customHeight="1" ht="23">
      <c r="A1008" s="27"/>
      <c r="B1008" s="29"/>
      <c r="C1008" s="29"/>
      <c r="D1008" s="29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customHeight="1" ht="23">
      <c r="A1009" s="27"/>
      <c r="B1009" s="29"/>
      <c r="C1009" s="29"/>
      <c r="D1009" s="29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customHeight="1" ht="23">
      <c r="A1010" s="27"/>
      <c r="B1010" s="29"/>
      <c r="C1010" s="29"/>
      <c r="D1010" s="29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customHeight="1" ht="23">
      <c r="A1011" s="27"/>
      <c r="B1011" s="29"/>
      <c r="C1011" s="29"/>
      <c r="D1011" s="29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506"/>
  <sheetViews>
    <sheetView workbookViewId="0">
      <pane state="frozen" xSplit="2" ySplit="4" topLeftCell="C5"/>
    </sheetView>
  </sheetViews>
  <sheetFormatPr defaultRowHeight="15"/>
  <cols>
    <col min="1" max="1" width="20.21" customWidth="1"/>
    <col min="2" max="2" width="19.06" customWidth="1"/>
    <col min="3" max="3" width="9.27" customWidth="1"/>
    <col min="4" max="4" width="13.23" customWidth="1"/>
    <col min="5" max="5" width="8.75" customWidth="1" hidden="1"/>
    <col min="6" max="6" width="8.75" customWidth="1" hidden="1"/>
    <col min="7" max="7" width="8.75" customWidth="1" hidden="1"/>
    <col min="8" max="8" width="8.75" customWidth="1" hidden="1"/>
    <col min="9" max="9" width="15.10" customWidth="1"/>
    <col min="10" max="10" width="1.56" customWidth="1"/>
    <col min="11" max="11" width="1.67" customWidth="1"/>
    <col min="12" max="12" width="14.69" customWidth="1"/>
    <col min="13" max="13" width="15.83" customWidth="1"/>
    <col min="14" max="14" width="43.54" customWidth="1"/>
    <col min="15" max="15" width="13.23" customWidth="1"/>
    <col min="16" max="16" width="37.71" customWidth="1"/>
    <col min="17" max="17" width="17.60" customWidth="1"/>
    <col min="18" max="18" width="10.94" customWidth="1"/>
    <col min="19" max="19" width="50.83" customWidth="1"/>
    <col min="20" max="20" width="23.02" customWidth="1"/>
    <col min="21" max="21" width="36.98" customWidth="1"/>
    <col min="22" max="22" width="18.75" customWidth="1"/>
    <col min="23" max="23" width="27.81" customWidth="1"/>
    <col min="24" max="24" width="6.77" customWidth="1"/>
    <col min="25" max="25" width="6.77" customWidth="1"/>
    <col min="26" max="26" width="6.77" customWidth="1"/>
    <col min="27" max="27" width="6.77" customWidth="1"/>
    <col min="28" max="28" width="6.77" customWidth="1"/>
    <col min="29" max="29" width="6.77" customWidth="1"/>
    <col min="30" max="30" width="6.77" customWidth="1"/>
    <col min="31" max="31" width="6.77" customWidth="1"/>
    <col min="32" max="32" width="6.77" customWidth="1"/>
    <col min="33" max="33" width="6.77" customWidth="1"/>
    <col min="34" max="34" width="6.77" customWidth="1"/>
    <col min="35" max="35" width="6.77" customWidth="1"/>
    <col min="36" max="36" width="6.77" customWidth="1"/>
    <col min="37" max="37" width="6.77" customWidth="1"/>
    <col min="38" max="38" width="6.77" customWidth="1"/>
    <col min="39" max="39" width="6.77" customWidth="1"/>
    <col min="40" max="40" width="6.77" customWidth="1"/>
    <col min="41" max="41" width="6.77" customWidth="1"/>
    <col min="42" max="42" width="6.77" customWidth="1"/>
    <col min="43" max="43" width="6.77" customWidth="1"/>
    <col min="44" max="44" width="6.77" customWidth="1"/>
    <col min="45" max="45" width="6.77" customWidth="1"/>
    <col min="46" max="46" width="6.77" customWidth="1"/>
    <col min="47" max="47" width="6.77" customWidth="1"/>
    <col min="48" max="48" width="6.77" customWidth="1"/>
    <col min="49" max="49" width="6.77" customWidth="1"/>
    <col min="50" max="50" width="6.77" customWidth="1"/>
  </cols>
  <sheetData>
    <row r="1">
      <c r="A1" s="45"/>
      <c r="B1" s="45"/>
      <c r="C1" s="45"/>
      <c r="D1" s="45"/>
      <c r="E1" s="45"/>
      <c r="F1" s="45"/>
      <c r="G1" s="45"/>
      <c r="H1" s="45"/>
      <c r="I1" s="46">
        <f>I2/$C$2</f>
        <v>0.21875</v>
      </c>
      <c r="J1" s="45"/>
      <c r="K1" s="45"/>
      <c r="L1" s="45"/>
      <c r="M1" s="46">
        <f>M2/$C$2</f>
        <v>0.09375</v>
      </c>
      <c r="N1" t="s" s="45">
        <v>109</v>
      </c>
      <c r="O1" s="46">
        <f>O2/$C$2</f>
        <v>0.09375</v>
      </c>
      <c r="P1" s="45"/>
      <c r="Q1" s="46">
        <f>Q2/$C$2</f>
        <v>0.59375</v>
      </c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</row>
    <row r="2">
      <c r="A2" s="45"/>
      <c r="B2" t="s" s="45">
        <v>110</v>
      </c>
      <c r="C2" s="47">
        <f>max(C5:C586)</f>
        <v>32</v>
      </c>
      <c r="D2" t="s" s="45">
        <v>111</v>
      </c>
      <c r="E2" s="45"/>
      <c r="F2" s="45"/>
      <c r="G2" s="45"/>
      <c r="H2" s="45"/>
      <c r="I2" s="45">
        <v>7</v>
      </c>
      <c r="J2" s="45"/>
      <c r="K2" s="45"/>
      <c r="L2" t="s" s="48">
        <v>112</v>
      </c>
      <c r="M2" s="45">
        <v>3</v>
      </c>
      <c r="N2" t="s" s="45">
        <v>113</v>
      </c>
      <c r="O2" s="45">
        <v>3</v>
      </c>
      <c r="P2" t="s" s="45">
        <v>114</v>
      </c>
      <c r="Q2" s="45">
        <f>C2-(I2+M2+O2)</f>
        <v>19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>
      <c r="A3" s="45"/>
      <c r="B3" s="45"/>
      <c r="C3" s="45"/>
      <c r="D3" t="s" s="45">
        <v>115</v>
      </c>
      <c r="E3" s="45"/>
      <c r="F3" s="45"/>
      <c r="G3" s="45"/>
      <c r="H3" s="45"/>
      <c r="I3" t="s" s="49">
        <v>116</v>
      </c>
      <c r="J3" s="45"/>
      <c r="K3" s="45"/>
      <c r="L3" s="45"/>
      <c r="M3" t="s" s="50">
        <v>117</v>
      </c>
      <c r="N3" t="s" s="49">
        <v>118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</row>
    <row r="4">
      <c r="A4" s="45"/>
      <c r="B4" t="s" s="45">
        <v>119</v>
      </c>
      <c r="C4" t="s" s="45">
        <v>120</v>
      </c>
      <c r="D4" t="s" s="45">
        <v>121</v>
      </c>
      <c r="E4" t="s" s="45">
        <v>122</v>
      </c>
      <c r="F4" t="s" s="45">
        <v>123</v>
      </c>
      <c r="G4" t="s" s="45">
        <v>124</v>
      </c>
      <c r="H4" t="s" s="45">
        <v>125</v>
      </c>
      <c r="I4" t="s" s="45">
        <v>126</v>
      </c>
      <c r="J4" s="45"/>
      <c r="K4" s="45"/>
      <c r="L4" t="s" s="45">
        <v>127</v>
      </c>
      <c r="M4" t="s" s="45">
        <v>128</v>
      </c>
      <c r="N4" t="s" s="45">
        <v>129</v>
      </c>
      <c r="O4" t="s" s="45">
        <v>130</v>
      </c>
      <c r="P4" t="s" s="45">
        <v>131</v>
      </c>
      <c r="Q4" t="s" s="45">
        <v>132</v>
      </c>
      <c r="R4" s="45"/>
      <c r="S4" t="s" s="45">
        <v>133</v>
      </c>
      <c r="T4" t="s" s="45">
        <v>134</v>
      </c>
      <c r="U4" t="s" s="45">
        <v>135</v>
      </c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</row>
    <row r="5">
      <c r="A5" s="28"/>
      <c r="B5" s="28"/>
      <c r="C5" s="51"/>
      <c r="D5" t="s" s="51">
        <v>10</v>
      </c>
      <c r="E5" s="51"/>
      <c r="F5" s="51"/>
      <c r="G5" s="51"/>
      <c r="H5" s="51"/>
      <c r="I5" s="51"/>
      <c r="J5" s="51"/>
      <c r="K5" s="51"/>
      <c r="L5" s="51"/>
      <c r="M5" s="52"/>
      <c r="N5" t="s" s="52">
        <v>136</v>
      </c>
      <c r="O5" t="s" s="51">
        <v>137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</row>
    <row r="6">
      <c r="A6" s="28"/>
      <c r="B6" s="28"/>
      <c r="C6" s="51"/>
      <c r="D6" t="s" s="51">
        <v>10</v>
      </c>
      <c r="E6" s="51"/>
      <c r="F6" s="51"/>
      <c r="G6" s="51"/>
      <c r="H6" s="51"/>
      <c r="I6" s="51"/>
      <c r="J6" s="51"/>
      <c r="K6" s="51"/>
      <c r="L6" s="51"/>
      <c r="M6" s="52"/>
      <c r="N6" t="s" s="52">
        <v>138</v>
      </c>
      <c r="O6" t="s" s="51">
        <v>137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</row>
    <row r="7">
      <c r="A7" s="28"/>
      <c r="B7" s="28"/>
      <c r="C7" s="51"/>
      <c r="D7" t="s" s="51">
        <v>10</v>
      </c>
      <c r="E7" s="51"/>
      <c r="F7" s="51"/>
      <c r="G7" s="51"/>
      <c r="H7" s="51"/>
      <c r="I7" s="51"/>
      <c r="J7" s="51"/>
      <c r="K7" s="51"/>
      <c r="L7" s="51"/>
      <c r="M7" s="52"/>
      <c r="N7" t="s" s="52">
        <v>139</v>
      </c>
      <c r="O7" t="s" s="51">
        <v>137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</row>
    <row r="8">
      <c r="A8" s="28"/>
      <c r="B8" s="28"/>
      <c r="C8" s="51"/>
      <c r="D8" s="51"/>
      <c r="E8" s="51"/>
      <c r="F8" s="51"/>
      <c r="G8" s="51"/>
      <c r="H8" s="51"/>
      <c r="I8" s="51"/>
      <c r="J8" s="51"/>
      <c r="K8" s="51"/>
      <c r="L8" s="51"/>
      <c r="M8" s="52"/>
      <c r="N8" s="52"/>
      <c r="O8" s="51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</row>
    <row r="9">
      <c r="A9" s="28"/>
      <c r="B9" s="28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  <c r="N9" s="52"/>
      <c r="O9" s="51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</row>
    <row r="10">
      <c r="A10" s="28"/>
      <c r="B10" s="28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52"/>
      <c r="O10" s="51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</row>
    <row r="11">
      <c r="A11" s="53">
        <v>1</v>
      </c>
      <c r="B11" t="s" s="53">
        <v>140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  <c r="N11" s="55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>
      <c r="A12" s="56"/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/>
      <c r="N12" t="s" s="59">
        <v>141</v>
      </c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</row>
    <row r="13">
      <c r="A13" s="60"/>
      <c r="B13" s="60"/>
      <c r="C13" s="61">
        <v>1</v>
      </c>
      <c r="D13" s="62">
        <v>45925</v>
      </c>
      <c r="E13" s="61"/>
      <c r="F13" s="61"/>
      <c r="G13" s="61"/>
      <c r="H13" s="61"/>
      <c r="I13" t="s" s="61">
        <v>142</v>
      </c>
      <c r="J13" s="61"/>
      <c r="K13" s="61"/>
      <c r="L13" t="s" s="61">
        <v>143</v>
      </c>
      <c r="M13" s="63"/>
      <c r="N13" t="s" s="63">
        <v>144</v>
      </c>
      <c r="O13" t="s" s="61">
        <v>140</v>
      </c>
      <c r="P13" t="s" s="63">
        <v>145</v>
      </c>
      <c r="Q13" t="s" s="63">
        <v>146</v>
      </c>
      <c r="R13" s="63"/>
      <c r="S13" t="s" s="64">
        <v>147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</row>
    <row r="14">
      <c r="A14" s="65"/>
      <c r="B14" t="s" s="65">
        <v>148</v>
      </c>
      <c r="C14" s="66">
        <v>2</v>
      </c>
      <c r="D14" s="67">
        <v>42205</v>
      </c>
      <c r="E14" s="66"/>
      <c r="F14" s="66"/>
      <c r="G14" s="66"/>
      <c r="H14" s="66"/>
      <c r="I14" t="s" s="66">
        <v>149</v>
      </c>
      <c r="J14" s="66"/>
      <c r="K14" s="66"/>
      <c r="L14" t="s" s="66">
        <v>143</v>
      </c>
      <c r="M14" t="s" s="68">
        <v>150</v>
      </c>
      <c r="N14" t="s" s="68">
        <v>151</v>
      </c>
      <c r="O14" t="s" s="66">
        <v>140</v>
      </c>
      <c r="P14" t="s" s="68">
        <v>152</v>
      </c>
      <c r="Q14" t="s" s="68">
        <v>153</v>
      </c>
      <c r="R14" s="68"/>
      <c r="S14" t="s" s="69">
        <v>154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</row>
    <row r="15">
      <c r="A15" s="70"/>
      <c r="B15" t="s" s="70">
        <v>155</v>
      </c>
      <c r="C15" s="70">
        <v>3</v>
      </c>
      <c r="D15" s="71">
        <v>45946</v>
      </c>
      <c r="E15" s="70"/>
      <c r="F15" s="70"/>
      <c r="G15" s="70"/>
      <c r="H15" s="70"/>
      <c r="I15" t="s" s="70">
        <v>156</v>
      </c>
      <c r="J15" s="70"/>
      <c r="K15" s="70"/>
      <c r="L15" t="s" s="70">
        <v>143</v>
      </c>
      <c r="M15" t="s" s="72">
        <v>157</v>
      </c>
      <c r="N15" t="s" s="72">
        <v>158</v>
      </c>
      <c r="O15" t="s" s="70">
        <v>140</v>
      </c>
      <c r="P15" s="72"/>
      <c r="Q15" t="s" s="72">
        <v>159</v>
      </c>
      <c r="R15" t="s" s="72">
        <v>6</v>
      </c>
      <c r="S15" s="72"/>
      <c r="T15" s="72"/>
      <c r="U15" t="s" s="72">
        <v>160</v>
      </c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</row>
    <row r="16">
      <c r="A16" s="70"/>
      <c r="B16" t="s" s="70">
        <v>161</v>
      </c>
      <c r="C16" s="70">
        <v>4</v>
      </c>
      <c r="D16" s="71">
        <v>45961</v>
      </c>
      <c r="E16" s="70"/>
      <c r="F16" s="70"/>
      <c r="G16" s="70"/>
      <c r="H16" s="70"/>
      <c r="I16" t="s" s="70">
        <v>162</v>
      </c>
      <c r="J16" s="70"/>
      <c r="K16" s="70"/>
      <c r="L16" t="s" s="70">
        <v>143</v>
      </c>
      <c r="M16" t="s" s="72">
        <v>163</v>
      </c>
      <c r="N16" t="s" s="72">
        <v>164</v>
      </c>
      <c r="O16" t="s" s="70">
        <v>140</v>
      </c>
      <c r="P16" t="s" s="72">
        <v>165</v>
      </c>
      <c r="Q16" t="s" s="72">
        <v>166</v>
      </c>
      <c r="R16" t="s" s="72">
        <v>6</v>
      </c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</row>
    <row r="17">
      <c r="A17" s="61"/>
      <c r="B17" s="61"/>
      <c r="C17" s="61">
        <v>5</v>
      </c>
      <c r="D17" s="73">
        <v>45940</v>
      </c>
      <c r="E17" s="61"/>
      <c r="F17" s="61"/>
      <c r="G17" s="61"/>
      <c r="H17" s="61"/>
      <c r="I17" t="s" s="61">
        <v>142</v>
      </c>
      <c r="J17" s="61"/>
      <c r="K17" s="61"/>
      <c r="L17" t="s" s="61">
        <v>143</v>
      </c>
      <c r="M17" s="63"/>
      <c r="N17" t="s" s="63">
        <v>167</v>
      </c>
      <c r="O17" t="s" s="61">
        <v>140</v>
      </c>
      <c r="P17" t="s" s="63">
        <v>168</v>
      </c>
      <c r="Q17" t="s" s="63">
        <v>169</v>
      </c>
      <c r="R17" t="s" s="63">
        <v>6</v>
      </c>
      <c r="S17" t="s" s="64">
        <v>170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</row>
    <row r="18">
      <c r="A18" s="61"/>
      <c r="B18" s="61"/>
      <c r="C18" s="61">
        <v>6</v>
      </c>
      <c r="D18" s="74">
        <v>45787</v>
      </c>
      <c r="E18" s="61"/>
      <c r="F18" s="61"/>
      <c r="G18" s="61"/>
      <c r="H18" s="61"/>
      <c r="I18" t="s" s="61">
        <v>142</v>
      </c>
      <c r="J18" s="61"/>
      <c r="K18" s="61"/>
      <c r="L18" t="s" s="61">
        <v>143</v>
      </c>
      <c r="M18" s="63"/>
      <c r="N18" t="s" s="63">
        <v>171</v>
      </c>
      <c r="O18" t="s" s="61">
        <v>140</v>
      </c>
      <c r="P18" t="s" s="63">
        <v>145</v>
      </c>
      <c r="Q18" t="s" s="63">
        <v>146</v>
      </c>
      <c r="R18" s="63"/>
      <c r="S18" t="s" s="64">
        <v>172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</row>
    <row r="19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t="s" s="61">
        <v>143</v>
      </c>
      <c r="M19" s="63"/>
      <c r="N19" t="s" s="63">
        <v>173</v>
      </c>
      <c r="O19" t="s" s="61">
        <v>140</v>
      </c>
      <c r="P19" t="s" s="63">
        <v>174</v>
      </c>
      <c r="Q19" t="s" s="63">
        <v>175</v>
      </c>
      <c r="R19" s="63"/>
      <c r="S19" t="s" s="64">
        <v>176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</row>
    <row r="20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t="s" s="61">
        <v>143</v>
      </c>
      <c r="M20" s="63"/>
      <c r="N20" t="s" s="63">
        <v>177</v>
      </c>
      <c r="O20" t="s" s="61">
        <v>140</v>
      </c>
      <c r="P20" t="s" s="63">
        <v>178</v>
      </c>
      <c r="Q20" t="s" s="63">
        <v>153</v>
      </c>
      <c r="R20" t="s" s="63">
        <v>6</v>
      </c>
      <c r="S20" t="s" s="64">
        <v>179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</row>
    <row r="21">
      <c r="A21" s="51"/>
      <c r="B21" t="s" s="51">
        <v>180</v>
      </c>
      <c r="C21" s="51">
        <v>7</v>
      </c>
      <c r="D21" s="51"/>
      <c r="E21" s="51"/>
      <c r="F21" s="51"/>
      <c r="G21" s="51"/>
      <c r="H21" s="51"/>
      <c r="I21" t="s" s="51">
        <v>181</v>
      </c>
      <c r="J21" s="51"/>
      <c r="K21" s="51"/>
      <c r="L21" t="s" s="51">
        <v>143</v>
      </c>
      <c r="M21" s="52"/>
      <c r="N21" t="s" s="52">
        <v>182</v>
      </c>
      <c r="O21" t="s" s="51">
        <v>140</v>
      </c>
      <c r="P21" t="s" s="52">
        <v>183</v>
      </c>
      <c r="Q21" t="s" s="52">
        <v>146</v>
      </c>
      <c r="R21" s="52"/>
      <c r="S21" t="s" s="75">
        <v>184</v>
      </c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</row>
    <row r="23">
      <c r="A23" s="51"/>
      <c r="B23" s="51"/>
      <c r="C23" s="77"/>
      <c r="D23" s="77"/>
      <c r="E23" s="51"/>
      <c r="F23" s="51"/>
      <c r="G23" s="51"/>
      <c r="H23" s="51"/>
      <c r="I23" s="51"/>
      <c r="J23" s="51"/>
      <c r="K23" s="51"/>
      <c r="L23" s="51"/>
      <c r="M23" s="52"/>
      <c r="N23" s="52"/>
      <c r="O23" s="51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2"/>
      <c r="N24" s="52"/>
      <c r="O24" s="51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</row>
    <row r="25">
      <c r="A25" s="78"/>
      <c r="B25" t="s" s="78">
        <v>180</v>
      </c>
      <c r="C25" s="78">
        <v>32</v>
      </c>
      <c r="D25" s="78"/>
      <c r="E25" s="78"/>
      <c r="F25" s="78"/>
      <c r="G25" s="78"/>
      <c r="H25" s="78"/>
      <c r="I25" t="s" s="78">
        <v>185</v>
      </c>
      <c r="J25" s="78"/>
      <c r="K25" s="78"/>
      <c r="L25" s="78"/>
      <c r="M25" s="79"/>
      <c r="N25" t="s" s="79">
        <v>186</v>
      </c>
      <c r="O25" t="s" s="78">
        <v>140</v>
      </c>
      <c r="P25" t="s" s="79">
        <v>187</v>
      </c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7">
      <c r="A27" s="28"/>
      <c r="B27" s="28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2"/>
      <c r="N27" t="s" s="80">
        <v>188</v>
      </c>
      <c r="O27" s="51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</row>
    <row r="28">
      <c r="A28" s="28"/>
      <c r="B28" s="28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2"/>
      <c r="N28" t="s" s="52">
        <v>189</v>
      </c>
      <c r="O28" t="s" s="51">
        <v>140</v>
      </c>
      <c r="P28" s="52"/>
      <c r="Q28" s="52"/>
      <c r="R28" s="52"/>
      <c r="S28" t="s" s="75">
        <v>190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</row>
    <row r="29">
      <c r="A29" s="28"/>
      <c r="B29" s="28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  <c r="N29" t="s" s="30">
        <v>191</v>
      </c>
      <c r="O29" s="51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</row>
    <row r="30">
      <c r="A30" s="28"/>
      <c r="B30" s="28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2"/>
      <c r="N30" t="s" s="52">
        <v>192</v>
      </c>
      <c r="O30" t="s" s="51">
        <v>140</v>
      </c>
      <c r="P30" t="s" s="52">
        <v>183</v>
      </c>
      <c r="Q30" t="s" s="52">
        <v>193</v>
      </c>
      <c r="R30" s="52"/>
      <c r="S30" t="s" s="75">
        <v>194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</row>
    <row r="31">
      <c r="A31" s="28"/>
      <c r="B31" s="28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2"/>
      <c r="N31" t="s" s="52">
        <v>195</v>
      </c>
      <c r="O31" t="s" s="51">
        <v>140</v>
      </c>
      <c r="P31" t="s" s="52">
        <v>196</v>
      </c>
      <c r="Q31" t="s" s="52">
        <v>197</v>
      </c>
      <c r="R31" s="52"/>
      <c r="S31" t="s" s="75">
        <v>198</v>
      </c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</row>
    <row r="32">
      <c r="A32" s="28"/>
      <c r="B32" s="28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2"/>
      <c r="N32" t="s" s="52">
        <v>199</v>
      </c>
      <c r="O32" t="s" s="51">
        <v>140</v>
      </c>
      <c r="P32" s="52"/>
      <c r="Q32" t="s" s="52">
        <v>200</v>
      </c>
      <c r="R32" s="52"/>
      <c r="S32" t="s" s="75">
        <v>201</v>
      </c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</row>
    <row r="33">
      <c r="A33" s="28"/>
      <c r="B33" s="28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  <c r="N33" t="s" s="52">
        <v>202</v>
      </c>
      <c r="O33" t="s" s="51">
        <v>203</v>
      </c>
      <c r="P33" t="s" s="52">
        <v>204</v>
      </c>
      <c r="Q33" t="s" s="52">
        <v>205</v>
      </c>
      <c r="R33" s="52"/>
      <c r="S33" t="s" s="75">
        <v>206</v>
      </c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</row>
    <row r="34">
      <c r="A34" s="28"/>
      <c r="B34" s="28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2"/>
      <c r="N34" t="s" s="52">
        <v>207</v>
      </c>
      <c r="O34" t="s" s="51">
        <v>140</v>
      </c>
      <c r="P34" t="s" s="52">
        <v>208</v>
      </c>
      <c r="Q34" t="s" s="52">
        <v>205</v>
      </c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</row>
    <row r="35">
      <c r="A35" s="28"/>
      <c r="B35" s="28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2"/>
      <c r="N35" t="s" s="52">
        <v>209</v>
      </c>
      <c r="O35" t="s" s="51">
        <v>140</v>
      </c>
      <c r="P35" t="s" s="52">
        <v>210</v>
      </c>
      <c r="Q35" t="s" s="52">
        <v>211</v>
      </c>
      <c r="R35" s="52"/>
      <c r="S35" t="s" s="75">
        <v>212</v>
      </c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</row>
    <row r="36">
      <c r="A36" s="28"/>
      <c r="B36" s="28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2"/>
      <c r="N36" t="s" s="52">
        <v>213</v>
      </c>
      <c r="O36" t="s" s="51">
        <v>140</v>
      </c>
      <c r="P36" t="s" s="52">
        <v>214</v>
      </c>
      <c r="Q36" t="s" s="52">
        <v>211</v>
      </c>
      <c r="R36" s="52"/>
      <c r="S36" t="s" s="75">
        <v>214</v>
      </c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</row>
    <row r="37">
      <c r="A37" s="81"/>
      <c r="B37" s="81"/>
      <c r="C37" s="82"/>
      <c r="D37" s="82"/>
      <c r="E37" s="81"/>
      <c r="F37" s="81"/>
      <c r="G37" s="81"/>
      <c r="H37" s="81"/>
      <c r="I37" s="81"/>
      <c r="J37" s="81"/>
      <c r="K37" s="81"/>
      <c r="L37" s="81"/>
      <c r="M37" s="81"/>
      <c r="N37" t="s" s="83">
        <v>215</v>
      </c>
      <c r="O37" s="82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</row>
    <row r="38">
      <c r="A38" s="84"/>
      <c r="B38" t="s" s="84">
        <v>180</v>
      </c>
      <c r="C38" s="84">
        <v>8</v>
      </c>
      <c r="D38" t="s" s="84">
        <v>10</v>
      </c>
      <c r="E38" s="85"/>
      <c r="F38" s="85"/>
      <c r="G38" s="85"/>
      <c r="H38" s="85"/>
      <c r="I38" t="s" s="85">
        <v>216</v>
      </c>
      <c r="J38" s="85"/>
      <c r="K38" s="85"/>
      <c r="L38" s="85"/>
      <c r="M38" s="85"/>
      <c r="N38" t="s" s="85">
        <v>217</v>
      </c>
      <c r="O38" t="s" s="84">
        <v>140</v>
      </c>
      <c r="P38" t="s" s="85">
        <v>218</v>
      </c>
      <c r="Q38" t="s" s="85">
        <v>153</v>
      </c>
      <c r="R38" t="s" s="85">
        <v>6</v>
      </c>
      <c r="S38" t="s" s="86">
        <v>219</v>
      </c>
      <c r="T38" s="85"/>
      <c r="U38" t="s" s="85">
        <v>220</v>
      </c>
      <c r="V38" t="s" s="85">
        <v>221</v>
      </c>
      <c r="W38" t="s" s="85">
        <v>222</v>
      </c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</row>
    <row r="39">
      <c r="A39" s="87"/>
      <c r="B39" t="s" s="87">
        <v>180</v>
      </c>
      <c r="C39" s="87">
        <v>9</v>
      </c>
      <c r="D39" t="s" s="87">
        <v>10</v>
      </c>
      <c r="E39" s="87"/>
      <c r="F39" s="87"/>
      <c r="G39" s="87"/>
      <c r="H39" s="87"/>
      <c r="I39" s="87"/>
      <c r="J39" s="87"/>
      <c r="K39" s="87"/>
      <c r="L39" s="87"/>
      <c r="M39" s="88"/>
      <c r="N39" t="s" s="88">
        <v>223</v>
      </c>
      <c r="O39" t="s" s="87">
        <v>203</v>
      </c>
      <c r="P39" t="s" s="88">
        <v>224</v>
      </c>
      <c r="Q39" t="s" s="88">
        <v>225</v>
      </c>
      <c r="R39" t="s" s="88">
        <v>6</v>
      </c>
      <c r="S39" t="s" s="89">
        <v>226</v>
      </c>
      <c r="T39" s="88"/>
      <c r="U39" s="88"/>
      <c r="V39" s="88"/>
      <c r="W39" t="s" s="88">
        <v>227</v>
      </c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</row>
    <row r="40">
      <c r="A40" s="90"/>
      <c r="B40" s="90"/>
      <c r="C40" s="91"/>
      <c r="D40" s="91"/>
      <c r="E40" s="91"/>
      <c r="F40" s="91"/>
      <c r="G40" s="91"/>
      <c r="H40" s="91"/>
      <c r="I40" s="91"/>
      <c r="J40" s="92"/>
      <c r="K40" s="92"/>
      <c r="L40" s="92"/>
      <c r="M40" s="93"/>
      <c r="N40" s="93"/>
      <c r="O40" s="92"/>
      <c r="P40" s="94"/>
      <c r="Q40" s="95"/>
      <c r="R40" s="96"/>
      <c r="S40" s="94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</row>
    <row r="41">
      <c r="A41" s="90"/>
      <c r="B41" s="90"/>
      <c r="C41" s="91"/>
      <c r="D41" s="91"/>
      <c r="E41" s="91"/>
      <c r="F41" s="91"/>
      <c r="G41" s="91"/>
      <c r="H41" s="91"/>
      <c r="I41" s="91"/>
      <c r="J41" s="92"/>
      <c r="K41" s="92"/>
      <c r="L41" s="92"/>
      <c r="M41" s="93"/>
      <c r="N41" t="s" s="93">
        <v>228</v>
      </c>
      <c r="O41" t="s" s="92">
        <v>229</v>
      </c>
      <c r="P41" t="s" s="94">
        <v>230</v>
      </c>
      <c r="Q41" t="s" s="95">
        <v>231</v>
      </c>
      <c r="R41" s="96"/>
      <c r="S41" t="s" s="94">
        <v>232</v>
      </c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</row>
    <row r="42">
      <c r="A42" s="97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5"/>
      <c r="N42" t="s" s="95">
        <v>233</v>
      </c>
      <c r="O42" s="98"/>
      <c r="P42" s="95"/>
      <c r="Q42" t="s" s="95">
        <v>234</v>
      </c>
      <c r="R42" s="95"/>
      <c r="S42" t="s" s="94">
        <v>235</v>
      </c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</row>
    <row r="43">
      <c r="A43" s="28"/>
      <c r="B43" s="28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2"/>
      <c r="N43" t="s" s="52">
        <v>236</v>
      </c>
      <c r="O43" t="s" s="51">
        <v>69</v>
      </c>
      <c r="P43" t="s" s="52">
        <v>237</v>
      </c>
      <c r="Q43" t="s" s="52">
        <v>238</v>
      </c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</row>
    <row r="44">
      <c r="A44" s="28"/>
      <c r="B44" s="28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2"/>
      <c r="N44" t="s" s="52">
        <v>239</v>
      </c>
      <c r="O44" s="51"/>
      <c r="P44" s="52"/>
      <c r="Q44" t="s" s="52">
        <v>238</v>
      </c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</row>
    <row r="45">
      <c r="A45" s="28"/>
      <c r="B45" s="28"/>
      <c r="C45" s="51"/>
      <c r="D45" s="51"/>
      <c r="E45" s="51"/>
      <c r="F45" s="51"/>
      <c r="G45" s="51"/>
      <c r="H45" s="51"/>
      <c r="I45" s="51"/>
      <c r="J45" s="51"/>
      <c r="K45" s="51"/>
      <c r="L45" t="s" s="51">
        <v>240</v>
      </c>
      <c r="M45" s="52"/>
      <c r="N45" t="s" s="52">
        <v>241</v>
      </c>
      <c r="O45" s="51"/>
      <c r="P45" s="52"/>
      <c r="Q45" t="s" s="52">
        <v>242</v>
      </c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</row>
    <row r="46">
      <c r="A46" s="28"/>
      <c r="B46" s="28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2"/>
      <c r="N46" t="s" s="52">
        <v>243</v>
      </c>
      <c r="O46" s="51"/>
      <c r="P46" s="52"/>
      <c r="Q46" s="52"/>
      <c r="R46" s="52"/>
      <c r="S46" t="s" s="75">
        <v>244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>
      <c r="A47" s="28"/>
      <c r="B47" s="28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2"/>
      <c r="N47" t="s" s="30">
        <v>245</v>
      </c>
      <c r="O47" s="51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t="s" s="99">
        <v>246</v>
      </c>
      <c r="O48" s="51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t="s" s="30">
        <v>247</v>
      </c>
      <c r="O49" s="51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t="s" s="100">
        <v>212</v>
      </c>
      <c r="O50" s="51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101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</row>
    <row r="52">
      <c r="A52" s="56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9"/>
      <c r="N52" t="s" s="59">
        <v>248</v>
      </c>
      <c r="O52" s="57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>
      <c r="A53" s="56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9"/>
      <c r="N53" s="59"/>
      <c r="O53" s="57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</row>
    <row r="54">
      <c r="A54" s="56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9"/>
      <c r="N54" s="59"/>
      <c r="O54" s="57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</row>
    <row r="55">
      <c r="A55" s="56"/>
      <c r="B55" s="5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9"/>
      <c r="N55" s="59"/>
      <c r="O55" s="57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</row>
    <row r="56">
      <c r="A56" s="56"/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9"/>
      <c r="N56" s="59"/>
      <c r="O56" s="57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>
      <c r="A57" s="56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9"/>
      <c r="N57" s="59"/>
      <c r="O57" s="57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>
      <c r="A58" s="56"/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9"/>
      <c r="N58" s="59"/>
      <c r="O58" s="57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>
      <c r="A59" s="56"/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9"/>
      <c r="N59" s="59"/>
      <c r="O59" s="57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>
      <c r="A60" s="56"/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9"/>
      <c r="N60" s="59"/>
      <c r="O60" s="57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>
      <c r="A61" s="56"/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9"/>
      <c r="N61" s="59"/>
      <c r="O61" s="57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>
      <c r="A62" s="56"/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9"/>
      <c r="N62" s="59"/>
      <c r="O62" s="57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>
      <c r="A63" s="56"/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9"/>
      <c r="N63" t="s" s="59">
        <v>249</v>
      </c>
      <c r="O63" s="57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>
      <c r="A64" s="30"/>
      <c r="B64" s="30"/>
      <c r="C64" s="102">
        <v>10</v>
      </c>
      <c r="D64" s="103">
        <v>45958</v>
      </c>
      <c r="E64" s="30"/>
      <c r="F64" s="30"/>
      <c r="G64" s="30"/>
      <c r="H64" s="30"/>
      <c r="I64" s="30"/>
      <c r="J64" s="30"/>
      <c r="K64" s="30"/>
      <c r="L64" s="30"/>
      <c r="M64" s="30"/>
      <c r="N64" t="s" s="30">
        <v>250</v>
      </c>
      <c r="O64" t="s" s="30">
        <v>140</v>
      </c>
      <c r="P64" t="s" s="30">
        <v>251</v>
      </c>
      <c r="Q64" s="30"/>
      <c r="R64" s="30"/>
      <c r="S64" s="30"/>
      <c r="T64" t="s" s="104">
        <v>252</v>
      </c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</row>
    <row r="65">
      <c r="A65" s="56"/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8"/>
      <c r="N65" s="58"/>
      <c r="O65" s="57"/>
      <c r="P65" s="105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>
      <c r="A66" s="56"/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8"/>
      <c r="N66" s="58"/>
      <c r="O66" s="57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>
      <c r="A67" s="56"/>
      <c r="B67" s="5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8"/>
      <c r="N67" s="58"/>
      <c r="O67" s="57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>
      <c r="A68" s="56"/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8"/>
      <c r="N68" t="s" s="59">
        <v>253</v>
      </c>
      <c r="O68" s="57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</row>
    <row r="69">
      <c r="A69" s="28"/>
      <c r="B69" s="28"/>
      <c r="C69" s="51"/>
      <c r="D69" s="51"/>
      <c r="E69" s="51"/>
      <c r="F69" s="51"/>
      <c r="G69" s="51"/>
      <c r="H69" s="51"/>
      <c r="I69" s="51"/>
      <c r="J69" s="51"/>
      <c r="K69" s="51"/>
      <c r="L69" t="s" s="51">
        <v>143</v>
      </c>
      <c r="M69" s="52"/>
      <c r="N69" t="s" s="52">
        <v>254</v>
      </c>
      <c r="O69" t="s" s="51">
        <v>140</v>
      </c>
      <c r="P69" t="s" s="52">
        <v>255</v>
      </c>
      <c r="Q69" t="s" s="52">
        <v>256</v>
      </c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</row>
    <row r="70">
      <c r="A70" s="56"/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8"/>
      <c r="N70" s="58"/>
      <c r="O70" s="57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>
      <c r="A71" s="56"/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8"/>
      <c r="N71" t="s" s="59">
        <v>257</v>
      </c>
      <c r="O71" s="57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>
      <c r="A72" s="106"/>
      <c r="B72" s="106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8"/>
      <c r="N72" t="s" s="109">
        <v>258</v>
      </c>
      <c r="O72" s="107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</row>
    <row r="73">
      <c r="A73" s="106"/>
      <c r="B73" s="106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8"/>
      <c r="N73" t="s" s="110">
        <v>259</v>
      </c>
      <c r="O73" s="107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</row>
    <row r="74">
      <c r="A74" s="106"/>
      <c r="B74" s="106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8"/>
      <c r="N74" t="s" s="110">
        <v>260</v>
      </c>
      <c r="O74" s="107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</row>
    <row r="75">
      <c r="A75" s="106"/>
      <c r="B75" s="106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8"/>
      <c r="N75" t="s" s="110">
        <v>261</v>
      </c>
      <c r="O75" s="107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</row>
    <row r="77">
      <c r="A77" s="56"/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8"/>
      <c r="N77" s="58"/>
      <c r="O77" s="57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>
      <c r="A78" s="53">
        <v>2</v>
      </c>
      <c r="B78" t="s" s="53">
        <v>262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5"/>
      <c r="N78" t="s" s="55">
        <v>263</v>
      </c>
      <c r="O78" s="54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2"/>
      <c r="N79" t="s" s="113">
        <v>264</v>
      </c>
      <c r="O79" s="111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</row>
    <row r="80">
      <c r="A80" s="78"/>
      <c r="B80" t="s" s="78">
        <v>180</v>
      </c>
      <c r="C80" s="78">
        <v>11</v>
      </c>
      <c r="D80" t="s" s="78">
        <v>10</v>
      </c>
      <c r="E80" s="78"/>
      <c r="F80" s="78"/>
      <c r="G80" s="78"/>
      <c r="H80" s="78"/>
      <c r="I80" s="78"/>
      <c r="J80" s="78"/>
      <c r="K80" s="78"/>
      <c r="L80" s="78"/>
      <c r="M80" s="79"/>
      <c r="N80" t="s" s="79">
        <v>265</v>
      </c>
      <c r="O80" t="s" s="78">
        <v>262</v>
      </c>
      <c r="P80" t="s" s="79">
        <v>266</v>
      </c>
      <c r="Q80" t="s" s="79">
        <v>267</v>
      </c>
      <c r="R80" t="s" s="79">
        <v>6</v>
      </c>
      <c r="S80" t="s" s="79">
        <v>142</v>
      </c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>
      <c r="A81" s="28"/>
      <c r="B81" s="28"/>
      <c r="C81" s="51"/>
      <c r="D81" s="51"/>
      <c r="E81" s="51"/>
      <c r="F81" s="51"/>
      <c r="G81" s="51"/>
      <c r="H81" s="51"/>
      <c r="I81" s="51"/>
      <c r="J81" s="51"/>
      <c r="K81" s="51"/>
      <c r="L81" t="s" s="51">
        <v>143</v>
      </c>
      <c r="M81" s="52"/>
      <c r="N81" t="s" s="52">
        <v>268</v>
      </c>
      <c r="O81" t="s" s="51">
        <v>262</v>
      </c>
      <c r="P81" t="s" s="52">
        <v>269</v>
      </c>
      <c r="Q81" t="s" s="52">
        <v>270</v>
      </c>
      <c r="R81" s="52"/>
      <c r="S81" t="s" s="75">
        <v>271</v>
      </c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</row>
    <row r="82">
      <c r="A82" s="28"/>
      <c r="B82" s="28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2"/>
      <c r="N82" t="s" s="52">
        <v>272</v>
      </c>
      <c r="O82" t="s" s="51">
        <v>262</v>
      </c>
      <c r="P82" t="s" s="52">
        <v>269</v>
      </c>
      <c r="Q82" t="s" s="52">
        <v>211</v>
      </c>
      <c r="R82" s="52"/>
      <c r="S82" t="s" s="75">
        <v>273</v>
      </c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</row>
    <row r="83">
      <c r="A83" s="28"/>
      <c r="B83" s="28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2"/>
      <c r="N83" t="s" s="52">
        <v>274</v>
      </c>
      <c r="O83" t="s" s="51">
        <v>262</v>
      </c>
      <c r="P83" t="s" s="52">
        <v>269</v>
      </c>
      <c r="Q83" t="s" s="52">
        <v>211</v>
      </c>
      <c r="R83" s="52"/>
      <c r="S83" t="s" s="52">
        <v>142</v>
      </c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</row>
    <row r="84">
      <c r="A84" s="28"/>
      <c r="B84" s="28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2"/>
      <c r="N84" t="s" s="52">
        <v>275</v>
      </c>
      <c r="O84" t="s" s="51">
        <v>262</v>
      </c>
      <c r="P84" t="s" s="52">
        <v>276</v>
      </c>
      <c r="Q84" t="s" s="52">
        <v>277</v>
      </c>
      <c r="R84" s="52"/>
      <c r="S84" t="s" s="75">
        <v>278</v>
      </c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</row>
    <row r="85">
      <c r="A85" s="28"/>
      <c r="B85" s="28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2"/>
      <c r="N85" t="s" s="52">
        <v>279</v>
      </c>
      <c r="O85" t="s" s="51">
        <v>262</v>
      </c>
      <c r="P85" t="s" s="52">
        <v>280</v>
      </c>
      <c r="Q85" t="s" s="52">
        <v>281</v>
      </c>
      <c r="R85" t="s" s="52">
        <v>6</v>
      </c>
      <c r="S85" t="s" s="75">
        <v>282</v>
      </c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</row>
    <row r="86">
      <c r="A86" s="56"/>
      <c r="B86" s="56"/>
      <c r="C86" s="57"/>
      <c r="D86" s="57"/>
      <c r="E86" s="57"/>
      <c r="F86" s="57"/>
      <c r="G86" s="57"/>
      <c r="H86" s="57"/>
      <c r="I86" s="57"/>
      <c r="J86" s="57"/>
      <c r="K86" s="57"/>
      <c r="L86" t="s" s="57">
        <v>143</v>
      </c>
      <c r="M86" s="58"/>
      <c r="N86" t="s" s="58">
        <v>283</v>
      </c>
      <c r="O86" t="s" s="57">
        <v>262</v>
      </c>
      <c r="P86" t="s" s="58">
        <v>284</v>
      </c>
      <c r="Q86" t="s" s="58">
        <v>153</v>
      </c>
      <c r="R86" t="s" s="58">
        <v>6</v>
      </c>
      <c r="S86" t="s" s="114">
        <v>285</v>
      </c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</row>
    <row r="87">
      <c r="A87" s="56"/>
      <c r="B87" s="56"/>
      <c r="C87" s="57"/>
      <c r="D87" s="57"/>
      <c r="E87" s="57"/>
      <c r="F87" s="57"/>
      <c r="G87" s="57"/>
      <c r="H87" s="57"/>
      <c r="I87" s="57"/>
      <c r="J87" s="57"/>
      <c r="K87" s="57"/>
      <c r="L87" t="s" s="57">
        <v>143</v>
      </c>
      <c r="M87" s="58"/>
      <c r="N87" t="s" s="58">
        <v>286</v>
      </c>
      <c r="O87" t="s" s="57">
        <v>262</v>
      </c>
      <c r="P87" t="s" s="58">
        <v>287</v>
      </c>
      <c r="Q87" t="s" s="58">
        <v>288</v>
      </c>
      <c r="R87" s="58"/>
      <c r="S87" t="s" s="114">
        <v>289</v>
      </c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</row>
    <row r="88">
      <c r="A88" s="56"/>
      <c r="B88" s="56"/>
      <c r="C88" s="57"/>
      <c r="D88" s="57"/>
      <c r="E88" s="57"/>
      <c r="F88" s="57"/>
      <c r="G88" s="57"/>
      <c r="H88" s="57"/>
      <c r="I88" s="57"/>
      <c r="J88" s="57"/>
      <c r="K88" s="57"/>
      <c r="L88" t="s" s="57">
        <v>143</v>
      </c>
      <c r="M88" s="58"/>
      <c r="N88" t="s" s="58">
        <v>290</v>
      </c>
      <c r="O88" t="s" s="57">
        <v>262</v>
      </c>
      <c r="P88" t="s" s="58">
        <v>291</v>
      </c>
      <c r="Q88" t="s" s="58">
        <v>153</v>
      </c>
      <c r="R88" t="s" s="58">
        <v>6</v>
      </c>
      <c r="S88" t="s" s="114">
        <v>292</v>
      </c>
      <c r="T88" s="58"/>
      <c r="U88" s="58"/>
      <c r="V88" s="58"/>
      <c r="W88" t="s" s="58">
        <v>293</v>
      </c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</row>
    <row r="89">
      <c r="A89" s="28"/>
      <c r="B89" s="28"/>
      <c r="C89" s="51">
        <v>12</v>
      </c>
      <c r="D89" s="77">
        <v>45660</v>
      </c>
      <c r="E89" s="51"/>
      <c r="F89" s="51"/>
      <c r="G89" s="51"/>
      <c r="H89" s="51"/>
      <c r="I89" t="s" s="51">
        <v>142</v>
      </c>
      <c r="J89" s="51"/>
      <c r="K89" s="51"/>
      <c r="L89" t="s" s="51">
        <v>143</v>
      </c>
      <c r="M89" s="52"/>
      <c r="N89" t="s" s="52">
        <v>294</v>
      </c>
      <c r="O89" t="s" s="51">
        <v>262</v>
      </c>
      <c r="P89" s="52"/>
      <c r="Q89" t="s" s="52">
        <v>295</v>
      </c>
      <c r="R89" s="52"/>
      <c r="S89" t="s" s="75">
        <v>296</v>
      </c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</row>
    <row r="90">
      <c r="A90" s="28"/>
      <c r="B90" s="28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9"/>
      <c r="N90" t="s" s="58">
        <v>297</v>
      </c>
      <c r="O90" s="51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</row>
    <row r="91">
      <c r="A91" s="28"/>
      <c r="B91" s="28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9"/>
      <c r="N91" s="59"/>
      <c r="O91" s="51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</row>
    <row r="92">
      <c r="A92" s="28"/>
      <c r="B92" s="28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9"/>
      <c r="N92" t="s" s="59">
        <v>298</v>
      </c>
      <c r="O92" s="51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</row>
    <row r="93">
      <c r="A93" s="28"/>
      <c r="B93" s="28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9"/>
      <c r="N93" s="59"/>
      <c r="O93" s="51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</row>
    <row r="94">
      <c r="A94" s="28"/>
      <c r="B94" s="28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9"/>
      <c r="N94" s="59"/>
      <c r="O94" s="51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</row>
    <row r="95">
      <c r="A95" s="28"/>
      <c r="B95" s="28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9"/>
      <c r="N95" s="59"/>
      <c r="O95" s="51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</row>
    <row r="96">
      <c r="A96" s="28"/>
      <c r="B96" s="28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9"/>
      <c r="N96" t="s" s="59">
        <v>299</v>
      </c>
      <c r="O96" s="51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</row>
    <row r="97">
      <c r="A97" s="56"/>
      <c r="B97" s="56"/>
      <c r="C97" s="57">
        <v>13</v>
      </c>
      <c r="D97" s="115">
        <v>45958</v>
      </c>
      <c r="E97" s="57"/>
      <c r="F97" s="57"/>
      <c r="G97" s="57"/>
      <c r="H97" s="57"/>
      <c r="I97" t="s" s="57">
        <v>300</v>
      </c>
      <c r="J97" s="57"/>
      <c r="K97" s="57"/>
      <c r="L97" s="57"/>
      <c r="M97" s="58"/>
      <c r="N97" t="s" s="116">
        <v>301</v>
      </c>
      <c r="O97" t="s" s="57">
        <v>262</v>
      </c>
      <c r="P97" t="s" s="105">
        <v>302</v>
      </c>
      <c r="Q97" t="s" s="58">
        <v>303</v>
      </c>
      <c r="R97" s="58"/>
      <c r="S97" t="s" s="114">
        <v>304</v>
      </c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</row>
    <row r="98">
      <c r="A98" s="117"/>
      <c r="B98" s="117"/>
      <c r="C98" s="111">
        <v>14</v>
      </c>
      <c r="D98" s="118">
        <v>45958</v>
      </c>
      <c r="E98" s="111"/>
      <c r="F98" s="111"/>
      <c r="G98" s="111"/>
      <c r="H98" s="111"/>
      <c r="I98" t="s" s="111">
        <v>300</v>
      </c>
      <c r="J98" s="111"/>
      <c r="K98" s="111"/>
      <c r="L98" s="111"/>
      <c r="M98" s="112"/>
      <c r="N98" t="s" s="112">
        <v>305</v>
      </c>
      <c r="O98" t="s" s="111">
        <v>262</v>
      </c>
      <c r="P98" t="s" s="119">
        <v>306</v>
      </c>
      <c r="Q98" s="112"/>
      <c r="R98" s="112"/>
      <c r="S98" s="112"/>
      <c r="T98" t="s" s="120">
        <v>307</v>
      </c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</row>
    <row r="99">
      <c r="A99" s="117"/>
      <c r="B99" s="117"/>
      <c r="C99" s="111">
        <v>15</v>
      </c>
      <c r="D99" s="118">
        <v>45958</v>
      </c>
      <c r="E99" s="111"/>
      <c r="F99" s="111"/>
      <c r="G99" s="111"/>
      <c r="H99" s="111"/>
      <c r="I99" t="s" s="111">
        <v>300</v>
      </c>
      <c r="J99" s="111"/>
      <c r="K99" s="111"/>
      <c r="L99" s="111"/>
      <c r="M99" s="112"/>
      <c r="N99" t="s" s="112">
        <v>308</v>
      </c>
      <c r="O99" t="s" s="111">
        <v>262</v>
      </c>
      <c r="P99" t="s" s="121">
        <v>309</v>
      </c>
      <c r="Q99" s="112"/>
      <c r="R99" s="112"/>
      <c r="S99" s="112"/>
      <c r="T99" t="s" s="122">
        <v>310</v>
      </c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</row>
    <row r="100">
      <c r="A100" s="28"/>
      <c r="B100" s="28"/>
      <c r="C100" s="51">
        <v>16</v>
      </c>
      <c r="D100" s="123">
        <v>45958</v>
      </c>
      <c r="E100" s="51"/>
      <c r="F100" s="51"/>
      <c r="G100" s="51"/>
      <c r="H100" s="51"/>
      <c r="I100" t="s" s="51">
        <v>300</v>
      </c>
      <c r="J100" s="51"/>
      <c r="K100" s="51"/>
      <c r="L100" s="51"/>
      <c r="M100" s="52"/>
      <c r="N100" t="s" s="52">
        <v>311</v>
      </c>
      <c r="O100" t="s" s="51">
        <v>262</v>
      </c>
      <c r="P100" t="s" s="52">
        <v>312</v>
      </c>
      <c r="Q100" s="52"/>
      <c r="R100" s="52"/>
      <c r="S100" s="52"/>
      <c r="T100" t="s" s="124">
        <v>313</v>
      </c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</row>
    <row r="101">
      <c r="A101" s="117"/>
      <c r="B101" s="117"/>
      <c r="C101" s="111">
        <v>17</v>
      </c>
      <c r="D101" s="118">
        <v>45958</v>
      </c>
      <c r="E101" s="111"/>
      <c r="F101" s="111"/>
      <c r="G101" s="111"/>
      <c r="H101" s="111"/>
      <c r="I101" t="s" s="111">
        <v>300</v>
      </c>
      <c r="J101" s="111"/>
      <c r="K101" s="111"/>
      <c r="L101" s="111"/>
      <c r="M101" s="112"/>
      <c r="N101" t="s" s="112">
        <v>314</v>
      </c>
      <c r="O101" t="s" s="111">
        <v>262</v>
      </c>
      <c r="P101" t="s" s="125">
        <v>315</v>
      </c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</row>
    <row r="102">
      <c r="A102" s="117"/>
      <c r="B102" s="117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t="s" s="112">
        <v>316</v>
      </c>
      <c r="N102" t="s" s="112">
        <v>317</v>
      </c>
      <c r="O102" t="s" s="111">
        <v>262</v>
      </c>
      <c r="P102" s="125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</row>
    <row r="103">
      <c r="A103" s="117"/>
      <c r="B103" s="117"/>
      <c r="C103" s="111">
        <v>18</v>
      </c>
      <c r="D103" s="118">
        <v>45958</v>
      </c>
      <c r="E103" s="111"/>
      <c r="F103" s="111"/>
      <c r="G103" s="111"/>
      <c r="H103" s="111"/>
      <c r="I103" t="s" s="111">
        <v>300</v>
      </c>
      <c r="J103" s="111"/>
      <c r="K103" s="111"/>
      <c r="L103" s="111"/>
      <c r="M103" s="112"/>
      <c r="N103" t="s" s="112">
        <v>318</v>
      </c>
      <c r="O103" t="s" s="111">
        <v>262</v>
      </c>
      <c r="P103" t="s" s="126">
        <v>319</v>
      </c>
      <c r="Q103" s="112"/>
      <c r="R103" s="112"/>
      <c r="S103" s="112"/>
      <c r="T103" t="s" s="112">
        <v>320</v>
      </c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</row>
    <row r="104">
      <c r="A104" s="28"/>
      <c r="B104" s="28"/>
      <c r="C104" s="51"/>
      <c r="D104" s="51"/>
      <c r="E104" s="51"/>
      <c r="F104" s="51"/>
      <c r="G104" s="51"/>
      <c r="H104" s="51"/>
      <c r="I104" t="s" s="51">
        <v>300</v>
      </c>
      <c r="J104" s="51"/>
      <c r="K104" s="51"/>
      <c r="L104" s="51"/>
      <c r="M104" t="s" s="52">
        <v>321</v>
      </c>
      <c r="N104" t="s" s="52">
        <v>322</v>
      </c>
      <c r="O104" t="s" s="51">
        <v>262</v>
      </c>
      <c r="P104" t="s" s="52">
        <v>323</v>
      </c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</row>
    <row r="105">
      <c r="A105" s="117"/>
      <c r="B105" s="117"/>
      <c r="C105" s="111">
        <v>19</v>
      </c>
      <c r="D105" s="118">
        <v>45958</v>
      </c>
      <c r="E105" s="111"/>
      <c r="F105" s="111"/>
      <c r="G105" s="111"/>
      <c r="H105" s="111"/>
      <c r="I105" t="s" s="111">
        <v>324</v>
      </c>
      <c r="J105" s="111"/>
      <c r="K105" s="111"/>
      <c r="L105" s="111"/>
      <c r="M105" t="s" s="112">
        <v>325</v>
      </c>
      <c r="N105" t="s" s="112">
        <v>326</v>
      </c>
      <c r="O105" t="s" s="111">
        <v>262</v>
      </c>
      <c r="P105" t="s" s="126">
        <v>327</v>
      </c>
      <c r="Q105" s="112"/>
      <c r="R105" s="112"/>
      <c r="S105" s="112"/>
      <c r="T105" t="s" s="127">
        <v>328</v>
      </c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</row>
    <row r="106">
      <c r="A106" s="117"/>
      <c r="B106" s="117"/>
      <c r="C106" s="111">
        <v>20</v>
      </c>
      <c r="D106" s="118">
        <v>45958</v>
      </c>
      <c r="E106" s="111"/>
      <c r="F106" s="111"/>
      <c r="G106" s="111"/>
      <c r="H106" s="111"/>
      <c r="I106" t="s" s="111">
        <v>300</v>
      </c>
      <c r="J106" s="111"/>
      <c r="K106" s="111"/>
      <c r="L106" s="111"/>
      <c r="M106" s="112"/>
      <c r="N106" t="s" s="112">
        <v>329</v>
      </c>
      <c r="O106" t="s" s="111">
        <v>262</v>
      </c>
      <c r="P106" t="s" s="128">
        <v>330</v>
      </c>
      <c r="Q106" s="112"/>
      <c r="R106" s="112"/>
      <c r="S106" s="112"/>
      <c r="T106" t="s" s="128">
        <v>331</v>
      </c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</row>
    <row r="107">
      <c r="A107" s="117"/>
      <c r="B107" s="117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2"/>
      <c r="N107" t="s" s="112">
        <v>332</v>
      </c>
      <c r="O107" s="111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</row>
    <row r="108">
      <c r="A108" s="117"/>
      <c r="B108" s="117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2"/>
      <c r="N108" t="s" s="112">
        <v>333</v>
      </c>
      <c r="O108" s="111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</row>
    <row r="109">
      <c r="A109" s="117"/>
      <c r="B109" s="117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2"/>
      <c r="N109" t="s" s="112">
        <v>334</v>
      </c>
      <c r="O109" s="111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</row>
    <row r="110">
      <c r="A110" s="117"/>
      <c r="B110" s="117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2"/>
      <c r="O110" s="111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</row>
    <row r="111">
      <c r="A111" s="117"/>
      <c r="B111" s="117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2"/>
      <c r="N111" t="s" s="27">
        <v>335</v>
      </c>
      <c r="O111" s="111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</row>
    <row r="112">
      <c r="A112" s="117"/>
      <c r="B112" s="117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2"/>
      <c r="N112" t="s" s="112">
        <v>336</v>
      </c>
      <c r="O112" s="111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</row>
    <row r="113">
      <c r="A113" s="117"/>
      <c r="B113" s="117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2"/>
      <c r="N113" t="s" s="99">
        <v>337</v>
      </c>
      <c r="O113" s="111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</row>
    <row r="114">
      <c r="A114" s="117"/>
      <c r="B114" s="117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2"/>
      <c r="N114" s="112"/>
      <c r="O114" s="111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</row>
    <row r="115">
      <c r="A115" s="117"/>
      <c r="B115" s="117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2"/>
      <c r="N115" s="112"/>
      <c r="O115" s="111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</row>
    <row r="116">
      <c r="A116" s="129">
        <v>3</v>
      </c>
      <c r="B116" t="s" s="130">
        <v>25</v>
      </c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2"/>
      <c r="N116" s="132"/>
      <c r="O116" s="131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</row>
    <row r="117">
      <c r="A117" s="117"/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t="s" s="111">
        <v>143</v>
      </c>
      <c r="M117" s="112"/>
      <c r="N117" t="s" s="112">
        <v>338</v>
      </c>
      <c r="O117" t="s" s="111">
        <v>339</v>
      </c>
      <c r="P117" t="s" s="133">
        <v>340</v>
      </c>
      <c r="Q117" t="s" s="112">
        <v>341</v>
      </c>
      <c r="R117" s="112"/>
      <c r="S117" t="s" s="134">
        <v>342</v>
      </c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</row>
    <row r="118" customHeight="1" ht="54">
      <c r="A118" s="117"/>
      <c r="B118" t="s" s="117">
        <v>343</v>
      </c>
      <c r="C118" s="111">
        <v>21</v>
      </c>
      <c r="D118" s="118">
        <v>45954</v>
      </c>
      <c r="E118" s="111"/>
      <c r="F118" s="111"/>
      <c r="G118" s="111"/>
      <c r="H118" s="111"/>
      <c r="I118" t="s" s="135">
        <v>26</v>
      </c>
      <c r="J118" s="117"/>
      <c r="K118" s="117"/>
      <c r="L118" s="117"/>
      <c r="M118" s="113"/>
      <c r="N118" t="s" s="112">
        <v>344</v>
      </c>
      <c r="O118" t="s" s="111">
        <v>339</v>
      </c>
      <c r="P118" t="s" s="136">
        <v>345</v>
      </c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</row>
    <row r="119" customHeight="1" ht="61">
      <c r="A119" s="117"/>
      <c r="B119" s="117"/>
      <c r="C119" s="111"/>
      <c r="D119" s="111"/>
      <c r="E119" s="111"/>
      <c r="F119" s="111"/>
      <c r="G119" s="111"/>
      <c r="H119" s="111"/>
      <c r="I119" s="111"/>
      <c r="J119" s="111"/>
      <c r="K119" s="111"/>
      <c r="L119" t="s" s="111">
        <v>143</v>
      </c>
      <c r="M119" s="112"/>
      <c r="N119" t="s" s="112">
        <v>346</v>
      </c>
      <c r="O119" t="s" s="111">
        <v>347</v>
      </c>
      <c r="P119" t="s" s="136">
        <v>348</v>
      </c>
      <c r="Q119" t="s" s="112">
        <v>341</v>
      </c>
      <c r="R119" s="112"/>
      <c r="S119" t="s" s="134">
        <v>349</v>
      </c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</row>
    <row r="120" customHeight="1" ht="32">
      <c r="A120" s="117"/>
      <c r="B120" s="117"/>
      <c r="C120" s="111"/>
      <c r="D120" t="s" s="135">
        <v>350</v>
      </c>
      <c r="E120" s="111"/>
      <c r="F120" s="111"/>
      <c r="G120" s="111"/>
      <c r="H120" s="111"/>
      <c r="I120" s="111"/>
      <c r="J120" s="111"/>
      <c r="K120" s="111"/>
      <c r="L120" t="s" s="135">
        <v>143</v>
      </c>
      <c r="M120" s="113"/>
      <c r="N120" t="s" s="137">
        <v>351</v>
      </c>
      <c r="O120" t="s" s="135">
        <v>339</v>
      </c>
      <c r="P120" t="s" s="138">
        <v>240</v>
      </c>
      <c r="Q120" t="s" s="138">
        <v>352</v>
      </c>
      <c r="R120" s="112"/>
      <c r="S120" t="s" s="139">
        <v>353</v>
      </c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</row>
    <row r="121" customHeight="1" ht="32">
      <c r="A121" s="117"/>
      <c r="B121" s="117"/>
      <c r="C121" s="111"/>
      <c r="D121" s="111"/>
      <c r="E121" s="111"/>
      <c r="F121" s="111"/>
      <c r="G121" s="111"/>
      <c r="H121" s="111"/>
      <c r="I121" s="111"/>
      <c r="J121" s="111"/>
      <c r="K121" s="111"/>
      <c r="L121" t="s" s="135">
        <v>143</v>
      </c>
      <c r="M121" s="113"/>
      <c r="N121" t="s" s="137">
        <v>354</v>
      </c>
      <c r="O121" t="s" s="135">
        <v>339</v>
      </c>
      <c r="P121" t="s" s="138">
        <v>240</v>
      </c>
      <c r="Q121" t="s" s="138">
        <v>352</v>
      </c>
      <c r="R121" s="112"/>
      <c r="S121" t="s" s="139">
        <v>355</v>
      </c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</row>
    <row r="122" customHeight="1" ht="32">
      <c r="A122" s="117"/>
      <c r="B122" s="117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3"/>
      <c r="N122" s="113"/>
      <c r="O122" s="111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</row>
    <row r="123" customHeight="1" ht="32">
      <c r="A123" s="117"/>
      <c r="B123" s="117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3"/>
      <c r="N123" s="113"/>
      <c r="O123" s="111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</row>
    <row r="124" customHeight="1" ht="32">
      <c r="A124" s="117"/>
      <c r="B124" s="117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3"/>
      <c r="N124" s="113"/>
      <c r="O124" s="111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</row>
    <row r="125" customHeight="1" ht="32">
      <c r="A125" s="117"/>
      <c r="B125" s="117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3"/>
      <c r="N125" s="113"/>
      <c r="O125" s="111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</row>
    <row r="126">
      <c r="A126" s="140"/>
      <c r="B126" s="140"/>
      <c r="C126" s="78">
        <v>31</v>
      </c>
      <c r="D126" s="141">
        <v>45836</v>
      </c>
      <c r="E126" s="78"/>
      <c r="F126" s="78"/>
      <c r="G126" s="78"/>
      <c r="H126" s="78"/>
      <c r="I126" t="s" s="78">
        <v>185</v>
      </c>
      <c r="J126" s="78"/>
      <c r="K126" s="78"/>
      <c r="L126" s="78"/>
      <c r="M126" t="s" s="142">
        <v>356</v>
      </c>
      <c r="N126" t="s" s="142">
        <v>357</v>
      </c>
      <c r="O126" t="s" s="78">
        <v>339</v>
      </c>
      <c r="P126" t="s" s="79">
        <v>240</v>
      </c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</row>
    <row r="127">
      <c r="A127" s="117"/>
      <c r="B127" s="117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3"/>
      <c r="N127" t="s" s="113">
        <v>298</v>
      </c>
      <c r="O127" s="111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</row>
    <row r="128">
      <c r="A128" s="117"/>
      <c r="B128" s="117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3"/>
      <c r="N128" s="113"/>
      <c r="O128" s="111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</row>
    <row r="129">
      <c r="A129" s="117"/>
      <c r="B129" s="117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3"/>
      <c r="N129" t="s" s="113">
        <v>358</v>
      </c>
      <c r="O129" s="111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</row>
    <row r="130">
      <c r="A130" s="117"/>
      <c r="B130" s="117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2"/>
      <c r="N130" t="s" s="112">
        <v>359</v>
      </c>
      <c r="O130" s="111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</row>
    <row r="131">
      <c r="A131" s="117"/>
      <c r="B131" s="117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2"/>
      <c r="N131" s="112"/>
      <c r="O131" s="111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</row>
    <row r="132">
      <c r="A132" s="117"/>
      <c r="B132" s="117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2"/>
      <c r="N132" t="s" s="113">
        <v>360</v>
      </c>
      <c r="O132" s="111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</row>
    <row r="133">
      <c r="A133" s="117"/>
      <c r="B133" s="117"/>
      <c r="C133" s="111">
        <v>22</v>
      </c>
      <c r="D133" s="118">
        <v>45958</v>
      </c>
      <c r="E133" s="111"/>
      <c r="F133" s="111"/>
      <c r="G133" s="111"/>
      <c r="H133" s="111"/>
      <c r="I133" t="s" s="111">
        <v>300</v>
      </c>
      <c r="J133" s="111"/>
      <c r="K133" s="111"/>
      <c r="L133" s="111"/>
      <c r="M133" s="112"/>
      <c r="N133" t="s" s="112">
        <v>361</v>
      </c>
      <c r="O133" t="s" s="111">
        <v>339</v>
      </c>
      <c r="P133" t="s" s="128">
        <v>362</v>
      </c>
      <c r="Q133" s="112"/>
      <c r="R133" s="112"/>
      <c r="S133" t="s" s="134">
        <v>363</v>
      </c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</row>
    <row r="134">
      <c r="A134" s="117"/>
      <c r="B134" s="117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2"/>
      <c r="N134" s="112"/>
      <c r="O134" s="111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</row>
    <row r="135">
      <c r="A135" s="28"/>
      <c r="B135" s="28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2"/>
      <c r="N135" s="52"/>
      <c r="O135" s="51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</row>
    <row r="136">
      <c r="A136" s="28"/>
      <c r="B136" s="28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2"/>
      <c r="N136" s="52"/>
      <c r="O136" s="51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>
      <c r="A137" s="143">
        <v>4</v>
      </c>
      <c r="B137" t="s" s="144">
        <v>364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5"/>
      <c r="N137" s="55"/>
      <c r="O137" s="54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</row>
    <row r="138">
      <c r="A138" s="145"/>
      <c r="B138" s="145"/>
      <c r="C138" s="57">
        <v>23</v>
      </c>
      <c r="D138" s="57"/>
      <c r="E138" s="57"/>
      <c r="F138" s="57"/>
      <c r="G138" s="57"/>
      <c r="H138" s="57"/>
      <c r="I138" s="57"/>
      <c r="J138" s="57"/>
      <c r="K138" s="57"/>
      <c r="L138" t="s" s="57">
        <v>143</v>
      </c>
      <c r="M138" s="58"/>
      <c r="N138" t="s" s="58">
        <v>365</v>
      </c>
      <c r="O138" t="s" s="57">
        <v>366</v>
      </c>
      <c r="P138" t="s" s="58">
        <v>367</v>
      </c>
      <c r="Q138" t="s" s="58">
        <v>341</v>
      </c>
      <c r="R138" s="58"/>
      <c r="S138" t="s" s="58">
        <v>368</v>
      </c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</row>
    <row r="139">
      <c r="A139" s="28"/>
      <c r="B139" s="28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2"/>
      <c r="N139" s="52"/>
      <c r="O139" s="51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>
      <c r="A140" s="28"/>
      <c r="B140" s="28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2"/>
      <c r="N140" s="52"/>
      <c r="O140" s="51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</row>
    <row r="141">
      <c r="A141" s="28"/>
      <c r="B141" s="28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2"/>
      <c r="N141" s="52"/>
      <c r="O141" s="51"/>
      <c r="P141" s="52"/>
      <c r="Q141" s="52"/>
      <c r="R141" s="52"/>
      <c r="S141" t="s" s="75">
        <v>369</v>
      </c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</row>
    <row r="142">
      <c r="A142" s="53">
        <v>5</v>
      </c>
      <c r="B142" t="s" s="146">
        <v>370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5"/>
      <c r="N142" t="s" s="55">
        <v>371</v>
      </c>
      <c r="O142" t="s" s="53">
        <v>372</v>
      </c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</row>
    <row r="143">
      <c r="A143" s="28"/>
      <c r="B143" s="28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2"/>
      <c r="N143" t="s" s="52">
        <v>373</v>
      </c>
      <c r="O143" s="51"/>
      <c r="P143" t="s" s="52">
        <v>374</v>
      </c>
      <c r="Q143" t="s" s="52">
        <v>303</v>
      </c>
      <c r="R143" s="52"/>
      <c r="S143" t="s" s="75">
        <v>375</v>
      </c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>
      <c r="A144" s="28"/>
      <c r="B144" s="28"/>
      <c r="C144" s="51">
        <v>24</v>
      </c>
      <c r="D144" s="123">
        <v>45959</v>
      </c>
      <c r="E144" s="51"/>
      <c r="F144" s="51"/>
      <c r="G144" s="51"/>
      <c r="H144" s="51"/>
      <c r="I144" t="s" s="51">
        <v>26</v>
      </c>
      <c r="J144" s="51"/>
      <c r="K144" s="51"/>
      <c r="L144" t="s" s="51">
        <v>143</v>
      </c>
      <c r="M144" s="52"/>
      <c r="N144" t="s" s="52">
        <v>376</v>
      </c>
      <c r="O144" s="51"/>
      <c r="P144" t="s" s="52">
        <v>377</v>
      </c>
      <c r="Q144" t="s" s="52">
        <v>341</v>
      </c>
      <c r="R144" t="s" s="52">
        <v>378</v>
      </c>
      <c r="S144" t="s" s="75">
        <v>379</v>
      </c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</row>
    <row r="145">
      <c r="A145" s="28"/>
      <c r="B145" s="28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2"/>
      <c r="N145" t="s" s="52">
        <v>380</v>
      </c>
      <c r="O145" s="51"/>
      <c r="P145" t="s" s="52">
        <v>381</v>
      </c>
      <c r="Q145" t="s" s="52">
        <v>303</v>
      </c>
      <c r="R145" t="s" s="52">
        <v>382</v>
      </c>
      <c r="S145" t="s" s="75">
        <v>383</v>
      </c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</row>
    <row r="146">
      <c r="A146" s="28"/>
      <c r="B146" s="28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2"/>
      <c r="N146" t="s" s="52">
        <v>384</v>
      </c>
      <c r="O146" s="51"/>
      <c r="P146" t="s" s="52">
        <v>385</v>
      </c>
      <c r="Q146" t="s" s="52">
        <v>303</v>
      </c>
      <c r="R146" s="52"/>
      <c r="S146" t="s" s="75">
        <v>386</v>
      </c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</row>
    <row r="147">
      <c r="A147" s="28"/>
      <c r="B147" s="28"/>
      <c r="C147" s="51">
        <v>25</v>
      </c>
      <c r="D147" s="123">
        <v>45959</v>
      </c>
      <c r="E147" s="51"/>
      <c r="F147" s="51"/>
      <c r="G147" s="51"/>
      <c r="H147" s="51"/>
      <c r="I147" s="51"/>
      <c r="J147" s="51"/>
      <c r="K147" s="51"/>
      <c r="L147" t="s" s="51">
        <v>143</v>
      </c>
      <c r="M147" s="52"/>
      <c r="N147" t="s" s="52">
        <v>387</v>
      </c>
      <c r="O147" s="51"/>
      <c r="P147" t="s" s="52">
        <v>388</v>
      </c>
      <c r="Q147" t="s" s="52">
        <v>389</v>
      </c>
      <c r="R147" s="52"/>
      <c r="S147" t="s" s="75">
        <v>390</v>
      </c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</row>
    <row r="148">
      <c r="A148" s="28"/>
      <c r="B148" s="28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2"/>
      <c r="N148" t="s" s="52">
        <v>391</v>
      </c>
      <c r="O148" s="51"/>
      <c r="P148" t="s" s="52">
        <v>392</v>
      </c>
      <c r="Q148" t="s" s="52">
        <v>303</v>
      </c>
      <c r="R148" s="52"/>
      <c r="S148" t="s" s="75">
        <v>393</v>
      </c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>
      <c r="A149" s="147"/>
      <c r="B149" s="147"/>
      <c r="C149" s="148">
        <v>26</v>
      </c>
      <c r="D149" s="149">
        <v>45959</v>
      </c>
      <c r="E149" s="148"/>
      <c r="F149" s="148"/>
      <c r="G149" s="148"/>
      <c r="H149" s="148"/>
      <c r="I149" t="s" s="148">
        <v>394</v>
      </c>
      <c r="J149" s="148"/>
      <c r="K149" s="148"/>
      <c r="L149" t="s" s="148">
        <v>143</v>
      </c>
      <c r="M149" s="150"/>
      <c r="N149" t="s" s="150">
        <v>395</v>
      </c>
      <c r="O149" s="148"/>
      <c r="P149" t="s" s="150">
        <v>396</v>
      </c>
      <c r="Q149" t="s" s="150">
        <v>397</v>
      </c>
      <c r="R149" t="s" s="150">
        <v>398</v>
      </c>
      <c r="S149" t="s" s="151">
        <v>399</v>
      </c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50"/>
      <c r="AJ149" s="150"/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  <c r="AU149" s="150"/>
      <c r="AV149" s="150"/>
      <c r="AW149" s="150"/>
      <c r="AX149" s="150"/>
    </row>
    <row r="150">
      <c r="A150" s="28"/>
      <c r="B150" s="28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2"/>
      <c r="N150" t="s" s="52">
        <v>400</v>
      </c>
      <c r="O150" s="51"/>
      <c r="P150" t="s" s="52">
        <v>401</v>
      </c>
      <c r="Q150" t="s" s="52">
        <v>402</v>
      </c>
      <c r="R150" s="52"/>
      <c r="S150" t="s" s="75">
        <v>403</v>
      </c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</row>
    <row r="151">
      <c r="A151" s="28"/>
      <c r="B151" s="28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2"/>
      <c r="N151" t="s" s="52">
        <v>404</v>
      </c>
      <c r="O151" s="51"/>
      <c r="P151" t="s" s="52">
        <v>405</v>
      </c>
      <c r="Q151" t="s" s="52">
        <v>303</v>
      </c>
      <c r="R151" s="52"/>
      <c r="S151" t="s" s="75">
        <v>406</v>
      </c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</row>
    <row r="152">
      <c r="A152" s="28"/>
      <c r="B152" s="28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2"/>
      <c r="N152" t="s" s="52">
        <v>407</v>
      </c>
      <c r="O152" s="51"/>
      <c r="P152" t="s" s="52">
        <v>408</v>
      </c>
      <c r="Q152" t="s" s="52">
        <v>409</v>
      </c>
      <c r="R152" s="52"/>
      <c r="S152" t="s" s="75">
        <v>410</v>
      </c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</row>
    <row r="153">
      <c r="A153" s="53"/>
      <c r="B153" s="53"/>
      <c r="C153" s="54">
        <v>27</v>
      </c>
      <c r="D153" s="152">
        <v>45959</v>
      </c>
      <c r="E153" s="54"/>
      <c r="F153" s="54"/>
      <c r="G153" s="54"/>
      <c r="H153" s="54"/>
      <c r="I153" t="s" s="54">
        <v>411</v>
      </c>
      <c r="J153" s="54"/>
      <c r="K153" s="54"/>
      <c r="L153" t="s" s="54">
        <v>143</v>
      </c>
      <c r="M153" s="55"/>
      <c r="N153" t="s" s="55">
        <v>412</v>
      </c>
      <c r="O153" s="54"/>
      <c r="P153" t="s" s="55">
        <v>413</v>
      </c>
      <c r="Q153" t="s" s="55">
        <v>414</v>
      </c>
      <c r="R153" t="s" s="55">
        <v>398</v>
      </c>
      <c r="S153" t="s" s="153">
        <v>415</v>
      </c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</row>
    <row r="154">
      <c r="A154" s="145"/>
      <c r="B154" s="145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2"/>
      <c r="N154" t="s" s="52">
        <v>416</v>
      </c>
      <c r="O154" s="51"/>
      <c r="P154" t="s" s="52">
        <v>417</v>
      </c>
      <c r="Q154" s="52"/>
      <c r="R154" s="52"/>
      <c r="S154" t="s" s="75">
        <v>418</v>
      </c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</row>
    <row r="155">
      <c r="A155" s="145"/>
      <c r="B155" s="145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2"/>
      <c r="N155" t="s" s="52">
        <v>419</v>
      </c>
      <c r="O155" s="51"/>
      <c r="P155" t="s" s="52">
        <v>420</v>
      </c>
      <c r="Q155" s="52"/>
      <c r="R155" s="52"/>
      <c r="S155" t="s" s="75">
        <v>421</v>
      </c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</row>
    <row r="156">
      <c r="A156" s="145"/>
      <c r="B156" s="145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154"/>
      <c r="N156" t="s" s="154">
        <v>422</v>
      </c>
      <c r="O156" s="51"/>
      <c r="P156" t="s" s="52">
        <v>423</v>
      </c>
      <c r="Q156" s="52"/>
      <c r="R156" s="52"/>
      <c r="S156" t="s" s="75">
        <v>424</v>
      </c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</row>
    <row r="157">
      <c r="A157" s="145"/>
      <c r="B157" s="145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155"/>
      <c r="N157" t="s" s="155">
        <v>425</v>
      </c>
      <c r="O157" s="51"/>
      <c r="P157" t="s" s="52">
        <v>426</v>
      </c>
      <c r="Q157" s="52"/>
      <c r="R157" s="52"/>
      <c r="S157" t="s" s="75">
        <v>427</v>
      </c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</row>
    <row r="158">
      <c r="A158" s="145"/>
      <c r="B158" s="145"/>
      <c r="C158" s="51">
        <v>28</v>
      </c>
      <c r="D158" s="123">
        <v>45959</v>
      </c>
      <c r="E158" s="51"/>
      <c r="F158" s="51"/>
      <c r="G158" s="51"/>
      <c r="H158" s="51"/>
      <c r="I158" s="51"/>
      <c r="J158" s="51"/>
      <c r="K158" s="51"/>
      <c r="L158" t="s" s="51">
        <v>143</v>
      </c>
      <c r="M158" s="154"/>
      <c r="N158" t="s" s="156">
        <v>428</v>
      </c>
      <c r="O158" s="51"/>
      <c r="P158" t="s" s="52">
        <v>429</v>
      </c>
      <c r="Q158" s="52"/>
      <c r="R158" s="52"/>
      <c r="S158" t="s" s="75">
        <v>430</v>
      </c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</row>
    <row r="159">
      <c r="A159" s="145"/>
      <c r="B159" s="145"/>
      <c r="C159" s="51"/>
      <c r="D159" s="51"/>
      <c r="E159" s="51"/>
      <c r="F159" s="51"/>
      <c r="G159" s="51"/>
      <c r="H159" s="51"/>
      <c r="I159" s="51"/>
      <c r="J159" s="98"/>
      <c r="K159" s="98"/>
      <c r="L159" s="98"/>
      <c r="M159" s="157"/>
      <c r="N159" t="s" s="157">
        <v>431</v>
      </c>
      <c r="O159" s="51"/>
      <c r="P159" t="s" s="52">
        <v>432</v>
      </c>
      <c r="Q159" s="52"/>
      <c r="R159" s="52"/>
      <c r="S159" t="s" s="52">
        <v>433</v>
      </c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</row>
    <row r="160">
      <c r="A160" s="145"/>
      <c r="B160" s="145"/>
      <c r="C160" s="51"/>
      <c r="D160" s="51"/>
      <c r="E160" s="51"/>
      <c r="F160" s="51"/>
      <c r="G160" s="51"/>
      <c r="H160" s="51"/>
      <c r="I160" s="51"/>
      <c r="J160" s="98"/>
      <c r="K160" s="98"/>
      <c r="L160" s="98"/>
      <c r="M160" s="157"/>
      <c r="N160" t="s" s="157">
        <v>434</v>
      </c>
      <c r="O160" s="51"/>
      <c r="P160" t="s" s="52">
        <v>435</v>
      </c>
      <c r="Q160" s="52"/>
      <c r="R160" s="52"/>
      <c r="S160" t="s" s="75">
        <v>436</v>
      </c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</row>
    <row r="161">
      <c r="A161" s="145"/>
      <c r="B161" s="145"/>
      <c r="C161" s="51"/>
      <c r="D161" s="51"/>
      <c r="E161" s="51"/>
      <c r="F161" s="51"/>
      <c r="G161" s="51"/>
      <c r="H161" s="51"/>
      <c r="I161" s="51"/>
      <c r="J161" s="98"/>
      <c r="K161" s="98"/>
      <c r="L161" s="98"/>
      <c r="M161" s="157"/>
      <c r="N161" t="s" s="157">
        <v>437</v>
      </c>
      <c r="O161" s="51"/>
      <c r="P161" t="s" s="52">
        <v>438</v>
      </c>
      <c r="Q161" t="s" s="52">
        <v>303</v>
      </c>
      <c r="R161" t="s" s="52">
        <v>439</v>
      </c>
      <c r="S161" t="s" s="75">
        <v>440</v>
      </c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>
      <c r="A162" s="52"/>
      <c r="B162" s="5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2"/>
      <c r="N162" t="s" s="52">
        <v>441</v>
      </c>
      <c r="O162" s="51"/>
      <c r="P162" t="s" s="52">
        <v>442</v>
      </c>
      <c r="Q162" s="52"/>
      <c r="R162" s="52"/>
      <c r="S162" t="s" s="75">
        <v>443</v>
      </c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>
      <c r="A163" s="53"/>
      <c r="B163" s="53"/>
      <c r="C163" s="54">
        <v>29</v>
      </c>
      <c r="D163" s="152">
        <v>45959</v>
      </c>
      <c r="E163" s="54"/>
      <c r="F163" s="54"/>
      <c r="G163" s="54"/>
      <c r="H163" s="54"/>
      <c r="I163" t="s" s="54">
        <v>26</v>
      </c>
      <c r="J163" s="54"/>
      <c r="K163" s="54"/>
      <c r="L163" t="s" s="54">
        <v>143</v>
      </c>
      <c r="M163" s="158"/>
      <c r="N163" t="s" s="55">
        <v>444</v>
      </c>
      <c r="O163" s="54"/>
      <c r="P163" t="s" s="55">
        <v>445</v>
      </c>
      <c r="Q163" s="55"/>
      <c r="R163" s="55"/>
      <c r="S163" t="s" s="153">
        <v>446</v>
      </c>
      <c r="T163" t="s" s="55">
        <v>447</v>
      </c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</row>
    <row r="164">
      <c r="A164" s="56"/>
      <c r="B164" s="56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8"/>
      <c r="N164" t="s" s="99">
        <v>448</v>
      </c>
      <c r="O164" s="57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</row>
    <row r="165">
      <c r="A165" s="28"/>
      <c r="B165" s="28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9"/>
      <c r="N165" s="59"/>
      <c r="O165" s="51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</row>
    <row r="166">
      <c r="A166" s="28"/>
      <c r="B166" s="28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9"/>
      <c r="N166" t="s" s="59">
        <v>298</v>
      </c>
      <c r="O166" s="51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</row>
    <row r="167">
      <c r="A167" s="28"/>
      <c r="B167" s="28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9"/>
      <c r="N167" s="59"/>
      <c r="O167" s="51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</row>
    <row r="168">
      <c r="A168" s="28"/>
      <c r="B168" s="28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9"/>
      <c r="N168" s="59"/>
      <c r="O168" s="51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</row>
    <row r="169">
      <c r="A169" s="28"/>
      <c r="B169" s="28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9"/>
      <c r="N169" t="s" s="59">
        <v>299</v>
      </c>
      <c r="O169" s="51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</row>
    <row r="170">
      <c r="A170" s="28"/>
      <c r="B170" s="28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80"/>
      <c r="N170" s="80"/>
      <c r="O170" s="51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>
      <c r="A171" s="28"/>
      <c r="B171" s="28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80"/>
      <c r="N171" t="s" s="80">
        <v>449</v>
      </c>
      <c r="O171" s="51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</row>
    <row r="172">
      <c r="A172" s="28"/>
      <c r="B172" s="28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2"/>
      <c r="N172" t="s" s="52">
        <v>450</v>
      </c>
      <c r="O172" s="51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</row>
    <row r="173">
      <c r="A173" s="28"/>
      <c r="B173" s="28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2"/>
      <c r="N173" s="52"/>
      <c r="O173" s="51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</row>
    <row r="174">
      <c r="A174" s="28"/>
      <c r="B174" s="28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2"/>
      <c r="N174" s="52"/>
      <c r="O174" s="51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>
      <c r="A175" s="143">
        <v>6</v>
      </c>
      <c r="B175" t="s" s="144">
        <v>451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5"/>
      <c r="N175" s="55"/>
      <c r="O175" s="54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</row>
    <row r="176">
      <c r="A176" s="28"/>
      <c r="B176" s="28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2"/>
      <c r="N176" t="s" s="80">
        <v>264</v>
      </c>
      <c r="O176" s="51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</row>
    <row r="177">
      <c r="A177" s="28"/>
      <c r="B177" s="28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2"/>
      <c r="N177" s="52"/>
      <c r="O177" s="51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</row>
    <row r="178">
      <c r="A178" s="28"/>
      <c r="B178" s="28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2"/>
      <c r="N178" t="s" s="80">
        <v>452</v>
      </c>
      <c r="O178" s="51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</row>
    <row r="179">
      <c r="A179" s="28"/>
      <c r="B179" s="28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2"/>
      <c r="N179" s="52"/>
      <c r="O179" s="51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</row>
    <row r="180">
      <c r="A180" s="28"/>
      <c r="B180" s="28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2"/>
      <c r="N180" t="s" s="80">
        <v>453</v>
      </c>
      <c r="O180" s="51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>
      <c r="A181" s="28"/>
      <c r="B181" s="28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2"/>
      <c r="N181" s="52"/>
      <c r="O181" s="51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</row>
    <row r="182">
      <c r="A182" s="28"/>
      <c r="B182" s="28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2"/>
      <c r="N182" t="s" s="80">
        <v>454</v>
      </c>
      <c r="O182" s="51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</row>
    <row r="183">
      <c r="A183" s="28"/>
      <c r="B183" s="28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2"/>
      <c r="N183" s="80"/>
      <c r="O183" s="51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>
      <c r="A184" s="28"/>
      <c r="B184" s="28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2"/>
      <c r="N184" t="s" s="80">
        <v>455</v>
      </c>
      <c r="O184" s="51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</row>
    <row r="185">
      <c r="A185" s="28"/>
      <c r="B185" s="28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2"/>
      <c r="N185" s="52"/>
      <c r="O185" s="51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</row>
    <row r="186">
      <c r="A186" s="28"/>
      <c r="B186" s="28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2"/>
      <c r="N186" s="52"/>
      <c r="O186" s="51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</row>
    <row r="187">
      <c r="A187" s="53">
        <v>7</v>
      </c>
      <c r="B187" t="s" s="53">
        <v>456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5"/>
      <c r="N187" s="55"/>
      <c r="O187" s="54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</row>
    <row r="188">
      <c r="A188" s="28"/>
      <c r="B188" s="28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2"/>
      <c r="N188" t="s" s="80">
        <v>264</v>
      </c>
      <c r="O188" s="51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</row>
    <row r="189">
      <c r="A189" s="28"/>
      <c r="B189" s="28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2"/>
      <c r="N189" s="52"/>
      <c r="O189" s="51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>
      <c r="A190" s="28"/>
      <c r="B190" s="28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2"/>
      <c r="N190" t="s" s="80">
        <v>452</v>
      </c>
      <c r="O190" s="51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</row>
    <row r="191">
      <c r="A191" s="28"/>
      <c r="B191" s="28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2"/>
      <c r="N191" s="52"/>
      <c r="O191" s="51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</row>
    <row r="192">
      <c r="A192" s="28"/>
      <c r="B192" s="28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2"/>
      <c r="N192" t="s" s="80">
        <v>453</v>
      </c>
      <c r="O192" s="51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</row>
    <row r="193">
      <c r="A193" s="28"/>
      <c r="B193" s="28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2"/>
      <c r="N193" s="52"/>
      <c r="O193" s="51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</row>
    <row r="194">
      <c r="A194" s="28"/>
      <c r="B194" s="28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2"/>
      <c r="N194" t="s" s="80">
        <v>454</v>
      </c>
      <c r="O194" s="51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</row>
    <row r="195">
      <c r="A195" s="28"/>
      <c r="B195" s="28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2"/>
      <c r="N195" s="80"/>
      <c r="O195" s="51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</row>
    <row r="196">
      <c r="A196" s="28"/>
      <c r="B196" s="28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2"/>
      <c r="N196" t="s" s="80">
        <v>455</v>
      </c>
      <c r="O196" s="51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>
      <c r="A197" s="28"/>
      <c r="B197" s="28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2"/>
      <c r="N197" s="52"/>
      <c r="O197" s="51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</row>
    <row r="198">
      <c r="A198" s="28"/>
      <c r="B198" s="28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2"/>
      <c r="N198" s="80"/>
      <c r="O198" s="51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</row>
    <row r="199">
      <c r="A199" s="28"/>
      <c r="B199" s="28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2"/>
      <c r="N199" t="s" s="80">
        <v>264</v>
      </c>
      <c r="O199" s="51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</row>
    <row r="200">
      <c r="A200" s="28"/>
      <c r="B200" s="28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2"/>
      <c r="N200" s="52"/>
      <c r="O200" s="51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</row>
    <row r="201">
      <c r="A201" s="28"/>
      <c r="B201" s="28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2"/>
      <c r="N201" t="s" s="80">
        <v>452</v>
      </c>
      <c r="O201" s="51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</row>
    <row r="202">
      <c r="A202" s="28"/>
      <c r="B202" s="28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2"/>
      <c r="N202" s="52"/>
      <c r="O202" s="51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</row>
    <row r="203">
      <c r="A203" s="28"/>
      <c r="B203" s="28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2"/>
      <c r="N203" t="s" s="80">
        <v>453</v>
      </c>
      <c r="O203" s="51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</row>
    <row r="204">
      <c r="A204" s="28"/>
      <c r="B204" s="28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2"/>
      <c r="N204" s="52"/>
      <c r="O204" s="51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</row>
    <row r="205">
      <c r="A205" s="28"/>
      <c r="B205" s="28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2"/>
      <c r="N205" t="s" s="80">
        <v>454</v>
      </c>
      <c r="O205" s="51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</row>
    <row r="206">
      <c r="A206" s="28"/>
      <c r="B206" s="28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2"/>
      <c r="N206" s="80"/>
      <c r="O206" s="51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</row>
    <row r="207">
      <c r="A207" s="28"/>
      <c r="B207" s="28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2"/>
      <c r="N207" t="s" s="80">
        <v>455</v>
      </c>
      <c r="O207" s="51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</row>
    <row r="208">
      <c r="A208" s="28"/>
      <c r="B208" s="28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2"/>
      <c r="N208" s="52"/>
      <c r="O208" s="51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</row>
    <row r="209">
      <c r="A209" s="28"/>
      <c r="B209" s="28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2"/>
      <c r="N209" s="52"/>
      <c r="O209" s="51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</row>
    <row r="210">
      <c r="A210" s="53">
        <v>8</v>
      </c>
      <c r="B210" t="s" s="53">
        <v>457</v>
      </c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5"/>
      <c r="N210" s="55"/>
      <c r="O210" s="54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</row>
    <row r="211">
      <c r="A211" s="28"/>
      <c r="B211" s="28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2"/>
      <c r="N211" t="s" s="80">
        <v>264</v>
      </c>
      <c r="O211" s="51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</row>
    <row r="212">
      <c r="A212" s="28"/>
      <c r="B212" s="28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2"/>
      <c r="N212" t="s" s="52">
        <v>458</v>
      </c>
      <c r="O212" t="s" s="51">
        <v>459</v>
      </c>
      <c r="P212" t="s" s="52">
        <v>460</v>
      </c>
      <c r="Q212" t="s" s="52">
        <v>461</v>
      </c>
      <c r="R212" s="52"/>
      <c r="S212" t="s" s="75">
        <v>462</v>
      </c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</row>
    <row r="213">
      <c r="A213" s="28"/>
      <c r="B213" s="28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2"/>
      <c r="O213" s="51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</row>
    <row r="214">
      <c r="A214" s="28"/>
      <c r="B214" s="28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2"/>
      <c r="N214" s="52"/>
      <c r="O214" s="51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</row>
    <row r="215">
      <c r="A215" s="28"/>
      <c r="B215" s="28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2"/>
      <c r="N215" t="s" s="80">
        <v>452</v>
      </c>
      <c r="O215" s="51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</row>
    <row r="216">
      <c r="A216" s="28"/>
      <c r="B216" s="28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2"/>
      <c r="N216" s="52"/>
      <c r="O216" s="51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</row>
    <row r="217">
      <c r="A217" s="28"/>
      <c r="B217" s="28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2"/>
      <c r="N217" t="s" s="80">
        <v>453</v>
      </c>
      <c r="O217" s="51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</row>
    <row r="218">
      <c r="A218" s="28"/>
      <c r="B218" s="28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2"/>
      <c r="N218" s="52"/>
      <c r="O218" s="51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</row>
    <row r="219">
      <c r="A219" s="28"/>
      <c r="B219" s="28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2"/>
      <c r="N219" t="s" s="80">
        <v>454</v>
      </c>
      <c r="O219" s="51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</row>
    <row r="220">
      <c r="A220" s="28"/>
      <c r="B220" s="28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2"/>
      <c r="N220" s="80"/>
      <c r="O220" s="51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</row>
    <row r="221">
      <c r="A221" s="28"/>
      <c r="B221" s="28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2"/>
      <c r="N221" t="s" s="80">
        <v>455</v>
      </c>
      <c r="O221" s="51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</row>
    <row r="222">
      <c r="A222" s="28"/>
      <c r="B222" s="28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2"/>
      <c r="N222" s="52"/>
      <c r="O222" s="51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</row>
    <row r="223">
      <c r="A223" s="28"/>
      <c r="B223" s="28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2"/>
      <c r="N223" s="52"/>
      <c r="O223" s="51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</row>
    <row r="224">
      <c r="A224" s="53">
        <v>9</v>
      </c>
      <c r="B224" t="s" s="53">
        <v>463</v>
      </c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5"/>
      <c r="N224" t="s" s="55">
        <v>464</v>
      </c>
      <c r="O224" s="54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</row>
    <row r="225">
      <c r="A225" s="28"/>
      <c r="B225" s="28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2"/>
      <c r="N225" t="s" s="80">
        <v>264</v>
      </c>
      <c r="O225" s="51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</row>
    <row r="226">
      <c r="A226" s="28"/>
      <c r="B226" s="28"/>
      <c r="C226" s="51">
        <v>30</v>
      </c>
      <c r="D226" s="123">
        <v>45959</v>
      </c>
      <c r="E226" s="51"/>
      <c r="F226" s="51"/>
      <c r="G226" s="51"/>
      <c r="H226" s="51"/>
      <c r="I226" s="51"/>
      <c r="J226" s="51"/>
      <c r="K226" s="51"/>
      <c r="L226" t="s" s="51">
        <v>143</v>
      </c>
      <c r="M226" s="52"/>
      <c r="N226" t="s" s="52">
        <v>465</v>
      </c>
      <c r="O226" s="51"/>
      <c r="P226" t="s" s="52">
        <v>466</v>
      </c>
      <c r="Q226" s="52"/>
      <c r="R226" s="52"/>
      <c r="S226" t="s" s="75">
        <v>467</v>
      </c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</row>
    <row r="227">
      <c r="A227" s="28"/>
      <c r="B227" s="28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2"/>
      <c r="N227" t="s" s="52">
        <v>468</v>
      </c>
      <c r="O227" s="51"/>
      <c r="P227" t="s" s="52">
        <v>469</v>
      </c>
      <c r="Q227" s="52"/>
      <c r="R227" s="52"/>
      <c r="S227" t="s" s="75">
        <v>470</v>
      </c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</row>
    <row r="228">
      <c r="A228" s="28"/>
      <c r="B228" s="28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2"/>
      <c r="N228" t="s" s="52">
        <v>471</v>
      </c>
      <c r="O228" s="51"/>
      <c r="P228" t="s" s="52">
        <v>472</v>
      </c>
      <c r="Q228" s="52"/>
      <c r="R228" s="52"/>
      <c r="S228" t="s" s="95">
        <v>473</v>
      </c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</row>
    <row r="229">
      <c r="A229" s="28"/>
      <c r="B229" s="28"/>
      <c r="C229" s="51"/>
      <c r="D229" s="51"/>
      <c r="E229" s="51"/>
      <c r="F229" s="51"/>
      <c r="G229" s="51"/>
      <c r="H229" s="51"/>
      <c r="I229" s="51"/>
      <c r="J229" s="51"/>
      <c r="K229" s="51"/>
      <c r="L229" t="s" s="51">
        <v>474</v>
      </c>
      <c r="M229" s="52"/>
      <c r="N229" t="s" s="52">
        <v>475</v>
      </c>
      <c r="O229" s="51"/>
      <c r="P229" t="s" s="52">
        <v>476</v>
      </c>
      <c r="Q229" s="52"/>
      <c r="R229" s="52"/>
      <c r="S229" t="s" s="75">
        <v>477</v>
      </c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</row>
    <row r="230">
      <c r="A230" s="28"/>
      <c r="B230" s="28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2"/>
      <c r="N230" t="s" s="52">
        <v>478</v>
      </c>
      <c r="O230" s="51"/>
      <c r="P230" t="s" s="52">
        <v>398</v>
      </c>
      <c r="Q230" s="52"/>
      <c r="R230" s="52"/>
      <c r="S230" t="s" s="75">
        <v>479</v>
      </c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</row>
    <row r="231">
      <c r="A231" s="28"/>
      <c r="B231" s="28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2"/>
      <c r="N231" s="52"/>
      <c r="O231" s="51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</row>
    <row r="232">
      <c r="A232" s="28"/>
      <c r="B232" s="28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2"/>
      <c r="N232" t="s" s="52">
        <v>480</v>
      </c>
      <c r="O232" t="s" s="51">
        <v>481</v>
      </c>
      <c r="P232" t="s" s="52">
        <v>482</v>
      </c>
      <c r="Q232" s="52"/>
      <c r="R232" s="52"/>
      <c r="S232" t="s" s="75">
        <v>483</v>
      </c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</row>
    <row r="233">
      <c r="A233" s="28"/>
      <c r="B233" s="28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9"/>
      <c r="N233" s="59"/>
      <c r="O233" s="51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</row>
    <row r="234">
      <c r="A234" s="28"/>
      <c r="B234" s="28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9"/>
      <c r="N234" t="s" s="59">
        <v>298</v>
      </c>
      <c r="O234" s="51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</row>
    <row r="235">
      <c r="A235" s="28"/>
      <c r="B235" s="28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9"/>
      <c r="N235" s="59"/>
      <c r="O235" s="51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</row>
    <row r="236">
      <c r="A236" s="28"/>
      <c r="B236" s="28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9"/>
      <c r="N236" s="59"/>
      <c r="O236" s="51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</row>
    <row r="237">
      <c r="A237" s="28"/>
      <c r="B237" s="28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9"/>
      <c r="N237" t="s" s="59">
        <v>299</v>
      </c>
      <c r="O237" s="51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</row>
    <row r="238">
      <c r="A238" s="28"/>
      <c r="B238" s="28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80"/>
      <c r="N238" s="80"/>
      <c r="O238" s="51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</row>
    <row r="239">
      <c r="A239" s="28"/>
      <c r="B239" s="28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80"/>
      <c r="N239" t="s" s="80">
        <v>449</v>
      </c>
      <c r="O239" s="51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</row>
    <row r="240">
      <c r="A240" s="28"/>
      <c r="B240" s="28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2"/>
      <c r="N240" s="52"/>
      <c r="O240" s="51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</row>
    <row r="241">
      <c r="A241" s="28"/>
      <c r="B241" s="28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2"/>
      <c r="N241" t="s" s="80">
        <v>484</v>
      </c>
      <c r="O241" s="51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</row>
    <row r="242">
      <c r="A242" s="28"/>
      <c r="B242" s="28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2"/>
      <c r="N242" s="52"/>
      <c r="O242" s="51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</row>
    <row r="243">
      <c r="A243" s="28"/>
      <c r="B243" s="28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2"/>
      <c r="N243" s="52"/>
      <c r="O243" s="51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</row>
    <row r="244">
      <c r="A244" s="53">
        <v>10</v>
      </c>
      <c r="B244" t="s" s="53">
        <v>485</v>
      </c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5"/>
      <c r="N244" t="s" s="55">
        <v>486</v>
      </c>
      <c r="O244" s="54"/>
      <c r="P244" s="55"/>
      <c r="Q244" s="55"/>
      <c r="R244" s="55"/>
      <c r="S244" t="s" s="153">
        <v>487</v>
      </c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</row>
    <row r="245">
      <c r="A245" s="28"/>
      <c r="B245" s="28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2"/>
      <c r="N245" t="s" s="80">
        <v>488</v>
      </c>
      <c r="O245" s="51"/>
      <c r="P245" s="52"/>
      <c r="Q245" s="52"/>
      <c r="R245" s="52"/>
      <c r="S245" s="75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</row>
    <row r="246">
      <c r="A246" s="28"/>
      <c r="B246" s="28"/>
      <c r="C246" s="51"/>
      <c r="D246" s="51"/>
      <c r="E246" s="51"/>
      <c r="F246" s="51"/>
      <c r="G246" s="51"/>
      <c r="H246" s="51"/>
      <c r="I246" s="51"/>
      <c r="J246" s="51"/>
      <c r="K246" s="51"/>
      <c r="L246" t="s" s="51">
        <v>143</v>
      </c>
      <c r="M246" s="52"/>
      <c r="N246" t="s" s="52">
        <v>489</v>
      </c>
      <c r="O246" s="51"/>
      <c r="P246" s="52"/>
      <c r="Q246" s="52"/>
      <c r="R246" s="52"/>
      <c r="S246" t="s" s="75">
        <v>490</v>
      </c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</row>
    <row r="247">
      <c r="A247" s="28"/>
      <c r="B247" s="28"/>
      <c r="C247" s="51"/>
      <c r="D247" s="51"/>
      <c r="E247" s="51"/>
      <c r="F247" s="51"/>
      <c r="G247" s="51"/>
      <c r="H247" s="51"/>
      <c r="I247" s="51"/>
      <c r="J247" s="51"/>
      <c r="K247" s="51"/>
      <c r="L247" t="s" s="51">
        <v>143</v>
      </c>
      <c r="M247" s="52"/>
      <c r="N247" t="s" s="52">
        <v>491</v>
      </c>
      <c r="O247" t="s" s="51">
        <v>492</v>
      </c>
      <c r="P247" s="52"/>
      <c r="Q247" t="s" s="52">
        <v>493</v>
      </c>
      <c r="R247" s="52"/>
      <c r="S247" t="s" s="75">
        <v>494</v>
      </c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</row>
    <row r="248">
      <c r="A248" s="28"/>
      <c r="B248" s="28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9"/>
      <c r="N248" s="59"/>
      <c r="O248" s="51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</row>
    <row r="249">
      <c r="A249" s="28"/>
      <c r="B249" s="28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9"/>
      <c r="N249" t="s" s="59">
        <v>298</v>
      </c>
      <c r="O249" s="51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</row>
    <row r="250">
      <c r="A250" s="28"/>
      <c r="B250" s="28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9"/>
      <c r="N250" s="59"/>
      <c r="O250" s="51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</row>
    <row r="251">
      <c r="A251" s="28"/>
      <c r="B251" s="28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9"/>
      <c r="N251" t="s" s="59">
        <v>299</v>
      </c>
      <c r="O251" s="51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</row>
    <row r="252">
      <c r="A252" s="28"/>
      <c r="B252" s="28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2"/>
      <c r="N252" s="52"/>
      <c r="O252" s="51"/>
      <c r="P252" s="58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</row>
    <row r="253">
      <c r="A253" s="28"/>
      <c r="B253" s="28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2"/>
      <c r="N253" t="s" s="80">
        <v>495</v>
      </c>
      <c r="O253" s="51"/>
      <c r="P253" s="58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</row>
    <row r="254">
      <c r="A254" s="28"/>
      <c r="B254" s="28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2"/>
      <c r="N254" s="52"/>
      <c r="O254" s="51"/>
      <c r="P254" s="58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</row>
    <row r="255">
      <c r="A255" s="28"/>
      <c r="B255" s="28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2"/>
      <c r="N255" t="s" s="80">
        <v>496</v>
      </c>
      <c r="O255" s="51"/>
      <c r="P255" s="58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</row>
    <row r="256">
      <c r="A256" s="28"/>
      <c r="B256" s="28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2"/>
      <c r="N256" s="52"/>
      <c r="O256" s="51"/>
      <c r="P256" s="58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</row>
    <row r="257">
      <c r="A257" s="28"/>
      <c r="B257" s="28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2"/>
      <c r="N257" s="52"/>
      <c r="O257" s="51"/>
      <c r="P257" s="58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</row>
    <row r="258">
      <c r="A258" s="53">
        <v>11</v>
      </c>
      <c r="B258" t="s" s="159">
        <v>497</v>
      </c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5"/>
      <c r="N258" s="55"/>
      <c r="O258" s="54"/>
      <c r="P258" s="160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</row>
    <row r="259">
      <c r="A259" s="161"/>
      <c r="B259" s="161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8"/>
      <c r="N259" t="s" s="59">
        <v>498</v>
      </c>
      <c r="O259" s="57"/>
      <c r="P259" s="162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</row>
    <row r="260">
      <c r="A260" s="161"/>
      <c r="B260" s="161"/>
      <c r="C260" s="57"/>
      <c r="D260" s="57"/>
      <c r="E260" s="57"/>
      <c r="F260" s="57"/>
      <c r="G260" s="57"/>
      <c r="H260" s="57"/>
      <c r="I260" s="57"/>
      <c r="J260" s="57"/>
      <c r="K260" s="57"/>
      <c r="L260" t="s" s="57">
        <v>143</v>
      </c>
      <c r="M260" s="58"/>
      <c r="N260" t="s" s="58">
        <v>499</v>
      </c>
      <c r="O260" s="57"/>
      <c r="P260" t="s" s="162">
        <v>500</v>
      </c>
      <c r="Q260" s="58"/>
      <c r="R260" s="58"/>
      <c r="S260" t="s" s="114">
        <v>501</v>
      </c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</row>
    <row r="261">
      <c r="A261" s="28"/>
      <c r="B261" s="28"/>
      <c r="C261" s="51"/>
      <c r="D261" s="51"/>
      <c r="E261" s="51"/>
      <c r="F261" s="51"/>
      <c r="G261" s="51"/>
      <c r="H261" s="51"/>
      <c r="I261" s="51"/>
      <c r="J261" s="51"/>
      <c r="K261" s="51"/>
      <c r="L261" t="s" s="51">
        <v>143</v>
      </c>
      <c r="M261" s="52"/>
      <c r="N261" t="s" s="52">
        <v>502</v>
      </c>
      <c r="O261" s="51"/>
      <c r="P261" t="s" s="163">
        <v>503</v>
      </c>
      <c r="Q261" s="52"/>
      <c r="R261" s="52"/>
      <c r="S261" t="s" s="75">
        <v>504</v>
      </c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</row>
    <row r="262">
      <c r="A262" s="28"/>
      <c r="B262" s="28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2"/>
      <c r="N262" t="s" s="52">
        <v>505</v>
      </c>
      <c r="O262" s="51"/>
      <c r="P262" t="s" s="164">
        <v>506</v>
      </c>
      <c r="Q262" t="s" s="52">
        <v>507</v>
      </c>
      <c r="R262" s="52"/>
      <c r="S262" t="s" s="75">
        <v>508</v>
      </c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</row>
    <row r="263">
      <c r="A263" s="28"/>
      <c r="B263" s="28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2"/>
      <c r="N263" s="52"/>
      <c r="O263" s="51"/>
      <c r="P263" s="58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</row>
    <row r="264">
      <c r="A264" s="28"/>
      <c r="B264" s="28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2"/>
      <c r="N264" t="s" s="80">
        <v>298</v>
      </c>
      <c r="O264" s="51"/>
      <c r="P264" s="58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</row>
    <row r="265">
      <c r="A265" s="28"/>
      <c r="B265" s="28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2"/>
      <c r="N265" s="52"/>
      <c r="O265" s="51"/>
      <c r="P265" s="58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</row>
    <row r="266">
      <c r="A266" s="28"/>
      <c r="B266" s="28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2"/>
      <c r="N266" t="s" s="80">
        <v>299</v>
      </c>
      <c r="O266" s="51"/>
      <c r="P266" s="58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</row>
    <row r="267">
      <c r="A267" s="28"/>
      <c r="B267" s="28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2"/>
      <c r="N267" t="s" s="51">
        <v>509</v>
      </c>
      <c r="O267" s="28"/>
      <c r="P267" s="51"/>
      <c r="Q267" s="51"/>
      <c r="R267" s="51"/>
      <c r="S267" t="s" s="165">
        <v>510</v>
      </c>
      <c r="T267" s="51"/>
      <c r="U267" s="51"/>
      <c r="V267" s="51"/>
      <c r="W267" s="51"/>
      <c r="X267" s="51"/>
      <c r="Y267" s="51"/>
      <c r="Z267" s="52"/>
      <c r="AA267" s="52"/>
      <c r="AB267" s="51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</row>
    <row r="268">
      <c r="A268" s="28"/>
      <c r="B268" s="28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2"/>
      <c r="N268" t="s" s="51">
        <v>511</v>
      </c>
      <c r="O268" s="51"/>
      <c r="P268" s="58"/>
      <c r="Q268" s="52"/>
      <c r="R268" s="52"/>
      <c r="S268" t="s" s="75">
        <v>512</v>
      </c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</row>
    <row r="269">
      <c r="A269" s="28"/>
      <c r="B269" s="28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2"/>
      <c r="N269" t="s" s="51">
        <v>513</v>
      </c>
      <c r="O269" s="51"/>
      <c r="P269" s="58"/>
      <c r="Q269" s="52"/>
      <c r="R269" s="52"/>
      <c r="S269" t="s" s="75">
        <v>514</v>
      </c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</row>
    <row r="270">
      <c r="A270" s="28"/>
      <c r="B270" s="28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2"/>
      <c r="N270" s="51"/>
      <c r="O270" s="51"/>
      <c r="P270" s="58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</row>
    <row r="271">
      <c r="A271" s="28"/>
      <c r="B271" s="28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2"/>
      <c r="N271" t="s" s="80">
        <v>495</v>
      </c>
      <c r="O271" s="51"/>
      <c r="P271" s="58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</row>
    <row r="272">
      <c r="A272" s="28"/>
      <c r="B272" s="28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2"/>
      <c r="N272" s="52"/>
      <c r="O272" s="51"/>
      <c r="P272" s="58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</row>
    <row r="273">
      <c r="A273" s="28"/>
      <c r="B273" s="28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2"/>
      <c r="N273" t="s" s="80">
        <v>496</v>
      </c>
      <c r="O273" s="51"/>
      <c r="P273" s="58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</row>
    <row r="274">
      <c r="A274" s="28"/>
      <c r="B274" s="28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2"/>
      <c r="N274" s="52"/>
      <c r="O274" s="51"/>
      <c r="P274" s="58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</row>
    <row r="275">
      <c r="A275" s="28"/>
      <c r="B275" s="28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2"/>
      <c r="N275" s="52"/>
      <c r="O275" s="51"/>
      <c r="P275" s="58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</row>
    <row r="276">
      <c r="A276" s="28"/>
      <c r="B276" s="28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2"/>
      <c r="N276" s="80"/>
      <c r="O276" s="51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</row>
    <row r="277">
      <c r="A277" s="28"/>
      <c r="B277" s="28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2"/>
      <c r="N277" s="52"/>
      <c r="O277" s="51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</row>
    <row r="278">
      <c r="A278" s="28"/>
      <c r="B278" s="28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2"/>
      <c r="N278" s="80"/>
      <c r="O278" s="51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</row>
    <row r="279">
      <c r="A279" s="28"/>
      <c r="B279" s="28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2"/>
      <c r="N279" s="52"/>
      <c r="O279" s="51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</row>
    <row r="280">
      <c r="A280" s="28"/>
      <c r="B280" s="28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2"/>
      <c r="N280" s="80"/>
      <c r="O280" s="51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</row>
    <row r="281">
      <c r="A281" s="28"/>
      <c r="B281" s="28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2"/>
      <c r="N281" s="52"/>
      <c r="O281" s="51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</row>
    <row r="282">
      <c r="A282" s="28"/>
      <c r="B282" s="28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2"/>
      <c r="N282" s="80"/>
      <c r="O282" s="51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</row>
    <row r="283">
      <c r="A283" s="28"/>
      <c r="B283" s="28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2"/>
      <c r="N283" s="80"/>
      <c r="O283" s="51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</row>
    <row r="284">
      <c r="A284" s="28"/>
      <c r="B284" s="28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2"/>
      <c r="N284" s="80"/>
      <c r="O284" s="51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</row>
    <row r="285">
      <c r="A285" s="28"/>
      <c r="B285" s="28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2"/>
      <c r="N285" s="52"/>
      <c r="O285" s="51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</row>
    <row r="286">
      <c r="A286" s="28"/>
      <c r="B286" s="28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2"/>
      <c r="N286" s="52"/>
      <c r="O286" s="51"/>
      <c r="P286" s="58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</row>
    <row r="287">
      <c r="A287" s="53">
        <v>12</v>
      </c>
      <c r="B287" t="s" s="159">
        <v>515</v>
      </c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5"/>
      <c r="N287" s="55"/>
      <c r="O287" s="54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</row>
    <row r="288">
      <c r="A288" s="28"/>
      <c r="B288" s="28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2"/>
      <c r="N288" t="s" s="80">
        <v>264</v>
      </c>
      <c r="O288" s="51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</row>
    <row r="289">
      <c r="A289" s="28"/>
      <c r="B289" s="28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2"/>
      <c r="N289" s="52"/>
      <c r="O289" s="51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</row>
    <row r="290">
      <c r="A290" s="28"/>
      <c r="B290" s="28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2"/>
      <c r="N290" t="s" s="80">
        <v>452</v>
      </c>
      <c r="O290" s="51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</row>
    <row r="291">
      <c r="A291" s="28"/>
      <c r="B291" s="28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2"/>
      <c r="N291" s="52"/>
      <c r="O291" s="51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</row>
    <row r="292">
      <c r="A292" s="28"/>
      <c r="B292" s="28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2"/>
      <c r="N292" t="s" s="80">
        <v>453</v>
      </c>
      <c r="O292" s="51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</row>
    <row r="293">
      <c r="A293" s="28"/>
      <c r="B293" s="28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2"/>
      <c r="N293" s="52"/>
      <c r="O293" s="51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</row>
    <row r="294">
      <c r="A294" s="28"/>
      <c r="B294" s="28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2"/>
      <c r="N294" t="s" s="80">
        <v>454</v>
      </c>
      <c r="O294" s="51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</row>
    <row r="295">
      <c r="A295" s="28"/>
      <c r="B295" s="28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2"/>
      <c r="N295" s="80"/>
      <c r="O295" s="51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</row>
    <row r="296">
      <c r="A296" s="28"/>
      <c r="B296" s="28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2"/>
      <c r="N296" t="s" s="80">
        <v>455</v>
      </c>
      <c r="O296" s="51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</row>
    <row r="297">
      <c r="A297" s="28"/>
      <c r="B297" s="28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2"/>
      <c r="N297" s="52"/>
      <c r="O297" s="51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</row>
    <row r="298">
      <c r="A298" s="28"/>
      <c r="B298" s="28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2"/>
      <c r="N298" s="52"/>
      <c r="O298" s="51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</row>
    <row r="299">
      <c r="A299" s="28"/>
      <c r="B299" s="28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2"/>
      <c r="N299" s="52"/>
      <c r="O299" s="51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</row>
    <row r="300">
      <c r="A300" s="53">
        <v>13</v>
      </c>
      <c r="B300" t="s" s="53">
        <v>516</v>
      </c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5"/>
      <c r="N300" s="55"/>
      <c r="O300" s="54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</row>
    <row r="301">
      <c r="A301" s="28"/>
      <c r="B301" s="28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2"/>
      <c r="N301" t="s" s="80">
        <v>264</v>
      </c>
      <c r="O301" s="51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</row>
    <row r="302">
      <c r="A302" s="28"/>
      <c r="B302" s="28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2"/>
      <c r="N302" t="s" s="52">
        <v>517</v>
      </c>
      <c r="O302" s="51"/>
      <c r="P302" s="52"/>
      <c r="Q302" t="s" s="52">
        <v>518</v>
      </c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</row>
    <row r="303">
      <c r="A303" s="28"/>
      <c r="B303" s="28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2"/>
      <c r="N303" t="s" s="99">
        <v>519</v>
      </c>
      <c r="O303" s="51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</row>
    <row r="304">
      <c r="A304" s="28"/>
      <c r="B304" s="28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2"/>
      <c r="N304" s="80"/>
      <c r="O304" s="51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</row>
    <row r="305">
      <c r="A305" s="28"/>
      <c r="B305" s="28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2"/>
      <c r="N305" t="s" s="80">
        <v>452</v>
      </c>
      <c r="O305" s="51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</row>
    <row r="306">
      <c r="A306" s="28"/>
      <c r="B306" s="28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2"/>
      <c r="N306" s="52"/>
      <c r="O306" s="51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</row>
    <row r="307">
      <c r="A307" s="28"/>
      <c r="B307" s="28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2"/>
      <c r="N307" t="s" s="80">
        <v>453</v>
      </c>
      <c r="O307" s="51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</row>
    <row r="308">
      <c r="A308" s="28"/>
      <c r="B308" s="28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2"/>
      <c r="N308" s="52"/>
      <c r="O308" s="51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</row>
    <row r="309">
      <c r="A309" s="28"/>
      <c r="B309" s="28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2"/>
      <c r="N309" t="s" s="80">
        <v>454</v>
      </c>
      <c r="O309" s="51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</row>
    <row r="310">
      <c r="A310" s="28"/>
      <c r="B310" s="28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2"/>
      <c r="N310" s="80"/>
      <c r="O310" s="51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</row>
    <row r="311">
      <c r="A311" s="28"/>
      <c r="B311" s="28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2"/>
      <c r="N311" t="s" s="80">
        <v>455</v>
      </c>
      <c r="O311" s="51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</row>
    <row r="312">
      <c r="A312" s="28"/>
      <c r="B312" s="28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2"/>
      <c r="N312" s="52"/>
      <c r="O312" s="51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</row>
    <row r="313">
      <c r="A313" s="28"/>
      <c r="B313" s="28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2"/>
      <c r="N313" s="52"/>
      <c r="O313" s="51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</row>
    <row r="314">
      <c r="A314" s="28"/>
      <c r="B314" s="28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2"/>
      <c r="N314" s="52"/>
      <c r="O314" s="51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</row>
    <row r="315">
      <c r="A315" s="53">
        <v>14</v>
      </c>
      <c r="B315" t="s" s="159">
        <v>520</v>
      </c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5"/>
      <c r="N315" s="55"/>
      <c r="O315" s="54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</row>
    <row r="316">
      <c r="A316" s="28"/>
      <c r="B316" s="28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2"/>
      <c r="N316" t="s" s="80">
        <v>264</v>
      </c>
      <c r="O316" s="51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</row>
    <row r="317">
      <c r="A317" s="28"/>
      <c r="B317" s="28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2"/>
      <c r="N317" s="52"/>
      <c r="O317" s="51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</row>
    <row r="318">
      <c r="A318" s="28"/>
      <c r="B318" s="28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2"/>
      <c r="N318" t="s" s="80">
        <v>452</v>
      </c>
      <c r="O318" s="51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</row>
    <row r="319">
      <c r="A319" s="28"/>
      <c r="B319" s="28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2"/>
      <c r="N319" s="52"/>
      <c r="O319" s="51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</row>
    <row r="320">
      <c r="A320" s="28"/>
      <c r="B320" s="28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2"/>
      <c r="N320" t="s" s="80">
        <v>453</v>
      </c>
      <c r="O320" s="51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</row>
    <row r="321">
      <c r="A321" s="28"/>
      <c r="B321" s="28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2"/>
      <c r="N321" s="52"/>
      <c r="O321" s="51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</row>
    <row r="322">
      <c r="A322" s="28"/>
      <c r="B322" s="28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2"/>
      <c r="N322" t="s" s="80">
        <v>454</v>
      </c>
      <c r="O322" s="51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</row>
    <row r="323">
      <c r="A323" s="28"/>
      <c r="B323" s="28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2"/>
      <c r="N323" s="80"/>
      <c r="O323" s="51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</row>
    <row r="324">
      <c r="A324" s="28"/>
      <c r="B324" s="28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2"/>
      <c r="N324" t="s" s="80">
        <v>455</v>
      </c>
      <c r="O324" s="51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</row>
    <row r="325">
      <c r="A325" s="28"/>
      <c r="B325" s="28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2"/>
      <c r="N325" s="52"/>
      <c r="O325" s="51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</row>
    <row r="326">
      <c r="A326" s="28"/>
      <c r="B326" s="28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2"/>
      <c r="N326" s="52"/>
      <c r="O326" s="51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</row>
    <row r="327">
      <c r="A327" s="53">
        <v>15</v>
      </c>
      <c r="B327" t="s" s="53">
        <v>521</v>
      </c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5"/>
      <c r="N327" s="55"/>
      <c r="O327" s="54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</row>
    <row r="328">
      <c r="A328" s="28"/>
      <c r="B328" s="28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2"/>
      <c r="N328" t="s" s="80">
        <v>264</v>
      </c>
      <c r="O328" s="51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</row>
    <row r="329">
      <c r="A329" s="28"/>
      <c r="B329" s="28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2"/>
      <c r="N329" s="52"/>
      <c r="O329" s="51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</row>
    <row r="330">
      <c r="A330" s="28"/>
      <c r="B330" s="28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2"/>
      <c r="N330" t="s" s="80">
        <v>452</v>
      </c>
      <c r="O330" s="51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</row>
    <row r="331">
      <c r="A331" s="28"/>
      <c r="B331" s="28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2"/>
      <c r="N331" s="52"/>
      <c r="O331" s="51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</row>
    <row r="332">
      <c r="A332" s="28"/>
      <c r="B332" s="28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2"/>
      <c r="N332" t="s" s="80">
        <v>453</v>
      </c>
      <c r="O332" s="51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</row>
    <row r="333">
      <c r="A333" s="28"/>
      <c r="B333" s="28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2"/>
      <c r="N333" s="52"/>
      <c r="O333" s="51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</row>
    <row r="334">
      <c r="A334" s="28"/>
      <c r="B334" s="28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2"/>
      <c r="N334" t="s" s="80">
        <v>454</v>
      </c>
      <c r="O334" s="51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</row>
    <row r="335">
      <c r="A335" s="28"/>
      <c r="B335" s="28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2"/>
      <c r="N335" s="80"/>
      <c r="O335" s="51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</row>
    <row r="336">
      <c r="A336" s="28"/>
      <c r="B336" s="28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2"/>
      <c r="N336" t="s" s="80">
        <v>455</v>
      </c>
      <c r="O336" s="51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</row>
    <row r="337">
      <c r="A337" s="28"/>
      <c r="B337" s="28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2"/>
      <c r="N337" s="52"/>
      <c r="O337" s="51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</row>
    <row r="338">
      <c r="A338" s="28"/>
      <c r="B338" s="28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2"/>
      <c r="N338" s="52"/>
      <c r="O338" s="51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</row>
    <row r="339">
      <c r="A339" s="53">
        <v>16</v>
      </c>
      <c r="B339" t="s" s="53">
        <v>522</v>
      </c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5"/>
      <c r="N339" s="55"/>
      <c r="O339" s="54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</row>
    <row r="340">
      <c r="A340" s="28"/>
      <c r="B340" s="28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2"/>
      <c r="N340" t="s" s="80">
        <v>264</v>
      </c>
      <c r="O340" s="51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</row>
    <row r="341">
      <c r="A341" s="28"/>
      <c r="B341" s="28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2"/>
      <c r="N341" s="52"/>
      <c r="O341" s="51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</row>
    <row r="342">
      <c r="A342" s="28"/>
      <c r="B342" s="28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2"/>
      <c r="N342" t="s" s="80">
        <v>452</v>
      </c>
      <c r="O342" s="51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</row>
    <row r="343">
      <c r="A343" s="28"/>
      <c r="B343" s="28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2"/>
      <c r="N343" s="52"/>
      <c r="O343" s="51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</row>
    <row r="344">
      <c r="A344" s="28"/>
      <c r="B344" s="28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2"/>
      <c r="N344" t="s" s="80">
        <v>453</v>
      </c>
      <c r="O344" s="51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</row>
    <row r="345">
      <c r="A345" s="28"/>
      <c r="B345" s="28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2"/>
      <c r="N345" s="52"/>
      <c r="O345" s="51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</row>
    <row r="346">
      <c r="A346" s="28"/>
      <c r="B346" s="28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2"/>
      <c r="N346" t="s" s="80">
        <v>454</v>
      </c>
      <c r="O346" s="51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</row>
    <row r="347">
      <c r="A347" s="28"/>
      <c r="B347" s="28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2"/>
      <c r="N347" s="80"/>
      <c r="O347" s="51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</row>
    <row r="348">
      <c r="A348" s="28"/>
      <c r="B348" s="28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2"/>
      <c r="N348" t="s" s="80">
        <v>455</v>
      </c>
      <c r="O348" s="51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</row>
    <row r="349">
      <c r="A349" s="28"/>
      <c r="B349" s="28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2"/>
      <c r="N349" s="52"/>
      <c r="O349" s="51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</row>
    <row r="350">
      <c r="A350" s="28"/>
      <c r="B350" s="28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2"/>
      <c r="N350" s="52"/>
      <c r="O350" s="51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</row>
    <row r="351">
      <c r="A351" s="28"/>
      <c r="B351" s="28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2"/>
      <c r="N351" s="52"/>
      <c r="O351" s="51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</row>
    <row r="352">
      <c r="A352" s="53">
        <v>17</v>
      </c>
      <c r="B352" t="s" s="53">
        <v>523</v>
      </c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5"/>
      <c r="N352" s="55"/>
      <c r="O352" s="54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</row>
    <row r="353">
      <c r="A353" s="28"/>
      <c r="B353" s="28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2"/>
      <c r="N353" t="s" s="80">
        <v>264</v>
      </c>
      <c r="O353" s="51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</row>
    <row r="354">
      <c r="A354" s="28"/>
      <c r="B354" s="28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2"/>
      <c r="N354" s="52"/>
      <c r="O354" s="51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</row>
    <row r="355">
      <c r="A355" s="28"/>
      <c r="B355" s="28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2"/>
      <c r="N355" t="s" s="80">
        <v>452</v>
      </c>
      <c r="O355" s="51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</row>
    <row r="356">
      <c r="A356" s="28"/>
      <c r="B356" s="28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2"/>
      <c r="N356" s="52"/>
      <c r="O356" s="51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</row>
    <row r="357">
      <c r="A357" s="28"/>
      <c r="B357" s="28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2"/>
      <c r="N357" t="s" s="80">
        <v>453</v>
      </c>
      <c r="O357" s="51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</row>
    <row r="358">
      <c r="A358" s="28"/>
      <c r="B358" s="28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2"/>
      <c r="N358" s="52"/>
      <c r="O358" s="51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</row>
    <row r="359">
      <c r="A359" s="28"/>
      <c r="B359" s="28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2"/>
      <c r="N359" t="s" s="80">
        <v>454</v>
      </c>
      <c r="O359" s="51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</row>
    <row r="360">
      <c r="A360" s="28"/>
      <c r="B360" s="28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2"/>
      <c r="N360" s="80"/>
      <c r="O360" s="51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</row>
    <row r="361">
      <c r="A361" s="28"/>
      <c r="B361" s="28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2"/>
      <c r="N361" t="s" s="80">
        <v>455</v>
      </c>
      <c r="O361" s="51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</row>
    <row r="362">
      <c r="A362" s="28"/>
      <c r="B362" s="28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2"/>
      <c r="N362" s="52"/>
      <c r="O362" s="51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</row>
    <row r="363">
      <c r="A363" s="28"/>
      <c r="B363" s="28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2"/>
      <c r="N363" s="52"/>
      <c r="O363" s="51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</row>
    <row r="364">
      <c r="A364" s="28"/>
      <c r="B364" s="28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2"/>
      <c r="N364" s="52"/>
      <c r="O364" s="51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</row>
    <row r="365">
      <c r="A365" s="28"/>
      <c r="B365" s="28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2"/>
      <c r="N365" s="52"/>
      <c r="O365" s="51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</row>
    <row r="366">
      <c r="A366" s="53">
        <v>18</v>
      </c>
      <c r="B366" t="s" s="53">
        <v>524</v>
      </c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5"/>
      <c r="N366" s="55"/>
      <c r="O366" s="54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</row>
    <row r="367">
      <c r="A367" s="28"/>
      <c r="B367" s="28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2"/>
      <c r="N367" t="s" s="80">
        <v>264</v>
      </c>
      <c r="O367" s="51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</row>
    <row r="368">
      <c r="A368" s="28"/>
      <c r="B368" s="28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2"/>
      <c r="N368" s="52"/>
      <c r="O368" s="51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</row>
    <row r="369">
      <c r="A369" s="28"/>
      <c r="B369" s="28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2"/>
      <c r="N369" t="s" s="80">
        <v>452</v>
      </c>
      <c r="O369" s="51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</row>
    <row r="370">
      <c r="A370" s="28"/>
      <c r="B370" s="28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2"/>
      <c r="N370" s="52"/>
      <c r="O370" s="51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</row>
    <row r="371">
      <c r="A371" s="28"/>
      <c r="B371" s="28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2"/>
      <c r="N371" t="s" s="80">
        <v>453</v>
      </c>
      <c r="O371" s="51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</row>
    <row r="372">
      <c r="A372" s="28"/>
      <c r="B372" s="28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2"/>
      <c r="N372" s="52"/>
      <c r="O372" s="51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</row>
    <row r="373">
      <c r="A373" s="28"/>
      <c r="B373" s="28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2"/>
      <c r="N373" t="s" s="80">
        <v>454</v>
      </c>
      <c r="O373" s="51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</row>
    <row r="374">
      <c r="A374" s="28"/>
      <c r="B374" s="28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2"/>
      <c r="N374" s="80"/>
      <c r="O374" s="51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</row>
    <row r="375">
      <c r="A375" s="28"/>
      <c r="B375" s="28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2"/>
      <c r="N375" t="s" s="80">
        <v>455</v>
      </c>
      <c r="O375" s="51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</row>
    <row r="376">
      <c r="A376" s="28"/>
      <c r="B376" s="28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2"/>
      <c r="N376" s="52"/>
      <c r="O376" s="51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</row>
    <row r="377">
      <c r="A377" s="28"/>
      <c r="B377" s="28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2"/>
      <c r="N377" s="52"/>
      <c r="O377" s="51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</row>
    <row r="378">
      <c r="A378" s="53">
        <v>19</v>
      </c>
      <c r="B378" t="s" s="53">
        <v>525</v>
      </c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5"/>
      <c r="N378" s="55"/>
      <c r="O378" s="54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</row>
    <row r="379">
      <c r="A379" s="28"/>
      <c r="B379" s="28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2"/>
      <c r="N379" t="s" s="80">
        <v>264</v>
      </c>
      <c r="O379" s="51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</row>
    <row r="380">
      <c r="A380" s="28"/>
      <c r="B380" s="28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2"/>
      <c r="N380" s="52"/>
      <c r="O380" s="51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</row>
    <row r="381">
      <c r="A381" s="28"/>
      <c r="B381" s="28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2"/>
      <c r="N381" t="s" s="80">
        <v>452</v>
      </c>
      <c r="O381" s="51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</row>
    <row r="382">
      <c r="A382" s="28"/>
      <c r="B382" s="28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2"/>
      <c r="N382" s="52"/>
      <c r="O382" s="51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</row>
    <row r="383">
      <c r="A383" s="28"/>
      <c r="B383" s="28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2"/>
      <c r="N383" t="s" s="80">
        <v>453</v>
      </c>
      <c r="O383" s="51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</row>
    <row r="384">
      <c r="A384" s="28"/>
      <c r="B384" s="28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2"/>
      <c r="N384" s="52"/>
      <c r="O384" s="51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</row>
    <row r="385">
      <c r="A385" s="28"/>
      <c r="B385" s="28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2"/>
      <c r="N385" t="s" s="80">
        <v>454</v>
      </c>
      <c r="O385" s="51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</row>
    <row r="386">
      <c r="A386" s="28"/>
      <c r="B386" s="28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2"/>
      <c r="N386" s="80"/>
      <c r="O386" s="51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</row>
    <row r="387">
      <c r="A387" s="28"/>
      <c r="B387" s="28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2"/>
      <c r="N387" t="s" s="80">
        <v>455</v>
      </c>
      <c r="O387" s="51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</row>
    <row r="388">
      <c r="A388" s="28"/>
      <c r="B388" s="28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2"/>
      <c r="N388" s="52"/>
      <c r="O388" s="51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</row>
    <row r="389">
      <c r="A389" s="28"/>
      <c r="B389" s="28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2"/>
      <c r="N389" s="52"/>
      <c r="O389" s="51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</row>
    <row r="390">
      <c r="A390" s="166">
        <v>20</v>
      </c>
      <c r="B390" t="s" s="146">
        <v>526</v>
      </c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8"/>
      <c r="N390" s="168"/>
      <c r="O390" s="167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  <c r="AT390" s="168"/>
      <c r="AU390" s="168"/>
      <c r="AV390" s="168"/>
      <c r="AW390" s="168"/>
      <c r="AX390" s="168"/>
    </row>
    <row r="391">
      <c r="A391" s="28"/>
      <c r="B391" s="28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2"/>
      <c r="N391" t="s" s="80">
        <v>264</v>
      </c>
      <c r="O391" s="51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</row>
    <row r="392">
      <c r="A392" s="28"/>
      <c r="B392" s="28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2"/>
      <c r="N392" s="52"/>
      <c r="O392" s="51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</row>
    <row r="393">
      <c r="A393" s="28"/>
      <c r="B393" s="28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2"/>
      <c r="N393" t="s" s="80">
        <v>452</v>
      </c>
      <c r="O393" s="51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</row>
    <row r="394">
      <c r="A394" s="28"/>
      <c r="B394" s="28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2"/>
      <c r="N394" s="52"/>
      <c r="O394" s="51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</row>
    <row r="395">
      <c r="A395" s="28"/>
      <c r="B395" s="28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2"/>
      <c r="N395" t="s" s="80">
        <v>453</v>
      </c>
      <c r="O395" s="51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</row>
    <row r="396">
      <c r="A396" s="28"/>
      <c r="B396" s="28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2"/>
      <c r="N396" s="52"/>
      <c r="O396" s="51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</row>
    <row r="397">
      <c r="A397" s="28"/>
      <c r="B397" s="28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2"/>
      <c r="N397" t="s" s="80">
        <v>454</v>
      </c>
      <c r="O397" s="51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</row>
    <row r="398">
      <c r="A398" s="28"/>
      <c r="B398" s="28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2"/>
      <c r="N398" s="80"/>
      <c r="O398" s="51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</row>
    <row r="399">
      <c r="A399" s="28"/>
      <c r="B399" s="28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2"/>
      <c r="N399" t="s" s="80">
        <v>455</v>
      </c>
      <c r="O399" s="51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</row>
    <row r="400">
      <c r="A400" s="28"/>
      <c r="B400" s="28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2"/>
      <c r="N400" s="52"/>
      <c r="O400" s="51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</row>
    <row r="401">
      <c r="A401" s="28"/>
      <c r="B401" s="28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2"/>
      <c r="N401" s="52"/>
      <c r="O401" s="51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</row>
    <row r="402">
      <c r="A402" s="166">
        <v>21</v>
      </c>
      <c r="B402" t="s" s="146">
        <v>527</v>
      </c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8"/>
      <c r="N402" s="168"/>
      <c r="O402" s="167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  <c r="AC402" s="168"/>
      <c r="AD402" s="168"/>
      <c r="AE402" s="168"/>
      <c r="AF402" s="168"/>
      <c r="AG402" s="168"/>
      <c r="AH402" s="168"/>
      <c r="AI402" s="168"/>
      <c r="AJ402" s="168"/>
      <c r="AK402" s="168"/>
      <c r="AL402" s="168"/>
      <c r="AM402" s="168"/>
      <c r="AN402" s="168"/>
      <c r="AO402" s="168"/>
      <c r="AP402" s="168"/>
      <c r="AQ402" s="168"/>
      <c r="AR402" s="168"/>
      <c r="AS402" s="168"/>
      <c r="AT402" s="168"/>
      <c r="AU402" s="168"/>
      <c r="AV402" s="168"/>
      <c r="AW402" s="168"/>
      <c r="AX402" s="168"/>
    </row>
    <row r="403">
      <c r="A403" s="28"/>
      <c r="B403" s="28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2"/>
      <c r="N403" t="s" s="80">
        <v>264</v>
      </c>
      <c r="O403" s="51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</row>
    <row r="404">
      <c r="A404" s="28"/>
      <c r="B404" s="28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2"/>
      <c r="N404" s="52"/>
      <c r="O404" s="51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</row>
    <row r="405">
      <c r="A405" s="28"/>
      <c r="B405" s="28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2"/>
      <c r="N405" t="s" s="80">
        <v>452</v>
      </c>
      <c r="O405" s="51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</row>
    <row r="406">
      <c r="A406" s="28"/>
      <c r="B406" s="28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2"/>
      <c r="N406" s="52"/>
      <c r="O406" s="51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</row>
    <row r="407">
      <c r="A407" s="28"/>
      <c r="B407" s="28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2"/>
      <c r="N407" t="s" s="80">
        <v>453</v>
      </c>
      <c r="O407" s="51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</row>
    <row r="408">
      <c r="A408" s="28"/>
      <c r="B408" s="28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2"/>
      <c r="N408" s="52"/>
      <c r="O408" s="51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</row>
    <row r="409">
      <c r="A409" s="28"/>
      <c r="B409" s="28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2"/>
      <c r="N409" t="s" s="80">
        <v>454</v>
      </c>
      <c r="O409" s="51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</row>
    <row r="410">
      <c r="A410" s="28"/>
      <c r="B410" s="28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2"/>
      <c r="N410" s="80"/>
      <c r="O410" s="51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</row>
    <row r="411">
      <c r="A411" s="28"/>
      <c r="B411" s="28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2"/>
      <c r="N411" t="s" s="80">
        <v>455</v>
      </c>
      <c r="O411" s="51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</row>
    <row r="412">
      <c r="A412" s="28"/>
      <c r="B412" s="28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2"/>
      <c r="N412" s="52"/>
      <c r="O412" s="51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</row>
    <row r="413">
      <c r="A413" s="28"/>
      <c r="B413" s="28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2"/>
      <c r="N413" s="52"/>
      <c r="O413" s="51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</row>
    <row r="414">
      <c r="A414" s="28"/>
      <c r="B414" s="28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2"/>
      <c r="N414" s="52"/>
      <c r="O414" s="51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</row>
    <row r="415">
      <c r="A415" s="53">
        <v>22</v>
      </c>
      <c r="B415" t="s" s="146">
        <v>528</v>
      </c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5"/>
      <c r="N415" s="55"/>
      <c r="O415" s="54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</row>
    <row r="416">
      <c r="A416" s="28"/>
      <c r="B416" s="28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2"/>
      <c r="N416" t="s" s="80">
        <v>264</v>
      </c>
      <c r="O416" s="51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</row>
    <row r="417">
      <c r="A417" s="56"/>
      <c r="B417" s="5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8"/>
      <c r="N417" t="s" s="58">
        <v>529</v>
      </c>
      <c r="O417" s="57"/>
      <c r="P417" s="58"/>
      <c r="Q417" s="58"/>
      <c r="R417" s="58"/>
      <c r="S417" t="s" s="114">
        <v>530</v>
      </c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</row>
    <row r="418">
      <c r="A418" s="28"/>
      <c r="B418" s="28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2"/>
      <c r="N418" s="52"/>
      <c r="O418" s="51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</row>
    <row r="419">
      <c r="A419" s="28"/>
      <c r="B419" s="28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2"/>
      <c r="N419" t="s" s="80">
        <v>452</v>
      </c>
      <c r="O419" s="51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</row>
    <row r="420">
      <c r="A420" s="28"/>
      <c r="B420" s="28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2"/>
      <c r="N420" s="52"/>
      <c r="O420" s="51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</row>
    <row r="421">
      <c r="A421" s="28"/>
      <c r="B421" s="28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2"/>
      <c r="N421" t="s" s="80">
        <v>453</v>
      </c>
      <c r="O421" s="51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</row>
    <row r="422">
      <c r="A422" s="28"/>
      <c r="B422" s="28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2"/>
      <c r="N422" s="52"/>
      <c r="O422" s="51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</row>
    <row r="423">
      <c r="A423" s="28"/>
      <c r="B423" s="28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2"/>
      <c r="N423" t="s" s="80">
        <v>454</v>
      </c>
      <c r="O423" s="51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</row>
    <row r="424">
      <c r="A424" s="28"/>
      <c r="B424" s="28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2"/>
      <c r="N424" s="80"/>
      <c r="O424" s="51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</row>
    <row r="425">
      <c r="A425" s="28"/>
      <c r="B425" s="28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2"/>
      <c r="N425" t="s" s="80">
        <v>455</v>
      </c>
      <c r="O425" s="51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</row>
    <row r="426">
      <c r="A426" s="28"/>
      <c r="B426" s="28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2"/>
      <c r="N426" s="52"/>
      <c r="O426" s="51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</row>
    <row r="427">
      <c r="A427" s="28"/>
      <c r="B427" s="28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2"/>
      <c r="N427" s="52"/>
      <c r="O427" s="51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</row>
    <row r="428">
      <c r="A428" s="53">
        <v>23</v>
      </c>
      <c r="B428" t="s" s="146">
        <v>531</v>
      </c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5"/>
      <c r="N428" s="55"/>
      <c r="O428" s="54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</row>
    <row r="429">
      <c r="A429" s="28"/>
      <c r="B429" s="28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2"/>
      <c r="N429" t="s" s="80">
        <v>264</v>
      </c>
      <c r="O429" s="51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</row>
    <row r="430">
      <c r="A430" s="28"/>
      <c r="B430" s="28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2"/>
      <c r="N430" t="s" s="75">
        <v>532</v>
      </c>
      <c r="O430" s="51"/>
      <c r="P430" s="52"/>
      <c r="Q430" t="s" s="52">
        <v>303</v>
      </c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</row>
    <row r="431">
      <c r="A431" s="28"/>
      <c r="B431" s="28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2"/>
      <c r="N431" t="s" s="75">
        <v>533</v>
      </c>
      <c r="O431" s="51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</row>
    <row r="432">
      <c r="A432" s="28"/>
      <c r="B432" s="28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2"/>
      <c r="N432" t="s" s="52">
        <v>534</v>
      </c>
      <c r="O432" s="51"/>
      <c r="P432" t="s" s="76">
        <v>535</v>
      </c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</row>
    <row r="433">
      <c r="A433" s="28"/>
      <c r="B433" s="28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2"/>
      <c r="N433" s="52"/>
      <c r="O433" s="51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</row>
    <row r="434">
      <c r="A434" s="28"/>
      <c r="B434" s="28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2"/>
      <c r="N434" t="s" s="80">
        <v>452</v>
      </c>
      <c r="O434" s="51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</row>
    <row r="435">
      <c r="A435" s="28"/>
      <c r="B435" s="28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2"/>
      <c r="N435" s="52"/>
      <c r="O435" s="51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</row>
    <row r="436">
      <c r="A436" s="28"/>
      <c r="B436" s="28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2"/>
      <c r="N436" t="s" s="80">
        <v>453</v>
      </c>
      <c r="O436" s="51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</row>
    <row r="437">
      <c r="A437" s="28"/>
      <c r="B437" s="28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2"/>
      <c r="N437" s="52"/>
      <c r="O437" s="51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</row>
    <row r="438">
      <c r="A438" s="28"/>
      <c r="B438" s="28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2"/>
      <c r="N438" t="s" s="80">
        <v>454</v>
      </c>
      <c r="O438" s="51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</row>
    <row r="439">
      <c r="A439" s="28"/>
      <c r="B439" s="28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2"/>
      <c r="N439" s="80"/>
      <c r="O439" s="51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</row>
    <row r="440">
      <c r="A440" s="28"/>
      <c r="B440" s="28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2"/>
      <c r="N440" t="s" s="80">
        <v>455</v>
      </c>
      <c r="O440" s="51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</row>
    <row r="441">
      <c r="A441" s="28"/>
      <c r="B441" s="28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2"/>
      <c r="N441" s="52"/>
      <c r="O441" s="51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</row>
    <row r="442">
      <c r="A442" s="28"/>
      <c r="B442" s="28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2"/>
      <c r="N442" s="52"/>
      <c r="O442" s="51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</row>
    <row r="443">
      <c r="A443" s="166">
        <v>24</v>
      </c>
      <c r="B443" t="s" s="146">
        <v>536</v>
      </c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8"/>
      <c r="N443" s="168"/>
      <c r="O443" s="167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8"/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168"/>
      <c r="AT443" s="168"/>
      <c r="AU443" s="168"/>
      <c r="AV443" s="168"/>
      <c r="AW443" s="168"/>
      <c r="AX443" s="168"/>
    </row>
    <row r="444">
      <c r="A444" s="28"/>
      <c r="B444" s="28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2"/>
      <c r="N444" t="s" s="80">
        <v>264</v>
      </c>
      <c r="O444" s="51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</row>
    <row r="445">
      <c r="A445" s="28"/>
      <c r="B445" s="28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2"/>
      <c r="N445" t="s" s="52">
        <v>537</v>
      </c>
      <c r="O445" s="51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</row>
    <row r="446">
      <c r="A446" s="28"/>
      <c r="B446" s="28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2"/>
      <c r="N446" t="s" s="80">
        <v>452</v>
      </c>
      <c r="O446" s="51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</row>
    <row r="447">
      <c r="A447" s="28"/>
      <c r="B447" s="28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2"/>
      <c r="N447" s="52"/>
      <c r="O447" s="51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</row>
    <row r="448">
      <c r="A448" s="28"/>
      <c r="B448" s="28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2"/>
      <c r="N448" t="s" s="80">
        <v>453</v>
      </c>
      <c r="O448" s="51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</row>
    <row r="449">
      <c r="A449" s="28"/>
      <c r="B449" s="28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2"/>
      <c r="N449" s="52"/>
      <c r="O449" s="51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</row>
    <row r="450">
      <c r="A450" s="28"/>
      <c r="B450" s="28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2"/>
      <c r="N450" t="s" s="80">
        <v>454</v>
      </c>
      <c r="O450" s="51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</row>
    <row r="451">
      <c r="A451" s="28"/>
      <c r="B451" s="28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2"/>
      <c r="N451" s="80"/>
      <c r="O451" s="51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</row>
    <row r="452">
      <c r="A452" s="28"/>
      <c r="B452" s="28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2"/>
      <c r="N452" t="s" s="80">
        <v>455</v>
      </c>
      <c r="O452" s="51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</row>
    <row r="453">
      <c r="A453" s="28"/>
      <c r="B453" s="28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2"/>
      <c r="N453" s="52"/>
      <c r="O453" s="51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</row>
    <row r="454">
      <c r="A454" s="28"/>
      <c r="B454" s="28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2"/>
      <c r="N454" s="52"/>
      <c r="O454" s="51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</row>
    <row r="455">
      <c r="A455" s="53">
        <v>25</v>
      </c>
      <c r="B455" t="s" s="159">
        <v>538</v>
      </c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153"/>
      <c r="N455" s="153"/>
      <c r="O455" s="54"/>
      <c r="P455" s="55"/>
      <c r="Q455" s="55"/>
      <c r="R455" s="55"/>
      <c r="S455" s="153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</row>
    <row r="456">
      <c r="A456" s="28"/>
      <c r="B456" s="28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2"/>
      <c r="N456" t="s" s="80">
        <v>264</v>
      </c>
      <c r="O456" s="51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</row>
    <row r="457">
      <c r="A457" s="28"/>
      <c r="B457" s="28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2"/>
      <c r="N457" s="52"/>
      <c r="O457" s="51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</row>
    <row r="458">
      <c r="A458" s="28"/>
      <c r="B458" s="28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2"/>
      <c r="N458" t="s" s="80">
        <v>452</v>
      </c>
      <c r="O458" s="51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</row>
    <row r="459">
      <c r="A459" s="28"/>
      <c r="B459" s="28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2"/>
      <c r="N459" s="52"/>
      <c r="O459" s="51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</row>
    <row r="460">
      <c r="A460" s="28"/>
      <c r="B460" s="28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2"/>
      <c r="N460" t="s" s="80">
        <v>453</v>
      </c>
      <c r="O460" s="51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</row>
    <row r="461">
      <c r="A461" s="28"/>
      <c r="B461" s="28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2"/>
      <c r="N461" s="52"/>
      <c r="O461" s="51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</row>
    <row r="462">
      <c r="A462" s="28"/>
      <c r="B462" s="28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2"/>
      <c r="N462" t="s" s="80">
        <v>454</v>
      </c>
      <c r="O462" s="51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</row>
    <row r="463">
      <c r="A463" s="28"/>
      <c r="B463" s="28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2"/>
      <c r="N463" s="80"/>
      <c r="O463" s="51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</row>
    <row r="464">
      <c r="A464" s="28"/>
      <c r="B464" s="28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2"/>
      <c r="N464" t="s" s="80">
        <v>455</v>
      </c>
      <c r="O464" s="51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</row>
    <row r="465">
      <c r="A465" s="56"/>
      <c r="B465" s="56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114"/>
      <c r="N465" s="114"/>
      <c r="O465" s="57"/>
      <c r="P465" s="58"/>
      <c r="Q465" s="58"/>
      <c r="R465" s="58"/>
      <c r="S465" s="114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</row>
    <row r="466">
      <c r="A466" s="53">
        <v>26</v>
      </c>
      <c r="B466" t="s" s="159">
        <v>539</v>
      </c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153"/>
      <c r="N466" s="153"/>
      <c r="O466" s="54"/>
      <c r="P466" s="55"/>
      <c r="Q466" s="55"/>
      <c r="R466" s="55"/>
      <c r="S466" s="153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</row>
    <row r="467">
      <c r="A467" s="28"/>
      <c r="B467" s="28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2"/>
      <c r="N467" t="s" s="80">
        <v>264</v>
      </c>
      <c r="O467" s="51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</row>
    <row r="468">
      <c r="A468" s="28"/>
      <c r="B468" s="28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2"/>
      <c r="N468" s="52"/>
      <c r="O468" s="51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</row>
    <row r="469">
      <c r="A469" s="28"/>
      <c r="B469" s="28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2"/>
      <c r="N469" t="s" s="80">
        <v>452</v>
      </c>
      <c r="O469" s="51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</row>
    <row r="470">
      <c r="A470" s="28"/>
      <c r="B470" s="28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2"/>
      <c r="N470" s="52"/>
      <c r="O470" s="51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</row>
    <row r="471">
      <c r="A471" s="28"/>
      <c r="B471" s="28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2"/>
      <c r="N471" t="s" s="80">
        <v>453</v>
      </c>
      <c r="O471" s="51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</row>
    <row r="472">
      <c r="A472" s="28"/>
      <c r="B472" s="28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2"/>
      <c r="N472" s="52"/>
      <c r="O472" s="51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</row>
    <row r="473">
      <c r="A473" s="28"/>
      <c r="B473" s="28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2"/>
      <c r="N473" t="s" s="80">
        <v>454</v>
      </c>
      <c r="O473" s="51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</row>
    <row r="474">
      <c r="A474" s="28"/>
      <c r="B474" s="28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2"/>
      <c r="N474" s="80"/>
      <c r="O474" s="51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</row>
    <row r="475">
      <c r="A475" s="28"/>
      <c r="B475" s="28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2"/>
      <c r="N475" t="s" s="80">
        <v>455</v>
      </c>
      <c r="O475" s="51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</row>
    <row r="476">
      <c r="A476" s="56"/>
      <c r="B476" s="56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114"/>
      <c r="N476" s="114"/>
      <c r="O476" s="57"/>
      <c r="P476" s="58"/>
      <c r="Q476" s="58"/>
      <c r="R476" s="58"/>
      <c r="S476" s="114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</row>
    <row r="477">
      <c r="A477" s="53">
        <v>27</v>
      </c>
      <c r="B477" t="s" s="159">
        <v>540</v>
      </c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153"/>
      <c r="N477" s="153"/>
      <c r="O477" s="54"/>
      <c r="P477" s="55"/>
      <c r="Q477" s="55"/>
      <c r="R477" s="55"/>
      <c r="S477" s="153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</row>
    <row r="478">
      <c r="A478" s="28"/>
      <c r="B478" s="28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2"/>
      <c r="N478" t="s" s="80">
        <v>264</v>
      </c>
      <c r="O478" s="51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</row>
    <row r="479">
      <c r="A479" s="28"/>
      <c r="B479" s="28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2"/>
      <c r="N479" s="52"/>
      <c r="O479" s="51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</row>
    <row r="480">
      <c r="A480" s="28"/>
      <c r="B480" s="28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2"/>
      <c r="N480" t="s" s="80">
        <v>452</v>
      </c>
      <c r="O480" s="51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</row>
    <row r="481">
      <c r="A481" s="28"/>
      <c r="B481" s="28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2"/>
      <c r="N481" s="52"/>
      <c r="O481" s="51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</row>
    <row r="482">
      <c r="A482" s="28"/>
      <c r="B482" s="28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2"/>
      <c r="N482" t="s" s="80">
        <v>453</v>
      </c>
      <c r="O482" s="51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</row>
    <row r="483">
      <c r="A483" s="28"/>
      <c r="B483" s="28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2"/>
      <c r="N483" s="52"/>
      <c r="O483" s="51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</row>
    <row r="484">
      <c r="A484" s="28"/>
      <c r="B484" s="28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2"/>
      <c r="N484" t="s" s="80">
        <v>454</v>
      </c>
      <c r="O484" s="51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</row>
    <row r="485">
      <c r="A485" s="28"/>
      <c r="B485" s="28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2"/>
      <c r="N485" s="80"/>
      <c r="O485" s="51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</row>
    <row r="486">
      <c r="A486" s="28"/>
      <c r="B486" s="28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2"/>
      <c r="N486" t="s" s="80">
        <v>455</v>
      </c>
      <c r="O486" s="51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</row>
    <row r="487">
      <c r="A487" s="56"/>
      <c r="B487" s="56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114"/>
      <c r="N487" s="114"/>
      <c r="O487" s="57"/>
      <c r="P487" s="58"/>
      <c r="Q487" s="58"/>
      <c r="R487" s="58"/>
      <c r="S487" s="114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</row>
    <row r="488">
      <c r="A488" s="53">
        <v>28</v>
      </c>
      <c r="B488" t="s" s="159">
        <v>541</v>
      </c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153"/>
      <c r="N488" s="153"/>
      <c r="O488" s="54"/>
      <c r="P488" s="55"/>
      <c r="Q488" s="55"/>
      <c r="R488" s="55"/>
      <c r="S488" s="153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</row>
    <row r="489">
      <c r="A489" s="28"/>
      <c r="B489" s="28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2"/>
      <c r="N489" t="s" s="80">
        <v>264</v>
      </c>
      <c r="O489" s="51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</row>
    <row r="490">
      <c r="A490" s="28"/>
      <c r="B490" s="28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2"/>
      <c r="N490" s="52"/>
      <c r="O490" s="51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</row>
    <row r="491">
      <c r="A491" s="28"/>
      <c r="B491" s="28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2"/>
      <c r="N491" t="s" s="80">
        <v>452</v>
      </c>
      <c r="O491" s="51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</row>
    <row r="492">
      <c r="A492" s="28"/>
      <c r="B492" s="28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2"/>
      <c r="N492" s="52"/>
      <c r="O492" s="51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</row>
    <row r="493">
      <c r="A493" s="28"/>
      <c r="B493" s="28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2"/>
      <c r="N493" t="s" s="80">
        <v>453</v>
      </c>
      <c r="O493" s="51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</row>
    <row r="494">
      <c r="A494" s="28"/>
      <c r="B494" s="28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2"/>
      <c r="N494" s="52"/>
      <c r="O494" s="51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</row>
    <row r="495">
      <c r="A495" s="28"/>
      <c r="B495" s="28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2"/>
      <c r="N495" t="s" s="80">
        <v>454</v>
      </c>
      <c r="O495" s="51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</row>
    <row r="496">
      <c r="A496" s="28"/>
      <c r="B496" s="28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2"/>
      <c r="N496" s="80"/>
      <c r="O496" s="51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</row>
    <row r="497">
      <c r="A497" s="28"/>
      <c r="B497" s="28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2"/>
      <c r="N497" t="s" s="80">
        <v>455</v>
      </c>
      <c r="O497" s="51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</row>
    <row r="498">
      <c r="A498" s="56"/>
      <c r="B498" s="56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114"/>
      <c r="N498" s="114"/>
      <c r="O498" s="57"/>
      <c r="P498" s="58"/>
      <c r="Q498" s="58"/>
      <c r="R498" s="58"/>
      <c r="S498" s="114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</row>
    <row r="499">
      <c r="A499" s="53">
        <v>29</v>
      </c>
      <c r="B499" t="s" s="159">
        <v>542</v>
      </c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153"/>
      <c r="N499" s="153"/>
      <c r="O499" s="54"/>
      <c r="P499" s="55"/>
      <c r="Q499" s="55"/>
      <c r="R499" s="55"/>
      <c r="S499" s="153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</row>
    <row r="500">
      <c r="A500" s="28"/>
      <c r="B500" s="28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2"/>
      <c r="N500" t="s" s="80">
        <v>264</v>
      </c>
      <c r="O500" s="51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</row>
    <row r="501">
      <c r="A501" s="28"/>
      <c r="B501" s="28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2"/>
      <c r="N501" s="52"/>
      <c r="O501" s="51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</row>
    <row r="502">
      <c r="A502" s="28"/>
      <c r="B502" s="28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2"/>
      <c r="N502" t="s" s="80">
        <v>452</v>
      </c>
      <c r="O502" s="51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</row>
    <row r="503">
      <c r="A503" s="28"/>
      <c r="B503" s="28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2"/>
      <c r="N503" s="52"/>
      <c r="O503" s="51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</row>
    <row r="504">
      <c r="A504" s="28"/>
      <c r="B504" s="28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2"/>
      <c r="N504" t="s" s="80">
        <v>453</v>
      </c>
      <c r="O504" s="51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</row>
    <row r="505">
      <c r="A505" s="28"/>
      <c r="B505" s="28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2"/>
      <c r="N505" s="52"/>
      <c r="O505" s="51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</row>
    <row r="506">
      <c r="A506" s="28"/>
      <c r="B506" s="28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2"/>
      <c r="N506" t="s" s="80">
        <v>454</v>
      </c>
      <c r="O506" s="51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</row>
    <row r="507">
      <c r="A507" s="28"/>
      <c r="B507" s="28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2"/>
      <c r="N507" s="80"/>
      <c r="O507" s="51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</row>
    <row r="508">
      <c r="A508" s="28"/>
      <c r="B508" s="28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2"/>
      <c r="N508" t="s" s="80">
        <v>455</v>
      </c>
      <c r="O508" s="51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</row>
    <row r="509">
      <c r="A509" s="56"/>
      <c r="B509" s="56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114"/>
      <c r="N509" s="114"/>
      <c r="O509" s="57"/>
      <c r="P509" s="58"/>
      <c r="Q509" s="58"/>
      <c r="R509" s="58"/>
      <c r="S509" s="114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</row>
    <row r="510">
      <c r="A510" s="53">
        <v>30</v>
      </c>
      <c r="B510" t="s" s="159">
        <v>543</v>
      </c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153"/>
      <c r="N510" s="153"/>
      <c r="O510" s="54"/>
      <c r="P510" s="55"/>
      <c r="Q510" s="55"/>
      <c r="R510" s="55"/>
      <c r="S510" s="153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</row>
    <row r="511">
      <c r="A511" s="28"/>
      <c r="B511" s="28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2"/>
      <c r="N511" t="s" s="80">
        <v>264</v>
      </c>
      <c r="O511" s="51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</row>
    <row r="512">
      <c r="A512" s="28"/>
      <c r="B512" s="28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2"/>
      <c r="N512" s="52"/>
      <c r="O512" s="51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</row>
    <row r="513">
      <c r="A513" s="28"/>
      <c r="B513" s="28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2"/>
      <c r="N513" t="s" s="80">
        <v>452</v>
      </c>
      <c r="O513" s="51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</row>
    <row r="514">
      <c r="A514" s="28"/>
      <c r="B514" s="28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2"/>
      <c r="N514" s="52"/>
      <c r="O514" s="51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</row>
    <row r="515">
      <c r="A515" s="28"/>
      <c r="B515" s="28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2"/>
      <c r="N515" t="s" s="80">
        <v>453</v>
      </c>
      <c r="O515" s="51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</row>
    <row r="516">
      <c r="A516" s="28"/>
      <c r="B516" s="28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2"/>
      <c r="N516" s="52"/>
      <c r="O516" s="51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</row>
    <row r="517">
      <c r="A517" s="28"/>
      <c r="B517" s="28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2"/>
      <c r="N517" t="s" s="80">
        <v>454</v>
      </c>
      <c r="O517" s="51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</row>
    <row r="518">
      <c r="A518" s="28"/>
      <c r="B518" s="28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2"/>
      <c r="N518" s="80"/>
      <c r="O518" s="51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</row>
    <row r="519">
      <c r="A519" s="28"/>
      <c r="B519" s="28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2"/>
      <c r="N519" t="s" s="80">
        <v>455</v>
      </c>
      <c r="O519" s="51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</row>
    <row r="520">
      <c r="A520" s="56"/>
      <c r="B520" s="56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114"/>
      <c r="N520" s="114"/>
      <c r="O520" s="57"/>
      <c r="P520" s="58"/>
      <c r="Q520" s="58"/>
      <c r="R520" s="58"/>
      <c r="S520" s="114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</row>
    <row r="521">
      <c r="A521" s="53">
        <v>31</v>
      </c>
      <c r="B521" t="s" s="159">
        <v>544</v>
      </c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5"/>
      <c r="N521" s="55"/>
      <c r="O521" s="54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</row>
    <row r="522">
      <c r="A522" s="28"/>
      <c r="B522" s="28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2"/>
      <c r="N522" t="s" s="80">
        <v>264</v>
      </c>
      <c r="O522" s="51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</row>
    <row r="523">
      <c r="A523" s="28"/>
      <c r="B523" s="28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2"/>
      <c r="N523" s="52"/>
      <c r="O523" s="51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</row>
    <row r="524">
      <c r="A524" s="28"/>
      <c r="B524" s="28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2"/>
      <c r="N524" t="s" s="80">
        <v>452</v>
      </c>
      <c r="O524" s="51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</row>
    <row r="525">
      <c r="A525" s="28"/>
      <c r="B525" s="28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2"/>
      <c r="N525" s="52"/>
      <c r="O525" s="51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</row>
    <row r="526">
      <c r="A526" s="28"/>
      <c r="B526" s="28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2"/>
      <c r="N526" t="s" s="80">
        <v>453</v>
      </c>
      <c r="O526" s="51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</row>
    <row r="527">
      <c r="A527" s="28"/>
      <c r="B527" s="28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2"/>
      <c r="N527" s="52"/>
      <c r="O527" s="51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</row>
    <row r="528">
      <c r="A528" s="28"/>
      <c r="B528" s="28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2"/>
      <c r="N528" t="s" s="80">
        <v>454</v>
      </c>
      <c r="O528" s="51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</row>
    <row r="529">
      <c r="A529" s="28"/>
      <c r="B529" s="28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2"/>
      <c r="N529" s="80"/>
      <c r="O529" s="51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</row>
    <row r="530">
      <c r="A530" s="28"/>
      <c r="B530" s="28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2"/>
      <c r="N530" t="s" s="80">
        <v>455</v>
      </c>
      <c r="O530" s="51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</row>
    <row r="531">
      <c r="A531" s="56"/>
      <c r="B531" s="56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8"/>
      <c r="N531" s="58"/>
      <c r="O531" s="57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</row>
    <row r="532">
      <c r="A532" s="53">
        <v>32</v>
      </c>
      <c r="B532" t="s" s="159">
        <v>545</v>
      </c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5"/>
      <c r="N532" s="55"/>
      <c r="O532" s="54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</row>
    <row r="533">
      <c r="A533" s="28"/>
      <c r="B533" s="28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2"/>
      <c r="N533" t="s" s="80">
        <v>264</v>
      </c>
      <c r="O533" s="51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</row>
    <row r="534">
      <c r="A534" s="28"/>
      <c r="B534" s="28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2"/>
      <c r="N534" s="52"/>
      <c r="O534" s="51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</row>
    <row r="535">
      <c r="A535" s="28"/>
      <c r="B535" s="28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2"/>
      <c r="N535" t="s" s="80">
        <v>452</v>
      </c>
      <c r="O535" s="51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</row>
    <row r="536">
      <c r="A536" s="28"/>
      <c r="B536" s="28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2"/>
      <c r="N536" s="52"/>
      <c r="O536" s="51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</row>
    <row r="537">
      <c r="A537" s="28"/>
      <c r="B537" s="28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2"/>
      <c r="N537" t="s" s="80">
        <v>453</v>
      </c>
      <c r="O537" s="51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</row>
    <row r="538">
      <c r="A538" s="28"/>
      <c r="B538" s="28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2"/>
      <c r="N538" s="52"/>
      <c r="O538" s="51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</row>
    <row r="539">
      <c r="A539" s="28"/>
      <c r="B539" s="28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2"/>
      <c r="N539" t="s" s="80">
        <v>454</v>
      </c>
      <c r="O539" s="51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</row>
    <row r="540">
      <c r="A540" s="28"/>
      <c r="B540" s="28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2"/>
      <c r="N540" s="80"/>
      <c r="O540" s="51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</row>
    <row r="541">
      <c r="A541" s="28"/>
      <c r="B541" s="28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2"/>
      <c r="N541" t="s" s="80">
        <v>455</v>
      </c>
      <c r="O541" s="51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</row>
    <row r="542">
      <c r="A542" s="56"/>
      <c r="B542" s="56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8"/>
      <c r="N542" s="58"/>
      <c r="O542" s="57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</row>
    <row r="543">
      <c r="A543" s="53">
        <v>33</v>
      </c>
      <c r="B543" t="s" s="159">
        <v>546</v>
      </c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5"/>
      <c r="N543" s="55"/>
      <c r="O543" s="54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</row>
    <row r="544">
      <c r="A544" s="28"/>
      <c r="B544" s="28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2"/>
      <c r="N544" t="s" s="80">
        <v>264</v>
      </c>
      <c r="O544" s="51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</row>
    <row r="545">
      <c r="A545" s="28"/>
      <c r="B545" s="28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2"/>
      <c r="N545" s="52"/>
      <c r="O545" s="51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</row>
    <row r="546">
      <c r="A546" s="28"/>
      <c r="B546" s="28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2"/>
      <c r="N546" t="s" s="80">
        <v>452</v>
      </c>
      <c r="O546" s="51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</row>
    <row r="547">
      <c r="A547" s="28"/>
      <c r="B547" s="28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2"/>
      <c r="N547" s="52"/>
      <c r="O547" s="51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</row>
    <row r="548">
      <c r="A548" s="28"/>
      <c r="B548" s="28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2"/>
      <c r="N548" t="s" s="80">
        <v>453</v>
      </c>
      <c r="O548" s="51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</row>
    <row r="549">
      <c r="A549" s="28"/>
      <c r="B549" s="28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2"/>
      <c r="N549" s="52"/>
      <c r="O549" s="51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</row>
    <row r="550">
      <c r="A550" s="28"/>
      <c r="B550" s="28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2"/>
      <c r="N550" t="s" s="80">
        <v>454</v>
      </c>
      <c r="O550" s="51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</row>
    <row r="551">
      <c r="A551" s="28"/>
      <c r="B551" s="28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2"/>
      <c r="N551" s="80"/>
      <c r="O551" s="51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</row>
    <row r="552">
      <c r="A552" s="28"/>
      <c r="B552" s="28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2"/>
      <c r="N552" t="s" s="80">
        <v>455</v>
      </c>
      <c r="O552" s="51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</row>
    <row r="553">
      <c r="A553" s="56"/>
      <c r="B553" s="56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8"/>
      <c r="N553" s="58"/>
      <c r="O553" s="57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</row>
    <row r="554">
      <c r="A554" s="53">
        <v>34</v>
      </c>
      <c r="B554" t="s" s="159">
        <v>547</v>
      </c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5"/>
      <c r="N554" s="55"/>
      <c r="O554" s="54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</row>
    <row r="555">
      <c r="A555" s="28"/>
      <c r="B555" s="28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2"/>
      <c r="N555" t="s" s="80">
        <v>264</v>
      </c>
      <c r="O555" s="51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</row>
    <row r="556">
      <c r="A556" s="28"/>
      <c r="B556" s="28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2"/>
      <c r="N556" s="52"/>
      <c r="O556" s="51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</row>
    <row r="557">
      <c r="A557" s="28"/>
      <c r="B557" s="28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2"/>
      <c r="N557" t="s" s="80">
        <v>452</v>
      </c>
      <c r="O557" s="51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</row>
    <row r="558">
      <c r="A558" s="28"/>
      <c r="B558" s="28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2"/>
      <c r="N558" s="52"/>
      <c r="O558" s="51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</row>
    <row r="559">
      <c r="A559" s="28"/>
      <c r="B559" s="28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2"/>
      <c r="N559" t="s" s="80">
        <v>453</v>
      </c>
      <c r="O559" s="51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</row>
    <row r="560">
      <c r="A560" s="28"/>
      <c r="B560" s="28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2"/>
      <c r="N560" s="52"/>
      <c r="O560" s="51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</row>
    <row r="561">
      <c r="A561" s="28"/>
      <c r="B561" s="28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2"/>
      <c r="N561" t="s" s="80">
        <v>454</v>
      </c>
      <c r="O561" s="51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</row>
    <row r="562">
      <c r="A562" s="28"/>
      <c r="B562" s="28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2"/>
      <c r="N562" s="80"/>
      <c r="O562" s="51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</row>
    <row r="563">
      <c r="A563" s="28"/>
      <c r="B563" s="28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2"/>
      <c r="N563" t="s" s="80">
        <v>455</v>
      </c>
      <c r="O563" s="51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</row>
    <row r="564">
      <c r="A564" s="56"/>
      <c r="B564" s="5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8"/>
      <c r="N564" s="58"/>
      <c r="O564" s="57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</row>
    <row r="565">
      <c r="A565" s="56"/>
      <c r="B565" s="56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8"/>
      <c r="N565" s="58"/>
      <c r="O565" s="57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</row>
    <row r="566">
      <c r="A566" s="56">
        <v>35</v>
      </c>
      <c r="B566" t="s" s="56">
        <v>548</v>
      </c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8"/>
      <c r="N566" t="s" s="58">
        <v>549</v>
      </c>
      <c r="O566" s="57"/>
      <c r="P566" s="58"/>
      <c r="Q566" s="58"/>
      <c r="R566" s="58"/>
      <c r="S566" t="s" s="114">
        <v>550</v>
      </c>
      <c r="T566" t="s" s="169">
        <v>551</v>
      </c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</row>
    <row r="567">
      <c r="A567" s="56"/>
      <c r="B567" s="56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8"/>
      <c r="N567" s="58"/>
      <c r="O567" s="57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</row>
    <row r="568">
      <c r="A568" s="56"/>
      <c r="B568" s="56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8"/>
      <c r="N568" s="58"/>
      <c r="O568" s="57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</row>
    <row r="569">
      <c r="A569" s="53"/>
      <c r="B569" t="s" s="53">
        <v>552</v>
      </c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5"/>
      <c r="N569" s="55"/>
      <c r="O569" s="54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</row>
    <row r="570">
      <c r="A570" s="28"/>
      <c r="B570" t="s" s="28">
        <v>553</v>
      </c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2"/>
      <c r="N570" t="s" s="52">
        <v>554</v>
      </c>
      <c r="O570" t="s" s="51">
        <v>555</v>
      </c>
      <c r="P570" s="52"/>
      <c r="Q570" s="52"/>
      <c r="R570" s="52"/>
      <c r="S570" t="s" s="75">
        <v>556</v>
      </c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</row>
    <row r="571">
      <c r="A571" s="28"/>
      <c r="B571" s="28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2"/>
      <c r="N571" t="s" s="52">
        <v>557</v>
      </c>
      <c r="O571" t="s" s="51">
        <v>262</v>
      </c>
      <c r="P571" s="52"/>
      <c r="Q571" s="52"/>
      <c r="R571" s="52"/>
      <c r="S571" t="s" s="75">
        <v>558</v>
      </c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</row>
    <row r="572">
      <c r="A572" s="28"/>
      <c r="B572" s="28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2"/>
      <c r="N572" t="s" s="52">
        <v>559</v>
      </c>
      <c r="O572" t="s" s="51">
        <v>262</v>
      </c>
      <c r="P572" s="52"/>
      <c r="Q572" s="52"/>
      <c r="R572" s="52"/>
      <c r="S572" t="s" s="75">
        <v>560</v>
      </c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</row>
    <row r="573">
      <c r="A573" s="28"/>
      <c r="B573" s="28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2"/>
      <c r="N573" t="s" s="52">
        <v>561</v>
      </c>
      <c r="O573" t="s" s="51">
        <v>562</v>
      </c>
      <c r="P573" s="52"/>
      <c r="Q573" s="52"/>
      <c r="R573" s="52"/>
      <c r="S573" t="s" s="75">
        <v>563</v>
      </c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</row>
    <row r="574">
      <c r="A574" s="28"/>
      <c r="B574" s="28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2"/>
      <c r="N574" t="s" s="75">
        <v>564</v>
      </c>
      <c r="O574" s="51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</row>
    <row r="575">
      <c r="A575" s="28"/>
      <c r="B575" s="28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2"/>
      <c r="N575" t="s" s="75">
        <v>565</v>
      </c>
      <c r="O575" s="51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</row>
    <row r="576">
      <c r="A576" s="28"/>
      <c r="B576" s="28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2"/>
      <c r="N576" t="s" s="75">
        <v>566</v>
      </c>
      <c r="O576" s="51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</row>
    <row r="577">
      <c r="A577" s="28"/>
      <c r="B577" s="28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2"/>
      <c r="N577" t="s" s="100">
        <v>567</v>
      </c>
      <c r="O577" s="51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</row>
    <row r="578">
      <c r="A578" s="28"/>
      <c r="B578" s="28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2"/>
      <c r="N578" t="s" s="100">
        <v>568</v>
      </c>
      <c r="O578" s="51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</row>
    <row r="579">
      <c r="A579" s="28"/>
      <c r="B579" s="28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2"/>
      <c r="N579" t="s" s="100">
        <v>569</v>
      </c>
      <c r="O579" t="s" s="51">
        <v>570</v>
      </c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</row>
    <row r="580">
      <c r="A580" s="28"/>
      <c r="B580" s="28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2"/>
      <c r="N580" s="52"/>
      <c r="O580" s="51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</row>
    <row r="587">
      <c r="A587" s="53"/>
      <c r="B587" t="s" s="53">
        <v>571</v>
      </c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153"/>
      <c r="N587" s="153"/>
      <c r="O587" s="54"/>
      <c r="P587" s="55"/>
      <c r="Q587" s="55"/>
      <c r="R587" s="55"/>
      <c r="S587" s="153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</row>
    <row r="588">
      <c r="A588" s="28"/>
      <c r="B588" s="28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75"/>
      <c r="N588" t="s" s="75">
        <v>572</v>
      </c>
      <c r="O588" s="51"/>
      <c r="P588" s="52"/>
      <c r="Q588" s="52"/>
      <c r="R588" s="52"/>
      <c r="S588" t="s" s="75">
        <v>573</v>
      </c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</row>
    <row r="589">
      <c r="A589" s="28"/>
      <c r="B589" s="28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2"/>
      <c r="N589" t="s" s="52">
        <v>574</v>
      </c>
      <c r="O589" s="51"/>
      <c r="P589" s="52"/>
      <c r="Q589" s="52"/>
      <c r="R589" s="52"/>
      <c r="S589" t="s" s="75">
        <v>575</v>
      </c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</row>
    <row r="590">
      <c r="A590" s="28"/>
      <c r="B590" s="28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2"/>
      <c r="N590" t="s" s="52">
        <v>576</v>
      </c>
      <c r="O590" s="51"/>
      <c r="P590" s="52"/>
      <c r="Q590" s="52"/>
      <c r="R590" s="52"/>
      <c r="S590" t="s" s="75">
        <v>577</v>
      </c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</row>
    <row r="591">
      <c r="A591" s="28"/>
      <c r="B591" s="28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2"/>
      <c r="N591" s="52"/>
      <c r="O591" s="51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</row>
    <row r="592">
      <c r="A592" s="28"/>
      <c r="B592" s="28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2"/>
      <c r="N592" s="52"/>
      <c r="O592" s="51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</row>
    <row r="593">
      <c r="A593" s="28"/>
      <c r="B593" s="28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2"/>
      <c r="N593" s="52"/>
      <c r="O593" s="51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</row>
    <row r="594">
      <c r="A594" s="53"/>
      <c r="B594" t="s" s="53">
        <v>578</v>
      </c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5"/>
      <c r="N594" s="55"/>
      <c r="O594" s="54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101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101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101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101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101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101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101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101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101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101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101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101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101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101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101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</row>
    <row r="610">
      <c r="A610" s="28"/>
      <c r="B610" s="28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2"/>
      <c r="N610" s="52"/>
      <c r="O610" s="51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</row>
    <row r="611">
      <c r="A611" s="28"/>
      <c r="B611" s="28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2"/>
      <c r="N611" s="52"/>
      <c r="O611" s="51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</row>
    <row r="612">
      <c r="A612" s="28"/>
      <c r="B612" s="28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2"/>
      <c r="N612" s="52"/>
      <c r="O612" s="51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</row>
    <row r="613">
      <c r="A613" s="28"/>
      <c r="B613" s="28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2"/>
      <c r="N613" s="52"/>
      <c r="O613" s="51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</row>
    <row r="614">
      <c r="A614" s="28"/>
      <c r="B614" s="28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2"/>
      <c r="N614" s="52"/>
      <c r="O614" s="51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</row>
    <row r="615">
      <c r="A615" s="28"/>
      <c r="B615" s="28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2"/>
      <c r="N615" s="52"/>
      <c r="O615" s="51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</row>
    <row r="616">
      <c r="A616" s="28"/>
      <c r="B616" s="28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2"/>
      <c r="N616" s="52"/>
      <c r="O616" s="51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</row>
    <row r="617">
      <c r="A617" s="28"/>
      <c r="B617" s="28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2"/>
      <c r="N617" s="52"/>
      <c r="O617" s="51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</row>
    <row r="618">
      <c r="A618" s="28"/>
      <c r="B618" s="28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2"/>
      <c r="N618" s="52"/>
      <c r="O618" s="51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</row>
    <row r="619">
      <c r="A619" s="28"/>
      <c r="B619" s="28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2"/>
      <c r="N619" s="52"/>
      <c r="O619" s="51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</row>
    <row r="620">
      <c r="A620" s="28"/>
      <c r="B620" s="28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2"/>
      <c r="N620" s="52"/>
      <c r="O620" s="51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</row>
    <row r="621">
      <c r="A621" s="28"/>
      <c r="B621" s="28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2"/>
      <c r="N621" s="52"/>
      <c r="O621" s="51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</row>
    <row r="622">
      <c r="A622" s="28"/>
      <c r="B622" s="28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2"/>
      <c r="N622" s="52"/>
      <c r="O622" s="51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</row>
    <row r="623">
      <c r="A623" s="28"/>
      <c r="B623" s="28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2"/>
      <c r="N623" s="52"/>
      <c r="O623" s="51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</row>
    <row r="624">
      <c r="A624" s="28"/>
      <c r="B624" s="28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2"/>
      <c r="N624" s="52"/>
      <c r="O624" s="51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</row>
    <row r="625">
      <c r="A625" s="28"/>
      <c r="B625" s="28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2"/>
      <c r="N625" s="52"/>
      <c r="O625" s="51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</row>
    <row r="626">
      <c r="A626" s="28"/>
      <c r="B626" s="28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2"/>
      <c r="N626" s="52"/>
      <c r="O626" s="51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</row>
    <row r="627">
      <c r="A627" s="28"/>
      <c r="B627" s="28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2"/>
      <c r="N627" s="52"/>
      <c r="O627" s="51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</row>
    <row r="628">
      <c r="A628" s="28"/>
      <c r="B628" s="28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2"/>
      <c r="N628" s="52"/>
      <c r="O628" s="51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</row>
    <row r="629">
      <c r="A629" s="28"/>
      <c r="B629" s="28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2"/>
      <c r="N629" s="52"/>
      <c r="O629" s="51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</row>
    <row r="630">
      <c r="A630" s="28"/>
      <c r="B630" s="28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2"/>
      <c r="N630" s="52"/>
      <c r="O630" s="51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</row>
    <row r="631">
      <c r="A631" s="28"/>
      <c r="B631" s="28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2"/>
      <c r="N631" s="52"/>
      <c r="O631" s="51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</row>
    <row r="632">
      <c r="A632" s="28"/>
      <c r="B632" s="28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2"/>
      <c r="N632" s="52"/>
      <c r="O632" s="51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</row>
    <row r="633">
      <c r="A633" s="28"/>
      <c r="B633" s="28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2"/>
      <c r="N633" s="52"/>
      <c r="O633" s="51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</row>
    <row r="634">
      <c r="A634" s="28"/>
      <c r="B634" s="28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2"/>
      <c r="N634" s="52"/>
      <c r="O634" s="51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</row>
    <row r="635">
      <c r="A635" s="28"/>
      <c r="B635" s="28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2"/>
      <c r="N635" s="52"/>
      <c r="O635" s="51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</row>
    <row r="636">
      <c r="A636" s="28"/>
      <c r="B636" s="28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2"/>
      <c r="N636" s="52"/>
      <c r="O636" s="51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</row>
    <row r="637">
      <c r="A637" s="28"/>
      <c r="B637" s="28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2"/>
      <c r="N637" s="52"/>
      <c r="O637" s="51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</row>
    <row r="638">
      <c r="A638" s="28"/>
      <c r="B638" s="28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2"/>
      <c r="N638" s="52"/>
      <c r="O638" s="51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</row>
    <row r="639">
      <c r="A639" s="28"/>
      <c r="B639" s="28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2"/>
      <c r="N639" s="52"/>
      <c r="O639" s="51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</row>
    <row r="640">
      <c r="A640" s="28"/>
      <c r="B640" s="28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2"/>
      <c r="N640" s="52"/>
      <c r="O640" s="51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</row>
    <row r="641">
      <c r="A641" s="28"/>
      <c r="B641" s="28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2"/>
      <c r="N641" s="52"/>
      <c r="O641" s="51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</row>
    <row r="642">
      <c r="A642" s="28"/>
      <c r="B642" s="28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2"/>
      <c r="N642" s="52"/>
      <c r="O642" s="51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</row>
    <row r="643">
      <c r="A643" s="28"/>
      <c r="B643" s="28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2"/>
      <c r="N643" s="52"/>
      <c r="O643" s="51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</row>
    <row r="644">
      <c r="A644" s="28"/>
      <c r="B644" s="28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2"/>
      <c r="N644" s="52"/>
      <c r="O644" s="51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</row>
    <row r="645">
      <c r="A645" s="28"/>
      <c r="B645" s="28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2"/>
      <c r="N645" s="52"/>
      <c r="O645" s="51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</row>
    <row r="646">
      <c r="A646" s="28"/>
      <c r="B646" s="28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2"/>
      <c r="N646" s="52"/>
      <c r="O646" s="51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</row>
    <row r="647">
      <c r="A647" s="28"/>
      <c r="B647" s="28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2"/>
      <c r="N647" s="52"/>
      <c r="O647" s="51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</row>
    <row r="648">
      <c r="A648" s="28"/>
      <c r="B648" s="28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2"/>
      <c r="N648" s="52"/>
      <c r="O648" s="51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</row>
    <row r="649">
      <c r="A649" s="28"/>
      <c r="B649" s="28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2"/>
      <c r="N649" s="52"/>
      <c r="O649" s="51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</row>
    <row r="650">
      <c r="A650" s="28"/>
      <c r="B650" s="28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2"/>
      <c r="N650" s="52"/>
      <c r="O650" s="51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</row>
    <row r="651">
      <c r="A651" s="28"/>
      <c r="B651" s="28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2"/>
      <c r="N651" s="52"/>
      <c r="O651" s="51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</row>
    <row r="652">
      <c r="A652" s="28"/>
      <c r="B652" s="28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2"/>
      <c r="N652" s="52"/>
      <c r="O652" s="51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</row>
    <row r="653">
      <c r="A653" s="28"/>
      <c r="B653" s="28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2"/>
      <c r="N653" s="52"/>
      <c r="O653" s="51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</row>
    <row r="654">
      <c r="A654" s="28"/>
      <c r="B654" s="28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2"/>
      <c r="N654" s="52"/>
      <c r="O654" s="51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</row>
    <row r="655">
      <c r="A655" s="28"/>
      <c r="B655" s="28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2"/>
      <c r="N655" s="52"/>
      <c r="O655" s="51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</row>
    <row r="656">
      <c r="A656" s="28"/>
      <c r="B656" s="28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2"/>
      <c r="N656" s="52"/>
      <c r="O656" s="51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</row>
    <row r="657">
      <c r="A657" s="28"/>
      <c r="B657" s="28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2"/>
      <c r="N657" s="52"/>
      <c r="O657" s="51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</row>
    <row r="658">
      <c r="A658" s="28"/>
      <c r="B658" s="28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2"/>
      <c r="N658" s="52"/>
      <c r="O658" s="51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</row>
    <row r="659">
      <c r="A659" s="28"/>
      <c r="B659" s="28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2"/>
      <c r="N659" s="52"/>
      <c r="O659" s="51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</row>
    <row r="660">
      <c r="A660" s="28"/>
      <c r="B660" s="28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2"/>
      <c r="N660" s="52"/>
      <c r="O660" s="51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</row>
    <row r="661">
      <c r="A661" s="28"/>
      <c r="B661" s="28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2"/>
      <c r="N661" s="52"/>
      <c r="O661" s="51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</row>
    <row r="662">
      <c r="A662" s="28"/>
      <c r="B662" s="28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2"/>
      <c r="N662" s="52"/>
      <c r="O662" s="51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</row>
    <row r="663">
      <c r="A663" s="28"/>
      <c r="B663" s="28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2"/>
      <c r="N663" s="52"/>
      <c r="O663" s="51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</row>
    <row r="664">
      <c r="A664" s="28"/>
      <c r="B664" s="28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2"/>
      <c r="N664" s="52"/>
      <c r="O664" s="51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</row>
    <row r="665">
      <c r="A665" s="28"/>
      <c r="B665" s="28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2"/>
      <c r="N665" s="52"/>
      <c r="O665" s="51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</row>
    <row r="666">
      <c r="A666" s="28"/>
      <c r="B666" s="28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2"/>
      <c r="N666" s="52"/>
      <c r="O666" s="51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</row>
    <row r="667">
      <c r="A667" s="28"/>
      <c r="B667" s="28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2"/>
      <c r="N667" s="52"/>
      <c r="O667" s="51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</row>
    <row r="668">
      <c r="A668" s="28"/>
      <c r="B668" s="28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2"/>
      <c r="N668" s="52"/>
      <c r="O668" s="51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</row>
    <row r="669">
      <c r="A669" s="28"/>
      <c r="B669" s="28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2"/>
      <c r="N669" s="52"/>
      <c r="O669" s="51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</row>
    <row r="670">
      <c r="A670" s="28"/>
      <c r="B670" s="28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2"/>
      <c r="N670" s="52"/>
      <c r="O670" s="51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</row>
    <row r="671">
      <c r="A671" s="28"/>
      <c r="B671" s="28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2"/>
      <c r="N671" s="52"/>
      <c r="O671" s="51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</row>
    <row r="672">
      <c r="A672" s="28"/>
      <c r="B672" s="28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2"/>
      <c r="N672" s="52"/>
      <c r="O672" s="51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</row>
    <row r="673">
      <c r="A673" s="28"/>
      <c r="B673" s="28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2"/>
      <c r="N673" s="52"/>
      <c r="O673" s="51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</row>
    <row r="674">
      <c r="A674" s="28"/>
      <c r="B674" s="28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2"/>
      <c r="N674" s="52"/>
      <c r="O674" s="51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</row>
    <row r="675">
      <c r="A675" s="28"/>
      <c r="B675" s="28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2"/>
      <c r="N675" s="52"/>
      <c r="O675" s="51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</row>
    <row r="676">
      <c r="A676" s="28"/>
      <c r="B676" s="28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2"/>
      <c r="N676" s="52"/>
      <c r="O676" s="51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</row>
    <row r="677">
      <c r="A677" s="28"/>
      <c r="B677" s="28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2"/>
      <c r="N677" s="52"/>
      <c r="O677" s="51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</row>
    <row r="678">
      <c r="A678" s="28"/>
      <c r="B678" s="28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2"/>
      <c r="N678" s="52"/>
      <c r="O678" s="51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</row>
    <row r="679">
      <c r="A679" s="28"/>
      <c r="B679" s="28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2"/>
      <c r="N679" s="52"/>
      <c r="O679" s="51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</row>
    <row r="680">
      <c r="A680" s="28"/>
      <c r="B680" s="28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2"/>
      <c r="N680" s="52"/>
      <c r="O680" s="51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</row>
    <row r="681">
      <c r="A681" s="28"/>
      <c r="B681" s="28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2"/>
      <c r="N681" s="52"/>
      <c r="O681" s="51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</row>
    <row r="682">
      <c r="A682" s="28"/>
      <c r="B682" s="28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2"/>
      <c r="N682" s="52"/>
      <c r="O682" s="51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</row>
    <row r="683">
      <c r="A683" s="28"/>
      <c r="B683" s="28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2"/>
      <c r="N683" s="52"/>
      <c r="O683" s="51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</row>
    <row r="684">
      <c r="A684" s="28"/>
      <c r="B684" s="28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2"/>
      <c r="N684" s="52"/>
      <c r="O684" s="51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</row>
    <row r="685">
      <c r="A685" s="28"/>
      <c r="B685" s="28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2"/>
      <c r="N685" s="52"/>
      <c r="O685" s="51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</row>
    <row r="686">
      <c r="A686" s="28"/>
      <c r="B686" s="28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2"/>
      <c r="N686" s="52"/>
      <c r="O686" s="51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</row>
    <row r="687">
      <c r="A687" s="28"/>
      <c r="B687" s="28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2"/>
      <c r="N687" s="52"/>
      <c r="O687" s="51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</row>
    <row r="688">
      <c r="A688" s="28"/>
      <c r="B688" s="28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2"/>
      <c r="N688" s="52"/>
      <c r="O688" s="51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</row>
    <row r="689">
      <c r="A689" s="28"/>
      <c r="B689" s="28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2"/>
      <c r="N689" s="52"/>
      <c r="O689" s="51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</row>
    <row r="690">
      <c r="A690" s="28"/>
      <c r="B690" s="28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2"/>
      <c r="N690" s="52"/>
      <c r="O690" s="51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</row>
    <row r="691">
      <c r="A691" s="28"/>
      <c r="B691" s="28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2"/>
      <c r="N691" s="52"/>
      <c r="O691" s="51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</row>
    <row r="692">
      <c r="A692" s="28"/>
      <c r="B692" s="28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2"/>
      <c r="N692" s="52"/>
      <c r="O692" s="51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</row>
    <row r="693">
      <c r="A693" s="28"/>
      <c r="B693" s="28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2"/>
      <c r="N693" s="52"/>
      <c r="O693" s="51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</row>
    <row r="694">
      <c r="A694" s="28"/>
      <c r="B694" s="28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2"/>
      <c r="N694" s="52"/>
      <c r="O694" s="51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</row>
    <row r="695">
      <c r="A695" s="28"/>
      <c r="B695" s="28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2"/>
      <c r="N695" s="52"/>
      <c r="O695" s="51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</row>
    <row r="696">
      <c r="A696" s="28"/>
      <c r="B696" s="28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2"/>
      <c r="N696" s="52"/>
      <c r="O696" s="51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</row>
    <row r="697">
      <c r="A697" s="28"/>
      <c r="B697" s="28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2"/>
      <c r="N697" s="52"/>
      <c r="O697" s="51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</row>
    <row r="698">
      <c r="A698" s="28"/>
      <c r="B698" s="28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2"/>
      <c r="N698" s="52"/>
      <c r="O698" s="51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</row>
    <row r="699">
      <c r="A699" s="28"/>
      <c r="B699" s="28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2"/>
      <c r="N699" s="52"/>
      <c r="O699" s="51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</row>
    <row r="700">
      <c r="A700" s="28"/>
      <c r="B700" s="28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2"/>
      <c r="N700" s="52"/>
      <c r="O700" s="51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</row>
    <row r="701">
      <c r="A701" s="28"/>
      <c r="B701" s="28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2"/>
      <c r="N701" s="52"/>
      <c r="O701" s="51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</row>
    <row r="702">
      <c r="A702" s="28"/>
      <c r="B702" s="28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2"/>
      <c r="N702" s="52"/>
      <c r="O702" s="51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</row>
    <row r="703">
      <c r="A703" s="28"/>
      <c r="B703" s="28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2"/>
      <c r="N703" s="52"/>
      <c r="O703" s="51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</row>
    <row r="704">
      <c r="A704" s="28"/>
      <c r="B704" s="28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2"/>
      <c r="N704" s="52"/>
      <c r="O704" s="51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</row>
    <row r="705">
      <c r="A705" s="28"/>
      <c r="B705" s="28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2"/>
      <c r="N705" s="52"/>
      <c r="O705" s="51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</row>
    <row r="706">
      <c r="A706" s="28"/>
      <c r="B706" s="28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2"/>
      <c r="N706" s="52"/>
      <c r="O706" s="51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</row>
    <row r="707">
      <c r="A707" s="28"/>
      <c r="B707" s="28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2"/>
      <c r="N707" s="52"/>
      <c r="O707" s="51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</row>
    <row r="708">
      <c r="A708" s="28"/>
      <c r="B708" s="28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2"/>
      <c r="N708" s="52"/>
      <c r="O708" s="51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</row>
    <row r="709">
      <c r="A709" s="28"/>
      <c r="B709" s="28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2"/>
      <c r="N709" s="52"/>
      <c r="O709" s="51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</row>
    <row r="710">
      <c r="A710" s="28"/>
      <c r="B710" s="28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2"/>
      <c r="N710" s="52"/>
      <c r="O710" s="51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</row>
    <row r="711">
      <c r="A711" s="28"/>
      <c r="B711" s="28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2"/>
      <c r="N711" s="52"/>
      <c r="O711" s="51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</row>
    <row r="712">
      <c r="A712" s="28"/>
      <c r="B712" s="28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2"/>
      <c r="N712" s="52"/>
      <c r="O712" s="51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</row>
    <row r="713">
      <c r="A713" s="28"/>
      <c r="B713" s="28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2"/>
      <c r="N713" s="52"/>
      <c r="O713" s="51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</row>
    <row r="714">
      <c r="A714" s="28"/>
      <c r="B714" s="28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2"/>
      <c r="N714" s="52"/>
      <c r="O714" s="51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</row>
    <row r="715">
      <c r="A715" s="28"/>
      <c r="B715" s="28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2"/>
      <c r="N715" s="52"/>
      <c r="O715" s="51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</row>
    <row r="716">
      <c r="A716" s="28"/>
      <c r="B716" s="28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2"/>
      <c r="N716" s="52"/>
      <c r="O716" s="51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</row>
    <row r="717">
      <c r="A717" s="28"/>
      <c r="B717" s="28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2"/>
      <c r="N717" s="52"/>
      <c r="O717" s="51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</row>
    <row r="718">
      <c r="A718" s="28"/>
      <c r="B718" s="28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2"/>
      <c r="N718" s="52"/>
      <c r="O718" s="51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</row>
    <row r="719">
      <c r="A719" s="28"/>
      <c r="B719" s="28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2"/>
      <c r="N719" s="52"/>
      <c r="O719" s="51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</row>
    <row r="720">
      <c r="A720" s="28"/>
      <c r="B720" s="28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2"/>
      <c r="N720" s="52"/>
      <c r="O720" s="51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</row>
    <row r="721">
      <c r="A721" s="28"/>
      <c r="B721" s="28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2"/>
      <c r="N721" s="52"/>
      <c r="O721" s="51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</row>
    <row r="722">
      <c r="A722" s="28"/>
      <c r="B722" s="28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2"/>
      <c r="N722" s="52"/>
      <c r="O722" s="51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</row>
    <row r="723">
      <c r="A723" s="28"/>
      <c r="B723" s="28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2"/>
      <c r="N723" s="52"/>
      <c r="O723" s="51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</row>
    <row r="724">
      <c r="A724" s="28"/>
      <c r="B724" s="28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2"/>
      <c r="N724" s="52"/>
      <c r="O724" s="51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</row>
    <row r="725">
      <c r="A725" s="28"/>
      <c r="B725" s="28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2"/>
      <c r="N725" s="52"/>
      <c r="O725" s="51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</row>
    <row r="726">
      <c r="A726" s="28"/>
      <c r="B726" s="28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2"/>
      <c r="N726" s="52"/>
      <c r="O726" s="51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</row>
    <row r="727">
      <c r="A727" s="28"/>
      <c r="B727" s="28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2"/>
      <c r="N727" s="52"/>
      <c r="O727" s="51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</row>
    <row r="728">
      <c r="A728" s="28"/>
      <c r="B728" s="28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2"/>
      <c r="N728" s="52"/>
      <c r="O728" s="51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</row>
    <row r="729">
      <c r="A729" s="28"/>
      <c r="B729" s="28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2"/>
      <c r="N729" s="52"/>
      <c r="O729" s="51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</row>
    <row r="730">
      <c r="A730" s="28"/>
      <c r="B730" s="28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2"/>
      <c r="N730" s="52"/>
      <c r="O730" s="51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</row>
    <row r="731">
      <c r="A731" s="28"/>
      <c r="B731" s="28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2"/>
      <c r="N731" s="52"/>
      <c r="O731" s="51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</row>
    <row r="732">
      <c r="A732" s="28"/>
      <c r="B732" s="28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2"/>
      <c r="N732" s="52"/>
      <c r="O732" s="51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</row>
    <row r="733">
      <c r="A733" s="28"/>
      <c r="B733" s="28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2"/>
      <c r="N733" s="52"/>
      <c r="O733" s="51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</row>
    <row r="734">
      <c r="A734" s="28"/>
      <c r="B734" s="28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2"/>
      <c r="N734" s="52"/>
      <c r="O734" s="51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</row>
    <row r="735">
      <c r="A735" s="28"/>
      <c r="B735" s="28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2"/>
      <c r="N735" s="52"/>
      <c r="O735" s="51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</row>
    <row r="736">
      <c r="A736" s="28"/>
      <c r="B736" s="28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2"/>
      <c r="N736" s="52"/>
      <c r="O736" s="51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</row>
    <row r="737">
      <c r="A737" s="28"/>
      <c r="B737" s="28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2"/>
      <c r="N737" s="52"/>
      <c r="O737" s="51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</row>
    <row r="738">
      <c r="A738" s="28"/>
      <c r="B738" s="28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2"/>
      <c r="N738" s="52"/>
      <c r="O738" s="51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</row>
    <row r="739">
      <c r="A739" s="28"/>
      <c r="B739" s="28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2"/>
      <c r="N739" s="52"/>
      <c r="O739" s="51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</row>
    <row r="740">
      <c r="A740" s="28"/>
      <c r="B740" s="28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2"/>
      <c r="N740" s="52"/>
      <c r="O740" s="51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</row>
    <row r="741">
      <c r="A741" s="28"/>
      <c r="B741" s="28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2"/>
      <c r="N741" s="52"/>
      <c r="O741" s="51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</row>
    <row r="742">
      <c r="A742" s="28"/>
      <c r="B742" s="28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2"/>
      <c r="N742" s="52"/>
      <c r="O742" s="51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</row>
    <row r="743">
      <c r="A743" s="28"/>
      <c r="B743" s="28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2"/>
      <c r="N743" s="52"/>
      <c r="O743" s="51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</row>
    <row r="744">
      <c r="A744" s="28"/>
      <c r="B744" s="28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2"/>
      <c r="N744" s="52"/>
      <c r="O744" s="51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</row>
    <row r="745">
      <c r="A745" s="28"/>
      <c r="B745" s="28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2"/>
      <c r="N745" s="52"/>
      <c r="O745" s="51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52"/>
      <c r="AV745" s="52"/>
      <c r="AW745" s="52"/>
      <c r="AX745" s="52"/>
    </row>
    <row r="746">
      <c r="A746" s="28"/>
      <c r="B746" s="28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2"/>
      <c r="N746" s="52"/>
      <c r="O746" s="51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52"/>
      <c r="AV746" s="52"/>
      <c r="AW746" s="52"/>
      <c r="AX746" s="52"/>
    </row>
    <row r="747">
      <c r="A747" s="28"/>
      <c r="B747" s="28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2"/>
      <c r="N747" s="52"/>
      <c r="O747" s="51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52"/>
      <c r="AV747" s="52"/>
      <c r="AW747" s="52"/>
      <c r="AX747" s="52"/>
    </row>
    <row r="748">
      <c r="A748" s="28"/>
      <c r="B748" s="28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2"/>
      <c r="N748" s="52"/>
      <c r="O748" s="51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52"/>
      <c r="AV748" s="52"/>
      <c r="AW748" s="52"/>
      <c r="AX748" s="52"/>
    </row>
    <row r="749">
      <c r="A749" s="28"/>
      <c r="B749" s="28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2"/>
      <c r="N749" s="52"/>
      <c r="O749" s="51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52"/>
      <c r="AV749" s="52"/>
      <c r="AW749" s="52"/>
      <c r="AX749" s="52"/>
    </row>
    <row r="750">
      <c r="A750" s="28"/>
      <c r="B750" s="28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2"/>
      <c r="N750" s="52"/>
      <c r="O750" s="51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52"/>
      <c r="AV750" s="52"/>
      <c r="AW750" s="52"/>
      <c r="AX750" s="52"/>
    </row>
    <row r="751">
      <c r="A751" s="28"/>
      <c r="B751" s="28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2"/>
      <c r="N751" s="52"/>
      <c r="O751" s="51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52"/>
      <c r="AV751" s="52"/>
      <c r="AW751" s="52"/>
      <c r="AX751" s="52"/>
    </row>
    <row r="752">
      <c r="A752" s="28"/>
      <c r="B752" s="28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2"/>
      <c r="N752" s="52"/>
      <c r="O752" s="51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52"/>
      <c r="AV752" s="52"/>
      <c r="AW752" s="52"/>
      <c r="AX752" s="52"/>
    </row>
    <row r="753">
      <c r="A753" s="28"/>
      <c r="B753" s="28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2"/>
      <c r="N753" s="52"/>
      <c r="O753" s="51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52"/>
      <c r="AV753" s="52"/>
      <c r="AW753" s="52"/>
      <c r="AX753" s="52"/>
    </row>
    <row r="754">
      <c r="A754" s="28"/>
      <c r="B754" s="28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2"/>
      <c r="N754" s="52"/>
      <c r="O754" s="51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52"/>
      <c r="AV754" s="52"/>
      <c r="AW754" s="52"/>
      <c r="AX754" s="52"/>
    </row>
    <row r="755">
      <c r="A755" s="28"/>
      <c r="B755" s="28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2"/>
      <c r="N755" s="52"/>
      <c r="O755" s="51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52"/>
      <c r="AV755" s="52"/>
      <c r="AW755" s="52"/>
      <c r="AX755" s="52"/>
    </row>
    <row r="756">
      <c r="A756" s="28"/>
      <c r="B756" s="28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2"/>
      <c r="N756" s="52"/>
      <c r="O756" s="51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52"/>
      <c r="AV756" s="52"/>
      <c r="AW756" s="52"/>
      <c r="AX756" s="52"/>
    </row>
    <row r="757">
      <c r="A757" s="28"/>
      <c r="B757" s="28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2"/>
      <c r="N757" s="52"/>
      <c r="O757" s="51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52"/>
      <c r="AV757" s="52"/>
      <c r="AW757" s="52"/>
      <c r="AX757" s="52"/>
    </row>
    <row r="758">
      <c r="A758" s="28"/>
      <c r="B758" s="28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2"/>
      <c r="N758" s="52"/>
      <c r="O758" s="51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52"/>
      <c r="AV758" s="52"/>
      <c r="AW758" s="52"/>
      <c r="AX758" s="52"/>
    </row>
    <row r="759">
      <c r="A759" s="28"/>
      <c r="B759" s="28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2"/>
      <c r="N759" s="52"/>
      <c r="O759" s="51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52"/>
      <c r="AV759" s="52"/>
      <c r="AW759" s="52"/>
      <c r="AX759" s="52"/>
    </row>
    <row r="760">
      <c r="A760" s="28"/>
      <c r="B760" s="28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2"/>
      <c r="N760" s="52"/>
      <c r="O760" s="51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52"/>
      <c r="AV760" s="52"/>
      <c r="AW760" s="52"/>
      <c r="AX760" s="52"/>
    </row>
    <row r="761">
      <c r="A761" s="28"/>
      <c r="B761" s="28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2"/>
      <c r="N761" s="52"/>
      <c r="O761" s="51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52"/>
      <c r="AV761" s="52"/>
      <c r="AW761" s="52"/>
      <c r="AX761" s="52"/>
    </row>
    <row r="762">
      <c r="A762" s="28"/>
      <c r="B762" s="28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2"/>
      <c r="N762" s="52"/>
      <c r="O762" s="51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52"/>
      <c r="AV762" s="52"/>
      <c r="AW762" s="52"/>
      <c r="AX762" s="52"/>
    </row>
    <row r="763">
      <c r="A763" s="28"/>
      <c r="B763" s="28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2"/>
      <c r="N763" s="52"/>
      <c r="O763" s="51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52"/>
      <c r="AV763" s="52"/>
      <c r="AW763" s="52"/>
      <c r="AX763" s="52"/>
    </row>
    <row r="764">
      <c r="A764" s="28"/>
      <c r="B764" s="28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2"/>
      <c r="N764" s="52"/>
      <c r="O764" s="51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52"/>
      <c r="AV764" s="52"/>
      <c r="AW764" s="52"/>
      <c r="AX764" s="52"/>
    </row>
    <row r="765">
      <c r="A765" s="28"/>
      <c r="B765" s="28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2"/>
      <c r="N765" s="52"/>
      <c r="O765" s="51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52"/>
      <c r="AV765" s="52"/>
      <c r="AW765" s="52"/>
      <c r="AX765" s="52"/>
    </row>
    <row r="766">
      <c r="A766" s="28"/>
      <c r="B766" s="28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2"/>
      <c r="N766" s="52"/>
      <c r="O766" s="51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52"/>
      <c r="AV766" s="52"/>
      <c r="AW766" s="52"/>
      <c r="AX766" s="52"/>
    </row>
    <row r="767">
      <c r="A767" s="28"/>
      <c r="B767" s="28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2"/>
      <c r="N767" s="52"/>
      <c r="O767" s="51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52"/>
      <c r="AV767" s="52"/>
      <c r="AW767" s="52"/>
      <c r="AX767" s="52"/>
    </row>
    <row r="768">
      <c r="A768" s="28"/>
      <c r="B768" s="28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2"/>
      <c r="N768" s="52"/>
      <c r="O768" s="51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52"/>
      <c r="AV768" s="52"/>
      <c r="AW768" s="52"/>
      <c r="AX768" s="52"/>
    </row>
    <row r="769">
      <c r="A769" s="28"/>
      <c r="B769" s="28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2"/>
      <c r="N769" s="52"/>
      <c r="O769" s="51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52"/>
      <c r="AV769" s="52"/>
      <c r="AW769" s="52"/>
      <c r="AX769" s="52"/>
    </row>
    <row r="770">
      <c r="A770" s="28"/>
      <c r="B770" s="28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2"/>
      <c r="N770" s="52"/>
      <c r="O770" s="51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52"/>
      <c r="AV770" s="52"/>
      <c r="AW770" s="52"/>
      <c r="AX770" s="52"/>
    </row>
    <row r="771">
      <c r="A771" s="28"/>
      <c r="B771" s="28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2"/>
      <c r="N771" s="52"/>
      <c r="O771" s="51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52"/>
      <c r="AV771" s="52"/>
      <c r="AW771" s="52"/>
      <c r="AX771" s="52"/>
    </row>
    <row r="772">
      <c r="A772" s="28"/>
      <c r="B772" s="28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2"/>
      <c r="N772" s="52"/>
      <c r="O772" s="51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52"/>
      <c r="AV772" s="52"/>
      <c r="AW772" s="52"/>
      <c r="AX772" s="52"/>
    </row>
    <row r="773">
      <c r="A773" s="28"/>
      <c r="B773" s="28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2"/>
      <c r="N773" s="52"/>
      <c r="O773" s="51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52"/>
      <c r="AV773" s="52"/>
      <c r="AW773" s="52"/>
      <c r="AX773" s="52"/>
    </row>
    <row r="774">
      <c r="A774" s="28"/>
      <c r="B774" s="28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2"/>
      <c r="N774" s="52"/>
      <c r="O774" s="51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52"/>
      <c r="AV774" s="52"/>
      <c r="AW774" s="52"/>
      <c r="AX774" s="52"/>
    </row>
    <row r="775">
      <c r="A775" s="28"/>
      <c r="B775" s="28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2"/>
      <c r="N775" s="52"/>
      <c r="O775" s="51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52"/>
      <c r="AV775" s="52"/>
      <c r="AW775" s="52"/>
      <c r="AX775" s="52"/>
    </row>
    <row r="776">
      <c r="A776" s="28"/>
      <c r="B776" s="28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2"/>
      <c r="N776" s="52"/>
      <c r="O776" s="51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52"/>
      <c r="AV776" s="52"/>
      <c r="AW776" s="52"/>
      <c r="AX776" s="52"/>
    </row>
    <row r="777">
      <c r="A777" s="28"/>
      <c r="B777" s="28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2"/>
      <c r="N777" s="52"/>
      <c r="O777" s="51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52"/>
      <c r="AV777" s="52"/>
      <c r="AW777" s="52"/>
      <c r="AX777" s="52"/>
    </row>
    <row r="778">
      <c r="A778" s="28"/>
      <c r="B778" s="28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2"/>
      <c r="N778" s="52"/>
      <c r="O778" s="51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52"/>
      <c r="AV778" s="52"/>
      <c r="AW778" s="52"/>
      <c r="AX778" s="52"/>
    </row>
    <row r="779">
      <c r="A779" s="28"/>
      <c r="B779" s="28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2"/>
      <c r="N779" s="52"/>
      <c r="O779" s="51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52"/>
      <c r="AV779" s="52"/>
      <c r="AW779" s="52"/>
      <c r="AX779" s="52"/>
    </row>
    <row r="780">
      <c r="A780" s="28"/>
      <c r="B780" s="28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2"/>
      <c r="N780" s="52"/>
      <c r="O780" s="51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52"/>
      <c r="AV780" s="52"/>
      <c r="AW780" s="52"/>
      <c r="AX780" s="52"/>
    </row>
    <row r="781">
      <c r="A781" s="28"/>
      <c r="B781" s="28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2"/>
      <c r="N781" s="52"/>
      <c r="O781" s="51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52"/>
      <c r="AV781" s="52"/>
      <c r="AW781" s="52"/>
      <c r="AX781" s="52"/>
    </row>
    <row r="782">
      <c r="A782" s="28"/>
      <c r="B782" s="28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2"/>
      <c r="N782" s="52"/>
      <c r="O782" s="51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52"/>
      <c r="AV782" s="52"/>
      <c r="AW782" s="52"/>
      <c r="AX782" s="52"/>
    </row>
    <row r="783">
      <c r="A783" s="28"/>
      <c r="B783" s="28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2"/>
      <c r="N783" s="52"/>
      <c r="O783" s="51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52"/>
      <c r="AV783" s="52"/>
      <c r="AW783" s="52"/>
      <c r="AX783" s="52"/>
    </row>
    <row r="784">
      <c r="A784" s="28"/>
      <c r="B784" s="28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2"/>
      <c r="N784" s="52"/>
      <c r="O784" s="51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52"/>
      <c r="AV784" s="52"/>
      <c r="AW784" s="52"/>
      <c r="AX784" s="52"/>
    </row>
    <row r="785">
      <c r="A785" s="28"/>
      <c r="B785" s="28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2"/>
      <c r="N785" s="52"/>
      <c r="O785" s="51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52"/>
      <c r="AV785" s="52"/>
      <c r="AW785" s="52"/>
      <c r="AX785" s="52"/>
    </row>
    <row r="786">
      <c r="A786" s="28"/>
      <c r="B786" s="28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2"/>
      <c r="N786" s="52"/>
      <c r="O786" s="51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52"/>
      <c r="AV786" s="52"/>
      <c r="AW786" s="52"/>
      <c r="AX786" s="52"/>
    </row>
    <row r="787">
      <c r="A787" s="28"/>
      <c r="B787" s="28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2"/>
      <c r="N787" s="52"/>
      <c r="O787" s="51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52"/>
      <c r="AV787" s="52"/>
      <c r="AW787" s="52"/>
      <c r="AX787" s="52"/>
    </row>
    <row r="788">
      <c r="A788" s="28"/>
      <c r="B788" s="28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2"/>
      <c r="N788" s="52"/>
      <c r="O788" s="51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52"/>
      <c r="AV788" s="52"/>
      <c r="AW788" s="52"/>
      <c r="AX788" s="52"/>
    </row>
    <row r="789">
      <c r="A789" s="28"/>
      <c r="B789" s="28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2"/>
      <c r="N789" s="52"/>
      <c r="O789" s="51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52"/>
      <c r="AV789" s="52"/>
      <c r="AW789" s="52"/>
      <c r="AX789" s="52"/>
    </row>
    <row r="790">
      <c r="A790" s="28"/>
      <c r="B790" s="28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2"/>
      <c r="N790" s="52"/>
      <c r="O790" s="51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52"/>
      <c r="AV790" s="52"/>
      <c r="AW790" s="52"/>
      <c r="AX790" s="52"/>
    </row>
    <row r="791">
      <c r="A791" s="28"/>
      <c r="B791" s="28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2"/>
      <c r="N791" s="52"/>
      <c r="O791" s="51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52"/>
      <c r="AV791" s="52"/>
      <c r="AW791" s="52"/>
      <c r="AX791" s="52"/>
    </row>
    <row r="792">
      <c r="A792" s="28"/>
      <c r="B792" s="28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2"/>
      <c r="N792" s="52"/>
      <c r="O792" s="51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52"/>
      <c r="AV792" s="52"/>
      <c r="AW792" s="52"/>
      <c r="AX792" s="52"/>
    </row>
    <row r="793">
      <c r="A793" s="28"/>
      <c r="B793" s="28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2"/>
      <c r="N793" s="52"/>
      <c r="O793" s="51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52"/>
      <c r="AV793" s="52"/>
      <c r="AW793" s="52"/>
      <c r="AX793" s="52"/>
    </row>
    <row r="794">
      <c r="A794" s="28"/>
      <c r="B794" s="28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2"/>
      <c r="N794" s="52"/>
      <c r="O794" s="51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52"/>
      <c r="AV794" s="52"/>
      <c r="AW794" s="52"/>
      <c r="AX794" s="52"/>
    </row>
    <row r="795">
      <c r="A795" s="28"/>
      <c r="B795" s="28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2"/>
      <c r="N795" s="52"/>
      <c r="O795" s="51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52"/>
      <c r="AV795" s="52"/>
      <c r="AW795" s="52"/>
      <c r="AX795" s="52"/>
    </row>
    <row r="796">
      <c r="A796" s="28"/>
      <c r="B796" s="28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2"/>
      <c r="N796" s="52"/>
      <c r="O796" s="51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52"/>
      <c r="AV796" s="52"/>
      <c r="AW796" s="52"/>
      <c r="AX796" s="52"/>
    </row>
    <row r="797">
      <c r="A797" s="28"/>
      <c r="B797" s="28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2"/>
      <c r="N797" s="52"/>
      <c r="O797" s="51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52"/>
      <c r="AV797" s="52"/>
      <c r="AW797" s="52"/>
      <c r="AX797" s="52"/>
    </row>
    <row r="798">
      <c r="A798" s="28"/>
      <c r="B798" s="28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2"/>
      <c r="N798" s="52"/>
      <c r="O798" s="51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52"/>
      <c r="AV798" s="52"/>
      <c r="AW798" s="52"/>
      <c r="AX798" s="52"/>
    </row>
    <row r="799">
      <c r="A799" s="28"/>
      <c r="B799" s="28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2"/>
      <c r="N799" s="52"/>
      <c r="O799" s="51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52"/>
      <c r="AV799" s="52"/>
      <c r="AW799" s="52"/>
      <c r="AX799" s="52"/>
    </row>
    <row r="800">
      <c r="A800" s="28"/>
      <c r="B800" s="28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2"/>
      <c r="N800" s="52"/>
      <c r="O800" s="51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52"/>
      <c r="AV800" s="52"/>
      <c r="AW800" s="52"/>
      <c r="AX800" s="52"/>
    </row>
    <row r="801">
      <c r="A801" s="28"/>
      <c r="B801" s="28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2"/>
      <c r="N801" s="52"/>
      <c r="O801" s="51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52"/>
      <c r="AV801" s="52"/>
      <c r="AW801" s="52"/>
      <c r="AX801" s="52"/>
    </row>
    <row r="802">
      <c r="A802" s="28"/>
      <c r="B802" s="28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2"/>
      <c r="N802" s="52"/>
      <c r="O802" s="51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52"/>
      <c r="AV802" s="52"/>
      <c r="AW802" s="52"/>
      <c r="AX802" s="52"/>
    </row>
    <row r="803">
      <c r="A803" s="28"/>
      <c r="B803" s="28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2"/>
      <c r="N803" s="52"/>
      <c r="O803" s="51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52"/>
      <c r="AV803" s="52"/>
      <c r="AW803" s="52"/>
      <c r="AX803" s="52"/>
    </row>
    <row r="804">
      <c r="A804" s="28"/>
      <c r="B804" s="28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2"/>
      <c r="N804" s="52"/>
      <c r="O804" s="51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52"/>
      <c r="AV804" s="52"/>
      <c r="AW804" s="52"/>
      <c r="AX804" s="52"/>
    </row>
    <row r="805">
      <c r="A805" s="28"/>
      <c r="B805" s="28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2"/>
      <c r="N805" s="52"/>
      <c r="O805" s="51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52"/>
      <c r="AV805" s="52"/>
      <c r="AW805" s="52"/>
      <c r="AX805" s="52"/>
    </row>
    <row r="806">
      <c r="A806" s="28"/>
      <c r="B806" s="28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2"/>
      <c r="N806" s="52"/>
      <c r="O806" s="51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52"/>
      <c r="AV806" s="52"/>
      <c r="AW806" s="52"/>
      <c r="AX806" s="52"/>
    </row>
    <row r="807">
      <c r="A807" s="28"/>
      <c r="B807" s="28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2"/>
      <c r="N807" s="52"/>
      <c r="O807" s="51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52"/>
      <c r="AV807" s="52"/>
      <c r="AW807" s="52"/>
      <c r="AX807" s="52"/>
    </row>
    <row r="808">
      <c r="A808" s="28"/>
      <c r="B808" s="28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2"/>
      <c r="N808" s="52"/>
      <c r="O808" s="51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52"/>
      <c r="AV808" s="52"/>
      <c r="AW808" s="52"/>
      <c r="AX808" s="52"/>
    </row>
    <row r="809">
      <c r="A809" s="28"/>
      <c r="B809" s="28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2"/>
      <c r="N809" s="52"/>
      <c r="O809" s="51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52"/>
      <c r="AV809" s="52"/>
      <c r="AW809" s="52"/>
      <c r="AX809" s="52"/>
    </row>
    <row r="810">
      <c r="A810" s="28"/>
      <c r="B810" s="28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2"/>
      <c r="N810" s="52"/>
      <c r="O810" s="51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52"/>
      <c r="AV810" s="52"/>
      <c r="AW810" s="52"/>
      <c r="AX810" s="52"/>
    </row>
    <row r="811">
      <c r="A811" s="28"/>
      <c r="B811" s="28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2"/>
      <c r="N811" s="52"/>
      <c r="O811" s="51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</row>
    <row r="812">
      <c r="A812" s="28"/>
      <c r="B812" s="28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2"/>
      <c r="N812" s="52"/>
      <c r="O812" s="51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52"/>
      <c r="AV812" s="52"/>
      <c r="AW812" s="52"/>
      <c r="AX812" s="52"/>
    </row>
    <row r="813">
      <c r="A813" s="28"/>
      <c r="B813" s="28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2"/>
      <c r="N813" s="52"/>
      <c r="O813" s="51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52"/>
      <c r="AV813" s="52"/>
      <c r="AW813" s="52"/>
      <c r="AX813" s="52"/>
    </row>
    <row r="814">
      <c r="A814" s="28"/>
      <c r="B814" s="28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2"/>
      <c r="N814" s="52"/>
      <c r="O814" s="51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52"/>
      <c r="AV814" s="52"/>
      <c r="AW814" s="52"/>
      <c r="AX814" s="52"/>
    </row>
    <row r="815">
      <c r="A815" s="28"/>
      <c r="B815" s="28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2"/>
      <c r="N815" s="52"/>
      <c r="O815" s="51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52"/>
      <c r="AV815" s="52"/>
      <c r="AW815" s="52"/>
      <c r="AX815" s="52"/>
    </row>
    <row r="816">
      <c r="A816" s="28"/>
      <c r="B816" s="28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2"/>
      <c r="N816" s="52"/>
      <c r="O816" s="51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52"/>
      <c r="AV816" s="52"/>
      <c r="AW816" s="52"/>
      <c r="AX816" s="52"/>
    </row>
    <row r="817">
      <c r="A817" s="28"/>
      <c r="B817" s="28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2"/>
      <c r="N817" s="52"/>
      <c r="O817" s="51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52"/>
      <c r="AV817" s="52"/>
      <c r="AW817" s="52"/>
      <c r="AX817" s="52"/>
    </row>
    <row r="818">
      <c r="A818" s="28"/>
      <c r="B818" s="28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2"/>
      <c r="N818" s="52"/>
      <c r="O818" s="51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52"/>
      <c r="AV818" s="52"/>
      <c r="AW818" s="52"/>
      <c r="AX818" s="52"/>
    </row>
    <row r="819">
      <c r="A819" s="28"/>
      <c r="B819" s="28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2"/>
      <c r="N819" s="52"/>
      <c r="O819" s="51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52"/>
      <c r="AV819" s="52"/>
      <c r="AW819" s="52"/>
      <c r="AX819" s="52"/>
    </row>
    <row r="820">
      <c r="A820" s="28"/>
      <c r="B820" s="28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2"/>
      <c r="N820" s="52"/>
      <c r="O820" s="51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52"/>
      <c r="AV820" s="52"/>
      <c r="AW820" s="52"/>
      <c r="AX820" s="52"/>
    </row>
    <row r="821">
      <c r="A821" s="28"/>
      <c r="B821" s="28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2"/>
      <c r="N821" s="52"/>
      <c r="O821" s="51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52"/>
      <c r="AV821" s="52"/>
      <c r="AW821" s="52"/>
      <c r="AX821" s="52"/>
    </row>
    <row r="822">
      <c r="A822" s="28"/>
      <c r="B822" s="28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2"/>
      <c r="N822" s="52"/>
      <c r="O822" s="51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52"/>
      <c r="AV822" s="52"/>
      <c r="AW822" s="52"/>
      <c r="AX822" s="52"/>
    </row>
    <row r="823">
      <c r="A823" s="28"/>
      <c r="B823" s="28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2"/>
      <c r="N823" s="52"/>
      <c r="O823" s="51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52"/>
      <c r="AV823" s="52"/>
      <c r="AW823" s="52"/>
      <c r="AX823" s="52"/>
    </row>
    <row r="824">
      <c r="A824" s="28"/>
      <c r="B824" s="28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2"/>
      <c r="N824" s="52"/>
      <c r="O824" s="51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52"/>
      <c r="AV824" s="52"/>
      <c r="AW824" s="52"/>
      <c r="AX824" s="52"/>
    </row>
    <row r="825">
      <c r="A825" s="28"/>
      <c r="B825" s="28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2"/>
      <c r="N825" s="52"/>
      <c r="O825" s="51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52"/>
      <c r="AV825" s="52"/>
      <c r="AW825" s="52"/>
      <c r="AX825" s="52"/>
    </row>
    <row r="826">
      <c r="A826" s="28"/>
      <c r="B826" s="28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2"/>
      <c r="N826" s="52"/>
      <c r="O826" s="51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52"/>
      <c r="AV826" s="52"/>
      <c r="AW826" s="52"/>
      <c r="AX826" s="52"/>
    </row>
    <row r="827">
      <c r="A827" s="28"/>
      <c r="B827" s="28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2"/>
      <c r="N827" s="52"/>
      <c r="O827" s="51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52"/>
      <c r="AV827" s="52"/>
      <c r="AW827" s="52"/>
      <c r="AX827" s="52"/>
    </row>
    <row r="828">
      <c r="A828" s="28"/>
      <c r="B828" s="28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2"/>
      <c r="N828" s="52"/>
      <c r="O828" s="51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52"/>
      <c r="AV828" s="52"/>
      <c r="AW828" s="52"/>
      <c r="AX828" s="52"/>
    </row>
    <row r="829">
      <c r="A829" s="28"/>
      <c r="B829" s="28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2"/>
      <c r="N829" s="52"/>
      <c r="O829" s="51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52"/>
      <c r="AV829" s="52"/>
      <c r="AW829" s="52"/>
      <c r="AX829" s="52"/>
    </row>
    <row r="830">
      <c r="A830" s="28"/>
      <c r="B830" s="28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2"/>
      <c r="N830" s="52"/>
      <c r="O830" s="51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52"/>
      <c r="AV830" s="52"/>
      <c r="AW830" s="52"/>
      <c r="AX830" s="52"/>
    </row>
    <row r="831">
      <c r="A831" s="28"/>
      <c r="B831" s="28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2"/>
      <c r="N831" s="52"/>
      <c r="O831" s="51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52"/>
      <c r="AV831" s="52"/>
      <c r="AW831" s="52"/>
      <c r="AX831" s="52"/>
    </row>
    <row r="832">
      <c r="A832" s="28"/>
      <c r="B832" s="28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2"/>
      <c r="N832" s="52"/>
      <c r="O832" s="51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52"/>
      <c r="AV832" s="52"/>
      <c r="AW832" s="52"/>
      <c r="AX832" s="52"/>
    </row>
    <row r="833">
      <c r="A833" s="28"/>
      <c r="B833" s="28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2"/>
      <c r="N833" s="52"/>
      <c r="O833" s="51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52"/>
      <c r="AV833" s="52"/>
      <c r="AW833" s="52"/>
      <c r="AX833" s="52"/>
    </row>
    <row r="834">
      <c r="A834" s="28"/>
      <c r="B834" s="28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2"/>
      <c r="N834" s="52"/>
      <c r="O834" s="51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52"/>
      <c r="AV834" s="52"/>
      <c r="AW834" s="52"/>
      <c r="AX834" s="52"/>
    </row>
    <row r="835">
      <c r="A835" s="28"/>
      <c r="B835" s="28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2"/>
      <c r="N835" s="52"/>
      <c r="O835" s="51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52"/>
      <c r="AV835" s="52"/>
      <c r="AW835" s="52"/>
      <c r="AX835" s="52"/>
    </row>
    <row r="836">
      <c r="A836" s="28"/>
      <c r="B836" s="28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2"/>
      <c r="N836" s="52"/>
      <c r="O836" s="51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52"/>
      <c r="AV836" s="52"/>
      <c r="AW836" s="52"/>
      <c r="AX836" s="52"/>
    </row>
    <row r="837">
      <c r="A837" s="28"/>
      <c r="B837" s="28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2"/>
      <c r="N837" s="52"/>
      <c r="O837" s="51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52"/>
      <c r="AV837" s="52"/>
      <c r="AW837" s="52"/>
      <c r="AX837" s="52"/>
    </row>
    <row r="838">
      <c r="A838" s="28"/>
      <c r="B838" s="28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2"/>
      <c r="N838" s="52"/>
      <c r="O838" s="51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52"/>
      <c r="AV838" s="52"/>
      <c r="AW838" s="52"/>
      <c r="AX838" s="52"/>
    </row>
    <row r="839">
      <c r="A839" s="28"/>
      <c r="B839" s="28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2"/>
      <c r="N839" s="52"/>
      <c r="O839" s="51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52"/>
      <c r="AV839" s="52"/>
      <c r="AW839" s="52"/>
      <c r="AX839" s="52"/>
    </row>
    <row r="840">
      <c r="A840" s="28"/>
      <c r="B840" s="28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2"/>
      <c r="N840" s="52"/>
      <c r="O840" s="51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52"/>
      <c r="AV840" s="52"/>
      <c r="AW840" s="52"/>
      <c r="AX840" s="52"/>
    </row>
    <row r="841">
      <c r="A841" s="28"/>
      <c r="B841" s="28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2"/>
      <c r="N841" s="52"/>
      <c r="O841" s="51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52"/>
      <c r="AV841" s="52"/>
      <c r="AW841" s="52"/>
      <c r="AX841" s="52"/>
    </row>
    <row r="842">
      <c r="A842" s="28"/>
      <c r="B842" s="28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2"/>
      <c r="N842" s="52"/>
      <c r="O842" s="51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52"/>
      <c r="AV842" s="52"/>
      <c r="AW842" s="52"/>
      <c r="AX842" s="52"/>
    </row>
    <row r="843">
      <c r="A843" s="28"/>
      <c r="B843" s="28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2"/>
      <c r="N843" s="52"/>
      <c r="O843" s="51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52"/>
      <c r="AV843" s="52"/>
      <c r="AW843" s="52"/>
      <c r="AX843" s="52"/>
    </row>
    <row r="844">
      <c r="A844" s="28"/>
      <c r="B844" s="28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2"/>
      <c r="N844" s="52"/>
      <c r="O844" s="51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52"/>
      <c r="AV844" s="52"/>
      <c r="AW844" s="52"/>
      <c r="AX844" s="52"/>
    </row>
    <row r="845">
      <c r="A845" s="28"/>
      <c r="B845" s="28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2"/>
      <c r="N845" s="52"/>
      <c r="O845" s="51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52"/>
      <c r="AV845" s="52"/>
      <c r="AW845" s="52"/>
      <c r="AX845" s="52"/>
    </row>
    <row r="846">
      <c r="A846" s="28"/>
      <c r="B846" s="28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2"/>
      <c r="N846" s="52"/>
      <c r="O846" s="51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52"/>
      <c r="AV846" s="52"/>
      <c r="AW846" s="52"/>
      <c r="AX846" s="52"/>
    </row>
    <row r="847">
      <c r="A847" s="28"/>
      <c r="B847" s="28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2"/>
      <c r="N847" s="52"/>
      <c r="O847" s="51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52"/>
      <c r="AV847" s="52"/>
      <c r="AW847" s="52"/>
      <c r="AX847" s="52"/>
    </row>
    <row r="848">
      <c r="A848" s="28"/>
      <c r="B848" s="28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2"/>
      <c r="N848" s="52"/>
      <c r="O848" s="51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52"/>
      <c r="AV848" s="52"/>
      <c r="AW848" s="52"/>
      <c r="AX848" s="52"/>
    </row>
    <row r="849">
      <c r="A849" s="28"/>
      <c r="B849" s="28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2"/>
      <c r="N849" s="52"/>
      <c r="O849" s="51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52"/>
      <c r="AV849" s="52"/>
      <c r="AW849" s="52"/>
      <c r="AX849" s="52"/>
    </row>
    <row r="850">
      <c r="A850" s="28"/>
      <c r="B850" s="28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2"/>
      <c r="N850" s="52"/>
      <c r="O850" s="51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52"/>
      <c r="AV850" s="52"/>
      <c r="AW850" s="52"/>
      <c r="AX850" s="52"/>
    </row>
    <row r="851">
      <c r="A851" s="28"/>
      <c r="B851" s="28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2"/>
      <c r="N851" s="52"/>
      <c r="O851" s="51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52"/>
      <c r="AV851" s="52"/>
      <c r="AW851" s="52"/>
      <c r="AX851" s="52"/>
    </row>
    <row r="852">
      <c r="A852" s="28"/>
      <c r="B852" s="28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2"/>
      <c r="N852" s="52"/>
      <c r="O852" s="51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52"/>
      <c r="AV852" s="52"/>
      <c r="AW852" s="52"/>
      <c r="AX852" s="52"/>
    </row>
    <row r="853">
      <c r="A853" s="28"/>
      <c r="B853" s="28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2"/>
      <c r="N853" s="52"/>
      <c r="O853" s="51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52"/>
      <c r="AV853" s="52"/>
      <c r="AW853" s="52"/>
      <c r="AX853" s="52"/>
    </row>
    <row r="854">
      <c r="A854" s="28"/>
      <c r="B854" s="28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2"/>
      <c r="N854" s="52"/>
      <c r="O854" s="51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52"/>
      <c r="AV854" s="52"/>
      <c r="AW854" s="52"/>
      <c r="AX854" s="52"/>
    </row>
    <row r="855">
      <c r="A855" s="28"/>
      <c r="B855" s="28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2"/>
      <c r="N855" s="52"/>
      <c r="O855" s="51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52"/>
      <c r="AV855" s="52"/>
      <c r="AW855" s="52"/>
      <c r="AX855" s="52"/>
    </row>
    <row r="856">
      <c r="A856" s="28"/>
      <c r="B856" s="28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2"/>
      <c r="N856" s="52"/>
      <c r="O856" s="51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</row>
    <row r="857">
      <c r="A857" s="28"/>
      <c r="B857" s="28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2"/>
      <c r="N857" s="52"/>
      <c r="O857" s="51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52"/>
      <c r="AV857" s="52"/>
      <c r="AW857" s="52"/>
      <c r="AX857" s="52"/>
    </row>
    <row r="858">
      <c r="A858" s="28"/>
      <c r="B858" s="28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2"/>
      <c r="N858" s="52"/>
      <c r="O858" s="51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52"/>
      <c r="AV858" s="52"/>
      <c r="AW858" s="52"/>
      <c r="AX858" s="52"/>
    </row>
    <row r="859">
      <c r="A859" s="28"/>
      <c r="B859" s="28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2"/>
      <c r="N859" s="52"/>
      <c r="O859" s="51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52"/>
      <c r="AV859" s="52"/>
      <c r="AW859" s="52"/>
      <c r="AX859" s="52"/>
    </row>
    <row r="860">
      <c r="A860" s="28"/>
      <c r="B860" s="28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2"/>
      <c r="N860" s="52"/>
      <c r="O860" s="51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52"/>
      <c r="AV860" s="52"/>
      <c r="AW860" s="52"/>
      <c r="AX860" s="52"/>
    </row>
    <row r="861">
      <c r="A861" s="28"/>
      <c r="B861" s="28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2"/>
      <c r="N861" s="52"/>
      <c r="O861" s="51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52"/>
      <c r="AV861" s="52"/>
      <c r="AW861" s="52"/>
      <c r="AX861" s="52"/>
    </row>
    <row r="862">
      <c r="A862" s="28"/>
      <c r="B862" s="28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2"/>
      <c r="N862" s="52"/>
      <c r="O862" s="51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52"/>
      <c r="AV862" s="52"/>
      <c r="AW862" s="52"/>
      <c r="AX862" s="52"/>
    </row>
    <row r="863">
      <c r="A863" s="28"/>
      <c r="B863" s="28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2"/>
      <c r="N863" s="52"/>
      <c r="O863" s="51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52"/>
      <c r="AV863" s="52"/>
      <c r="AW863" s="52"/>
      <c r="AX863" s="52"/>
    </row>
    <row r="864">
      <c r="A864" s="28"/>
      <c r="B864" s="28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2"/>
      <c r="N864" s="52"/>
      <c r="O864" s="51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52"/>
      <c r="AV864" s="52"/>
      <c r="AW864" s="52"/>
      <c r="AX864" s="52"/>
    </row>
    <row r="865">
      <c r="A865" s="28"/>
      <c r="B865" s="28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2"/>
      <c r="N865" s="52"/>
      <c r="O865" s="51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</row>
    <row r="866">
      <c r="A866" s="28"/>
      <c r="B866" s="28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2"/>
      <c r="N866" s="52"/>
      <c r="O866" s="51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52"/>
      <c r="AV866" s="52"/>
      <c r="AW866" s="52"/>
      <c r="AX866" s="52"/>
    </row>
    <row r="867">
      <c r="A867" s="28"/>
      <c r="B867" s="28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2"/>
      <c r="N867" s="52"/>
      <c r="O867" s="51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52"/>
      <c r="AV867" s="52"/>
      <c r="AW867" s="52"/>
      <c r="AX867" s="52"/>
    </row>
    <row r="868">
      <c r="A868" s="28"/>
      <c r="B868" s="28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2"/>
      <c r="N868" s="52"/>
      <c r="O868" s="51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52"/>
      <c r="AV868" s="52"/>
      <c r="AW868" s="52"/>
      <c r="AX868" s="52"/>
    </row>
    <row r="869">
      <c r="A869" s="28"/>
      <c r="B869" s="28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2"/>
      <c r="N869" s="52"/>
      <c r="O869" s="51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52"/>
      <c r="AV869" s="52"/>
      <c r="AW869" s="52"/>
      <c r="AX869" s="52"/>
    </row>
    <row r="870">
      <c r="A870" s="28"/>
      <c r="B870" s="28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2"/>
      <c r="N870" s="52"/>
      <c r="O870" s="51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</row>
    <row r="871">
      <c r="A871" s="28"/>
      <c r="B871" s="28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2"/>
      <c r="N871" s="52"/>
      <c r="O871" s="51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52"/>
      <c r="AV871" s="52"/>
      <c r="AW871" s="52"/>
      <c r="AX871" s="52"/>
    </row>
    <row r="872">
      <c r="A872" s="28"/>
      <c r="B872" s="28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2"/>
      <c r="N872" s="52"/>
      <c r="O872" s="51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52"/>
      <c r="AV872" s="52"/>
      <c r="AW872" s="52"/>
      <c r="AX872" s="52"/>
    </row>
    <row r="873">
      <c r="A873" s="28"/>
      <c r="B873" s="28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2"/>
      <c r="N873" s="52"/>
      <c r="O873" s="51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52"/>
      <c r="AV873" s="52"/>
      <c r="AW873" s="52"/>
      <c r="AX873" s="52"/>
    </row>
    <row r="874">
      <c r="A874" s="28"/>
      <c r="B874" s="28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2"/>
      <c r="N874" s="52"/>
      <c r="O874" s="51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52"/>
      <c r="AV874" s="52"/>
      <c r="AW874" s="52"/>
      <c r="AX874" s="52"/>
    </row>
    <row r="875">
      <c r="A875" s="28"/>
      <c r="B875" s="28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2"/>
      <c r="N875" s="52"/>
      <c r="O875" s="51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52"/>
      <c r="AV875" s="52"/>
      <c r="AW875" s="52"/>
      <c r="AX875" s="52"/>
    </row>
    <row r="876">
      <c r="A876" s="28"/>
      <c r="B876" s="28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2"/>
      <c r="N876" s="52"/>
      <c r="O876" s="51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52"/>
      <c r="AV876" s="52"/>
      <c r="AW876" s="52"/>
      <c r="AX876" s="52"/>
    </row>
    <row r="877">
      <c r="A877" s="28"/>
      <c r="B877" s="28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2"/>
      <c r="N877" s="52"/>
      <c r="O877" s="51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</row>
    <row r="878">
      <c r="A878" s="28"/>
      <c r="B878" s="28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2"/>
      <c r="N878" s="52"/>
      <c r="O878" s="51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52"/>
      <c r="AV878" s="52"/>
      <c r="AW878" s="52"/>
      <c r="AX878" s="52"/>
    </row>
    <row r="879">
      <c r="A879" s="28"/>
      <c r="B879" s="28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2"/>
      <c r="N879" s="52"/>
      <c r="O879" s="51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52"/>
      <c r="AV879" s="52"/>
      <c r="AW879" s="52"/>
      <c r="AX879" s="52"/>
    </row>
    <row r="880">
      <c r="A880" s="28"/>
      <c r="B880" s="28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2"/>
      <c r="N880" s="52"/>
      <c r="O880" s="51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52"/>
      <c r="AV880" s="52"/>
      <c r="AW880" s="52"/>
      <c r="AX880" s="52"/>
    </row>
    <row r="881">
      <c r="A881" s="28"/>
      <c r="B881" s="28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2"/>
      <c r="N881" s="52"/>
      <c r="O881" s="51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52"/>
      <c r="AV881" s="52"/>
      <c r="AW881" s="52"/>
      <c r="AX881" s="52"/>
    </row>
    <row r="882">
      <c r="A882" s="28"/>
      <c r="B882" s="28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2"/>
      <c r="N882" s="52"/>
      <c r="O882" s="51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52"/>
      <c r="AV882" s="52"/>
      <c r="AW882" s="52"/>
      <c r="AX882" s="52"/>
    </row>
    <row r="883">
      <c r="A883" s="28"/>
      <c r="B883" s="28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2"/>
      <c r="N883" s="52"/>
      <c r="O883" s="51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52"/>
      <c r="AV883" s="52"/>
      <c r="AW883" s="52"/>
      <c r="AX883" s="52"/>
    </row>
    <row r="884">
      <c r="A884" s="28"/>
      <c r="B884" s="28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2"/>
      <c r="N884" s="52"/>
      <c r="O884" s="51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52"/>
      <c r="AV884" s="52"/>
      <c r="AW884" s="52"/>
      <c r="AX884" s="52"/>
    </row>
    <row r="885">
      <c r="A885" s="28"/>
      <c r="B885" s="28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2"/>
      <c r="N885" s="52"/>
      <c r="O885" s="51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52"/>
      <c r="AV885" s="52"/>
      <c r="AW885" s="52"/>
      <c r="AX885" s="52"/>
    </row>
    <row r="886">
      <c r="A886" s="28"/>
      <c r="B886" s="28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2"/>
      <c r="N886" s="52"/>
      <c r="O886" s="51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52"/>
      <c r="AV886" s="52"/>
      <c r="AW886" s="52"/>
      <c r="AX886" s="52"/>
    </row>
    <row r="887">
      <c r="A887" s="28"/>
      <c r="B887" s="28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2"/>
      <c r="N887" s="52"/>
      <c r="O887" s="51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52"/>
      <c r="AV887" s="52"/>
      <c r="AW887" s="52"/>
      <c r="AX887" s="52"/>
    </row>
    <row r="888">
      <c r="A888" s="28"/>
      <c r="B888" s="28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2"/>
      <c r="N888" s="52"/>
      <c r="O888" s="51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52"/>
      <c r="AV888" s="52"/>
      <c r="AW888" s="52"/>
      <c r="AX888" s="52"/>
    </row>
    <row r="889">
      <c r="A889" s="28"/>
      <c r="B889" s="28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2"/>
      <c r="N889" s="52"/>
      <c r="O889" s="51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52"/>
      <c r="AV889" s="52"/>
      <c r="AW889" s="52"/>
      <c r="AX889" s="52"/>
    </row>
    <row r="890">
      <c r="A890" s="28"/>
      <c r="B890" s="28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2"/>
      <c r="N890" s="52"/>
      <c r="O890" s="51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52"/>
      <c r="AV890" s="52"/>
      <c r="AW890" s="52"/>
      <c r="AX890" s="52"/>
    </row>
    <row r="891">
      <c r="A891" s="28"/>
      <c r="B891" s="28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2"/>
      <c r="N891" s="52"/>
      <c r="O891" s="51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52"/>
      <c r="AV891" s="52"/>
      <c r="AW891" s="52"/>
      <c r="AX891" s="52"/>
    </row>
    <row r="892">
      <c r="A892" s="28"/>
      <c r="B892" s="28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2"/>
      <c r="N892" s="52"/>
      <c r="O892" s="51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52"/>
      <c r="AV892" s="52"/>
      <c r="AW892" s="52"/>
      <c r="AX892" s="52"/>
    </row>
    <row r="893">
      <c r="A893" s="28"/>
      <c r="B893" s="28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2"/>
      <c r="N893" s="52"/>
      <c r="O893" s="51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52"/>
      <c r="AV893" s="52"/>
      <c r="AW893" s="52"/>
      <c r="AX893" s="52"/>
    </row>
    <row r="894">
      <c r="A894" s="28"/>
      <c r="B894" s="28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2"/>
      <c r="N894" s="52"/>
      <c r="O894" s="51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52"/>
      <c r="AV894" s="52"/>
      <c r="AW894" s="52"/>
      <c r="AX894" s="52"/>
    </row>
    <row r="895">
      <c r="A895" s="28"/>
      <c r="B895" s="28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2"/>
      <c r="N895" s="52"/>
      <c r="O895" s="51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52"/>
      <c r="AV895" s="52"/>
      <c r="AW895" s="52"/>
      <c r="AX895" s="52"/>
    </row>
    <row r="896">
      <c r="A896" s="28"/>
      <c r="B896" s="28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2"/>
      <c r="N896" s="52"/>
      <c r="O896" s="51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52"/>
      <c r="AV896" s="52"/>
      <c r="AW896" s="52"/>
      <c r="AX896" s="52"/>
    </row>
    <row r="897">
      <c r="A897" s="28"/>
      <c r="B897" s="28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2"/>
      <c r="N897" s="52"/>
      <c r="O897" s="51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52"/>
      <c r="AV897" s="52"/>
      <c r="AW897" s="52"/>
      <c r="AX897" s="52"/>
    </row>
    <row r="898">
      <c r="A898" s="28"/>
      <c r="B898" s="28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2"/>
      <c r="N898" s="52"/>
      <c r="O898" s="51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52"/>
      <c r="AV898" s="52"/>
      <c r="AW898" s="52"/>
      <c r="AX898" s="52"/>
    </row>
    <row r="899">
      <c r="A899" s="28"/>
      <c r="B899" s="28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2"/>
      <c r="N899" s="52"/>
      <c r="O899" s="51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52"/>
      <c r="AV899" s="52"/>
      <c r="AW899" s="52"/>
      <c r="AX899" s="52"/>
    </row>
    <row r="900">
      <c r="A900" s="28"/>
      <c r="B900" s="28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2"/>
      <c r="N900" s="52"/>
      <c r="O900" s="51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52"/>
      <c r="AV900" s="52"/>
      <c r="AW900" s="52"/>
      <c r="AX900" s="52"/>
    </row>
    <row r="901">
      <c r="A901" s="28"/>
      <c r="B901" s="28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2"/>
      <c r="N901" s="52"/>
      <c r="O901" s="51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52"/>
      <c r="AV901" s="52"/>
      <c r="AW901" s="52"/>
      <c r="AX901" s="52"/>
    </row>
    <row r="902">
      <c r="A902" s="28"/>
      <c r="B902" s="28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2"/>
      <c r="N902" s="52"/>
      <c r="O902" s="51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52"/>
      <c r="AV902" s="52"/>
      <c r="AW902" s="52"/>
      <c r="AX902" s="52"/>
    </row>
    <row r="903">
      <c r="A903" s="28"/>
      <c r="B903" s="28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2"/>
      <c r="N903" s="52"/>
      <c r="O903" s="51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52"/>
      <c r="AV903" s="52"/>
      <c r="AW903" s="52"/>
      <c r="AX903" s="52"/>
    </row>
    <row r="904">
      <c r="A904" s="28"/>
      <c r="B904" s="28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2"/>
      <c r="N904" s="52"/>
      <c r="O904" s="51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52"/>
      <c r="AV904" s="52"/>
      <c r="AW904" s="52"/>
      <c r="AX904" s="52"/>
    </row>
    <row r="905">
      <c r="A905" s="28"/>
      <c r="B905" s="28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2"/>
      <c r="N905" s="52"/>
      <c r="O905" s="51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52"/>
      <c r="AV905" s="52"/>
      <c r="AW905" s="52"/>
      <c r="AX905" s="52"/>
    </row>
    <row r="906">
      <c r="A906" s="28"/>
      <c r="B906" s="28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2"/>
      <c r="N906" s="52"/>
      <c r="O906" s="51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52"/>
      <c r="AV906" s="52"/>
      <c r="AW906" s="52"/>
      <c r="AX906" s="52"/>
    </row>
    <row r="907">
      <c r="A907" s="28"/>
      <c r="B907" s="28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2"/>
      <c r="N907" s="52"/>
      <c r="O907" s="51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52"/>
      <c r="AV907" s="52"/>
      <c r="AW907" s="52"/>
      <c r="AX907" s="52"/>
    </row>
    <row r="908">
      <c r="A908" s="28"/>
      <c r="B908" s="28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2"/>
      <c r="N908" s="52"/>
      <c r="O908" s="51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52"/>
      <c r="AV908" s="52"/>
      <c r="AW908" s="52"/>
      <c r="AX908" s="52"/>
    </row>
    <row r="909">
      <c r="A909" s="28"/>
      <c r="B909" s="28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2"/>
      <c r="N909" s="52"/>
      <c r="O909" s="51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52"/>
      <c r="AV909" s="52"/>
      <c r="AW909" s="52"/>
      <c r="AX909" s="52"/>
    </row>
    <row r="910">
      <c r="A910" s="28"/>
      <c r="B910" s="28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2"/>
      <c r="N910" s="52"/>
      <c r="O910" s="51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52"/>
      <c r="AV910" s="52"/>
      <c r="AW910" s="52"/>
      <c r="AX910" s="52"/>
    </row>
    <row r="911">
      <c r="A911" s="28"/>
      <c r="B911" s="28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2"/>
      <c r="N911" s="52"/>
      <c r="O911" s="51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</row>
    <row r="912">
      <c r="A912" s="28"/>
      <c r="B912" s="28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2"/>
      <c r="N912" s="52"/>
      <c r="O912" s="51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52"/>
      <c r="AV912" s="52"/>
      <c r="AW912" s="52"/>
      <c r="AX912" s="52"/>
    </row>
    <row r="913">
      <c r="A913" s="28"/>
      <c r="B913" s="28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2"/>
      <c r="N913" s="52"/>
      <c r="O913" s="51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52"/>
      <c r="AV913" s="52"/>
      <c r="AW913" s="52"/>
      <c r="AX913" s="52"/>
    </row>
    <row r="914">
      <c r="A914" s="28"/>
      <c r="B914" s="28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2"/>
      <c r="N914" s="52"/>
      <c r="O914" s="51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52"/>
      <c r="AV914" s="52"/>
      <c r="AW914" s="52"/>
      <c r="AX914" s="52"/>
    </row>
    <row r="915">
      <c r="A915" s="28"/>
      <c r="B915" s="28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2"/>
      <c r="N915" s="52"/>
      <c r="O915" s="51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52"/>
      <c r="AV915" s="52"/>
      <c r="AW915" s="52"/>
      <c r="AX915" s="52"/>
    </row>
    <row r="916">
      <c r="A916" s="28"/>
      <c r="B916" s="28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2"/>
      <c r="N916" s="52"/>
      <c r="O916" s="51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52"/>
      <c r="AV916" s="52"/>
      <c r="AW916" s="52"/>
      <c r="AX916" s="52"/>
    </row>
    <row r="917">
      <c r="A917" s="28"/>
      <c r="B917" s="28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2"/>
      <c r="N917" s="52"/>
      <c r="O917" s="51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52"/>
      <c r="AV917" s="52"/>
      <c r="AW917" s="52"/>
      <c r="AX917" s="52"/>
    </row>
    <row r="918">
      <c r="A918" s="28"/>
      <c r="B918" s="28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2"/>
      <c r="N918" s="52"/>
      <c r="O918" s="51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52"/>
      <c r="AV918" s="52"/>
      <c r="AW918" s="52"/>
      <c r="AX918" s="52"/>
    </row>
    <row r="919">
      <c r="A919" s="28"/>
      <c r="B919" s="28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2"/>
      <c r="N919" s="52"/>
      <c r="O919" s="51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52"/>
      <c r="AV919" s="52"/>
      <c r="AW919" s="52"/>
      <c r="AX919" s="52"/>
    </row>
    <row r="920">
      <c r="A920" s="28"/>
      <c r="B920" s="28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2"/>
      <c r="N920" s="52"/>
      <c r="O920" s="51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52"/>
      <c r="AV920" s="52"/>
      <c r="AW920" s="52"/>
      <c r="AX920" s="52"/>
    </row>
    <row r="921">
      <c r="A921" s="28"/>
      <c r="B921" s="28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2"/>
      <c r="N921" s="52"/>
      <c r="O921" s="51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52"/>
      <c r="AV921" s="52"/>
      <c r="AW921" s="52"/>
      <c r="AX921" s="52"/>
    </row>
    <row r="922">
      <c r="A922" s="28"/>
      <c r="B922" s="28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2"/>
      <c r="N922" s="52"/>
      <c r="O922" s="51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52"/>
      <c r="AV922" s="52"/>
      <c r="AW922" s="52"/>
      <c r="AX922" s="52"/>
    </row>
    <row r="923">
      <c r="A923" s="28"/>
      <c r="B923" s="28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2"/>
      <c r="N923" s="52"/>
      <c r="O923" s="51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52"/>
      <c r="AV923" s="52"/>
      <c r="AW923" s="52"/>
      <c r="AX923" s="52"/>
    </row>
    <row r="924">
      <c r="A924" s="28"/>
      <c r="B924" s="28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2"/>
      <c r="N924" s="52"/>
      <c r="O924" s="51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52"/>
      <c r="AV924" s="52"/>
      <c r="AW924" s="52"/>
      <c r="AX924" s="52"/>
    </row>
    <row r="925">
      <c r="A925" s="28"/>
      <c r="B925" s="28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2"/>
      <c r="N925" s="52"/>
      <c r="O925" s="51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52"/>
      <c r="AV925" s="52"/>
      <c r="AW925" s="52"/>
      <c r="AX925" s="52"/>
    </row>
    <row r="926">
      <c r="A926" s="28"/>
      <c r="B926" s="28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2"/>
      <c r="N926" s="52"/>
      <c r="O926" s="51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52"/>
      <c r="AV926" s="52"/>
      <c r="AW926" s="52"/>
      <c r="AX926" s="52"/>
    </row>
    <row r="927">
      <c r="A927" s="28"/>
      <c r="B927" s="28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2"/>
      <c r="N927" s="52"/>
      <c r="O927" s="51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52"/>
      <c r="AV927" s="52"/>
      <c r="AW927" s="52"/>
      <c r="AX927" s="52"/>
    </row>
    <row r="928">
      <c r="A928" s="28"/>
      <c r="B928" s="28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2"/>
      <c r="N928" s="52"/>
      <c r="O928" s="51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52"/>
      <c r="AV928" s="52"/>
      <c r="AW928" s="52"/>
      <c r="AX928" s="52"/>
    </row>
    <row r="929">
      <c r="A929" s="28"/>
      <c r="B929" s="28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2"/>
      <c r="N929" s="52"/>
      <c r="O929" s="51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52"/>
      <c r="AV929" s="52"/>
      <c r="AW929" s="52"/>
      <c r="AX929" s="52"/>
    </row>
    <row r="930">
      <c r="A930" s="28"/>
      <c r="B930" s="28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2"/>
      <c r="N930" s="52"/>
      <c r="O930" s="51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52"/>
      <c r="AV930" s="52"/>
      <c r="AW930" s="52"/>
      <c r="AX930" s="52"/>
    </row>
    <row r="931">
      <c r="A931" s="28"/>
      <c r="B931" s="28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2"/>
      <c r="N931" s="52"/>
      <c r="O931" s="51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52"/>
      <c r="AV931" s="52"/>
      <c r="AW931" s="52"/>
      <c r="AX931" s="52"/>
    </row>
    <row r="932">
      <c r="A932" s="28"/>
      <c r="B932" s="28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2"/>
      <c r="N932" s="52"/>
      <c r="O932" s="51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52"/>
      <c r="AV932" s="52"/>
      <c r="AW932" s="52"/>
      <c r="AX932" s="52"/>
    </row>
    <row r="933">
      <c r="A933" s="28"/>
      <c r="B933" s="28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2"/>
      <c r="N933" s="52"/>
      <c r="O933" s="51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52"/>
      <c r="AV933" s="52"/>
      <c r="AW933" s="52"/>
      <c r="AX933" s="52"/>
    </row>
    <row r="934">
      <c r="A934" s="28"/>
      <c r="B934" s="28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2"/>
      <c r="N934" s="52"/>
      <c r="O934" s="51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52"/>
      <c r="AV934" s="52"/>
      <c r="AW934" s="52"/>
      <c r="AX934" s="52"/>
    </row>
    <row r="935">
      <c r="A935" s="28"/>
      <c r="B935" s="28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2"/>
      <c r="N935" s="52"/>
      <c r="O935" s="51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52"/>
      <c r="AV935" s="52"/>
      <c r="AW935" s="52"/>
      <c r="AX935" s="52"/>
    </row>
    <row r="936">
      <c r="A936" s="28"/>
      <c r="B936" s="28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2"/>
      <c r="N936" s="52"/>
      <c r="O936" s="51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52"/>
      <c r="AV936" s="52"/>
      <c r="AW936" s="52"/>
      <c r="AX936" s="52"/>
    </row>
    <row r="937">
      <c r="A937" s="28"/>
      <c r="B937" s="28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2"/>
      <c r="N937" s="52"/>
      <c r="O937" s="51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52"/>
      <c r="AV937" s="52"/>
      <c r="AW937" s="52"/>
      <c r="AX937" s="52"/>
    </row>
    <row r="938">
      <c r="A938" s="28"/>
      <c r="B938" s="28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2"/>
      <c r="N938" s="52"/>
      <c r="O938" s="51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52"/>
      <c r="AV938" s="52"/>
      <c r="AW938" s="52"/>
      <c r="AX938" s="52"/>
    </row>
    <row r="939">
      <c r="A939" s="28"/>
      <c r="B939" s="28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2"/>
      <c r="N939" s="52"/>
      <c r="O939" s="51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52"/>
      <c r="AV939" s="52"/>
      <c r="AW939" s="52"/>
      <c r="AX939" s="52"/>
    </row>
    <row r="940">
      <c r="A940" s="28"/>
      <c r="B940" s="28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2"/>
      <c r="N940" s="52"/>
      <c r="O940" s="51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52"/>
      <c r="AV940" s="52"/>
      <c r="AW940" s="52"/>
      <c r="AX940" s="52"/>
    </row>
    <row r="941">
      <c r="A941" s="28"/>
      <c r="B941" s="28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2"/>
      <c r="N941" s="52"/>
      <c r="O941" s="51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52"/>
      <c r="AV941" s="52"/>
      <c r="AW941" s="52"/>
      <c r="AX941" s="52"/>
    </row>
    <row r="942">
      <c r="A942" s="28"/>
      <c r="B942" s="28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2"/>
      <c r="N942" s="52"/>
      <c r="O942" s="51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52"/>
      <c r="AV942" s="52"/>
      <c r="AW942" s="52"/>
      <c r="AX942" s="52"/>
    </row>
    <row r="943">
      <c r="A943" s="28"/>
      <c r="B943" s="28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2"/>
      <c r="N943" s="52"/>
      <c r="O943" s="51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52"/>
      <c r="AV943" s="52"/>
      <c r="AW943" s="52"/>
      <c r="AX943" s="52"/>
    </row>
    <row r="944">
      <c r="A944" s="28"/>
      <c r="B944" s="28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2"/>
      <c r="N944" s="52"/>
      <c r="O944" s="51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52"/>
      <c r="AV944" s="52"/>
      <c r="AW944" s="52"/>
      <c r="AX944" s="52"/>
    </row>
    <row r="945">
      <c r="A945" s="28"/>
      <c r="B945" s="28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2"/>
      <c r="N945" s="52"/>
      <c r="O945" s="51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52"/>
      <c r="AV945" s="52"/>
      <c r="AW945" s="52"/>
      <c r="AX945" s="52"/>
    </row>
    <row r="946">
      <c r="A946" s="28"/>
      <c r="B946" s="28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2"/>
      <c r="N946" s="52"/>
      <c r="O946" s="51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52"/>
      <c r="AV946" s="52"/>
      <c r="AW946" s="52"/>
      <c r="AX946" s="52"/>
    </row>
    <row r="947">
      <c r="A947" s="28"/>
      <c r="B947" s="28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2"/>
      <c r="N947" s="52"/>
      <c r="O947" s="51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52"/>
      <c r="AV947" s="52"/>
      <c r="AW947" s="52"/>
      <c r="AX947" s="52"/>
    </row>
    <row r="948">
      <c r="A948" s="28"/>
      <c r="B948" s="28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2"/>
      <c r="N948" s="52"/>
      <c r="O948" s="51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52"/>
      <c r="AV948" s="52"/>
      <c r="AW948" s="52"/>
      <c r="AX948" s="52"/>
    </row>
    <row r="949">
      <c r="A949" s="28"/>
      <c r="B949" s="28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2"/>
      <c r="N949" s="52"/>
      <c r="O949" s="51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52"/>
      <c r="AV949" s="52"/>
      <c r="AW949" s="52"/>
      <c r="AX949" s="52"/>
    </row>
    <row r="950">
      <c r="A950" s="28"/>
      <c r="B950" s="28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2"/>
      <c r="N950" s="52"/>
      <c r="O950" s="51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52"/>
      <c r="AV950" s="52"/>
      <c r="AW950" s="52"/>
      <c r="AX950" s="52"/>
    </row>
    <row r="951">
      <c r="A951" s="28"/>
      <c r="B951" s="28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2"/>
      <c r="N951" s="52"/>
      <c r="O951" s="51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52"/>
      <c r="AV951" s="52"/>
      <c r="AW951" s="52"/>
      <c r="AX951" s="52"/>
    </row>
    <row r="952">
      <c r="A952" s="28"/>
      <c r="B952" s="28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2"/>
      <c r="N952" s="52"/>
      <c r="O952" s="51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52"/>
      <c r="AV952" s="52"/>
      <c r="AW952" s="52"/>
      <c r="AX952" s="52"/>
    </row>
    <row r="953">
      <c r="A953" s="28"/>
      <c r="B953" s="28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2"/>
      <c r="N953" s="52"/>
      <c r="O953" s="51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52"/>
      <c r="AV953" s="52"/>
      <c r="AW953" s="52"/>
      <c r="AX953" s="52"/>
    </row>
    <row r="954">
      <c r="A954" s="28"/>
      <c r="B954" s="28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2"/>
      <c r="N954" s="52"/>
      <c r="O954" s="51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52"/>
      <c r="AV954" s="52"/>
      <c r="AW954" s="52"/>
      <c r="AX954" s="52"/>
    </row>
    <row r="955">
      <c r="A955" s="28"/>
      <c r="B955" s="28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2"/>
      <c r="N955" s="52"/>
      <c r="O955" s="51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52"/>
      <c r="AV955" s="52"/>
      <c r="AW955" s="52"/>
      <c r="AX955" s="52"/>
    </row>
    <row r="956">
      <c r="A956" s="28"/>
      <c r="B956" s="28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2"/>
      <c r="N956" s="52"/>
      <c r="O956" s="51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52"/>
      <c r="AV956" s="52"/>
      <c r="AW956" s="52"/>
      <c r="AX956" s="52"/>
    </row>
    <row r="957">
      <c r="A957" s="28"/>
      <c r="B957" s="28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2"/>
      <c r="N957" s="52"/>
      <c r="O957" s="51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52"/>
      <c r="AV957" s="52"/>
      <c r="AW957" s="52"/>
      <c r="AX957" s="52"/>
    </row>
    <row r="958">
      <c r="A958" s="28"/>
      <c r="B958" s="28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2"/>
      <c r="N958" s="52"/>
      <c r="O958" s="51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52"/>
      <c r="AV958" s="52"/>
      <c r="AW958" s="52"/>
      <c r="AX958" s="52"/>
    </row>
    <row r="959">
      <c r="A959" s="28"/>
      <c r="B959" s="28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2"/>
      <c r="N959" s="52"/>
      <c r="O959" s="51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52"/>
      <c r="AV959" s="52"/>
      <c r="AW959" s="52"/>
      <c r="AX959" s="52"/>
    </row>
    <row r="960">
      <c r="A960" s="28"/>
      <c r="B960" s="28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2"/>
      <c r="N960" s="52"/>
      <c r="O960" s="51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52"/>
      <c r="AV960" s="52"/>
      <c r="AW960" s="52"/>
      <c r="AX960" s="52"/>
    </row>
    <row r="961">
      <c r="A961" s="28"/>
      <c r="B961" s="28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2"/>
      <c r="N961" s="52"/>
      <c r="O961" s="51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52"/>
      <c r="AV961" s="52"/>
      <c r="AW961" s="52"/>
      <c r="AX961" s="52"/>
    </row>
    <row r="962">
      <c r="A962" s="28"/>
      <c r="B962" s="28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2"/>
      <c r="N962" s="52"/>
      <c r="O962" s="51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52"/>
      <c r="AV962" s="52"/>
      <c r="AW962" s="52"/>
      <c r="AX962" s="52"/>
    </row>
    <row r="963">
      <c r="A963" s="28"/>
      <c r="B963" s="28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2"/>
      <c r="N963" s="52"/>
      <c r="O963" s="51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</row>
    <row r="964">
      <c r="A964" s="28"/>
      <c r="B964" s="28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2"/>
      <c r="N964" s="52"/>
      <c r="O964" s="51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52"/>
      <c r="AV964" s="52"/>
      <c r="AW964" s="52"/>
      <c r="AX964" s="52"/>
    </row>
    <row r="965">
      <c r="A965" s="28"/>
      <c r="B965" s="28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2"/>
      <c r="N965" s="52"/>
      <c r="O965" s="51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52"/>
      <c r="AV965" s="52"/>
      <c r="AW965" s="52"/>
      <c r="AX965" s="52"/>
    </row>
    <row r="966">
      <c r="A966" s="28"/>
      <c r="B966" s="28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2"/>
      <c r="N966" s="52"/>
      <c r="O966" s="51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</row>
    <row r="967">
      <c r="A967" s="28"/>
      <c r="B967" s="28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2"/>
      <c r="N967" s="52"/>
      <c r="O967" s="51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</row>
    <row r="968">
      <c r="A968" s="28"/>
      <c r="B968" s="28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2"/>
      <c r="N968" s="52"/>
      <c r="O968" s="51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</row>
    <row r="969">
      <c r="A969" s="28"/>
      <c r="B969" s="28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2"/>
      <c r="N969" s="52"/>
      <c r="O969" s="51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</row>
    <row r="970">
      <c r="A970" s="28"/>
      <c r="B970" s="28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2"/>
      <c r="N970" s="52"/>
      <c r="O970" s="51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</row>
    <row r="971">
      <c r="A971" s="28"/>
      <c r="B971" s="28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2"/>
      <c r="N971" s="52"/>
      <c r="O971" s="51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</row>
    <row r="972">
      <c r="A972" s="28"/>
      <c r="B972" s="28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2"/>
      <c r="N972" s="52"/>
      <c r="O972" s="51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52"/>
      <c r="AV972" s="52"/>
      <c r="AW972" s="52"/>
      <c r="AX972" s="52"/>
    </row>
    <row r="973">
      <c r="A973" s="28"/>
      <c r="B973" s="28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2"/>
      <c r="N973" s="52"/>
      <c r="O973" s="51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52"/>
      <c r="AV973" s="52"/>
      <c r="AW973" s="52"/>
      <c r="AX973" s="52"/>
    </row>
    <row r="974">
      <c r="A974" s="28"/>
      <c r="B974" s="28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2"/>
      <c r="N974" s="52"/>
      <c r="O974" s="51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52"/>
      <c r="AV974" s="52"/>
      <c r="AW974" s="52"/>
      <c r="AX974" s="52"/>
    </row>
    <row r="975">
      <c r="A975" s="28"/>
      <c r="B975" s="28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2"/>
      <c r="N975" s="52"/>
      <c r="O975" s="51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52"/>
      <c r="AV975" s="52"/>
      <c r="AW975" s="52"/>
      <c r="AX975" s="52"/>
    </row>
    <row r="976">
      <c r="A976" s="28"/>
      <c r="B976" s="28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2"/>
      <c r="N976" s="52"/>
      <c r="O976" s="51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52"/>
      <c r="AV976" s="52"/>
      <c r="AW976" s="52"/>
      <c r="AX976" s="52"/>
    </row>
    <row r="977">
      <c r="A977" s="28"/>
      <c r="B977" s="28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2"/>
      <c r="N977" s="52"/>
      <c r="O977" s="51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52"/>
      <c r="AV977" s="52"/>
      <c r="AW977" s="52"/>
      <c r="AX977" s="52"/>
    </row>
    <row r="978">
      <c r="A978" s="28"/>
      <c r="B978" s="28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2"/>
      <c r="N978" s="52"/>
      <c r="O978" s="51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52"/>
      <c r="AV978" s="52"/>
      <c r="AW978" s="52"/>
      <c r="AX978" s="52"/>
    </row>
    <row r="979">
      <c r="A979" s="28"/>
      <c r="B979" s="28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2"/>
      <c r="N979" s="52"/>
      <c r="O979" s="51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52"/>
      <c r="AV979" s="52"/>
      <c r="AW979" s="52"/>
      <c r="AX979" s="52"/>
    </row>
    <row r="980">
      <c r="A980" s="28"/>
      <c r="B980" s="28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2"/>
      <c r="N980" s="52"/>
      <c r="O980" s="51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52"/>
      <c r="AV980" s="52"/>
      <c r="AW980" s="52"/>
      <c r="AX980" s="52"/>
    </row>
    <row r="981">
      <c r="A981" s="28"/>
      <c r="B981" s="28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2"/>
      <c r="N981" s="52"/>
      <c r="O981" s="51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52"/>
      <c r="AV981" s="52"/>
      <c r="AW981" s="52"/>
      <c r="AX981" s="52"/>
    </row>
    <row r="982">
      <c r="A982" s="28"/>
      <c r="B982" s="28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2"/>
      <c r="N982" s="52"/>
      <c r="O982" s="51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</row>
    <row r="983">
      <c r="A983" s="28"/>
      <c r="B983" s="28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2"/>
      <c r="N983" s="52"/>
      <c r="O983" s="51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52"/>
      <c r="AV983" s="52"/>
      <c r="AW983" s="52"/>
      <c r="AX983" s="52"/>
    </row>
    <row r="984">
      <c r="A984" s="28"/>
      <c r="B984" s="28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2"/>
      <c r="N984" s="52"/>
      <c r="O984" s="51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52"/>
      <c r="AV984" s="52"/>
      <c r="AW984" s="52"/>
      <c r="AX984" s="52"/>
    </row>
    <row r="985">
      <c r="A985" s="28"/>
      <c r="B985" s="28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2"/>
      <c r="N985" s="52"/>
      <c r="O985" s="51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52"/>
      <c r="AV985" s="52"/>
      <c r="AW985" s="52"/>
      <c r="AX985" s="52"/>
    </row>
    <row r="986">
      <c r="A986" s="28"/>
      <c r="B986" s="28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2"/>
      <c r="N986" s="52"/>
      <c r="O986" s="51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52"/>
      <c r="AV986" s="52"/>
      <c r="AW986" s="52"/>
      <c r="AX986" s="52"/>
    </row>
    <row r="987">
      <c r="A987" s="28"/>
      <c r="B987" s="28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2"/>
      <c r="N987" s="52"/>
      <c r="O987" s="51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</row>
    <row r="988">
      <c r="A988" s="28"/>
      <c r="B988" s="28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2"/>
      <c r="N988" s="52"/>
      <c r="O988" s="51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52"/>
      <c r="AV988" s="52"/>
      <c r="AW988" s="52"/>
      <c r="AX988" s="52"/>
    </row>
    <row r="989">
      <c r="A989" s="28"/>
      <c r="B989" s="28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2"/>
      <c r="N989" s="52"/>
      <c r="O989" s="51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52"/>
      <c r="AV989" s="52"/>
      <c r="AW989" s="52"/>
      <c r="AX989" s="52"/>
    </row>
    <row r="990">
      <c r="A990" s="28"/>
      <c r="B990" s="28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2"/>
      <c r="N990" s="52"/>
      <c r="O990" s="51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52"/>
      <c r="AV990" s="52"/>
      <c r="AW990" s="52"/>
      <c r="AX990" s="52"/>
    </row>
    <row r="991">
      <c r="A991" s="28"/>
      <c r="B991" s="28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2"/>
      <c r="N991" s="52"/>
      <c r="O991" s="51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52"/>
      <c r="AV991" s="52"/>
      <c r="AW991" s="52"/>
      <c r="AX991" s="52"/>
    </row>
    <row r="992">
      <c r="A992" s="28"/>
      <c r="B992" s="28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2"/>
      <c r="N992" s="52"/>
      <c r="O992" s="51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52"/>
      <c r="AV992" s="52"/>
      <c r="AW992" s="52"/>
      <c r="AX992" s="52"/>
    </row>
    <row r="993">
      <c r="A993" s="28"/>
      <c r="B993" s="28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2"/>
      <c r="N993" s="52"/>
      <c r="O993" s="51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52"/>
      <c r="AV993" s="52"/>
      <c r="AW993" s="52"/>
      <c r="AX993" s="52"/>
    </row>
    <row r="994">
      <c r="A994" s="28"/>
      <c r="B994" s="28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2"/>
      <c r="N994" s="52"/>
      <c r="O994" s="51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52"/>
      <c r="AV994" s="52"/>
      <c r="AW994" s="52"/>
      <c r="AX994" s="52"/>
    </row>
    <row r="995">
      <c r="A995" s="28"/>
      <c r="B995" s="28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2"/>
      <c r="N995" s="52"/>
      <c r="O995" s="51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52"/>
      <c r="AV995" s="52"/>
      <c r="AW995" s="52"/>
      <c r="AX995" s="52"/>
    </row>
    <row r="996">
      <c r="A996" s="28"/>
      <c r="B996" s="28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2"/>
      <c r="N996" s="52"/>
      <c r="O996" s="51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52"/>
      <c r="AV996" s="52"/>
      <c r="AW996" s="52"/>
      <c r="AX996" s="52"/>
    </row>
    <row r="997">
      <c r="A997" s="28"/>
      <c r="B997" s="28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2"/>
      <c r="N997" s="52"/>
      <c r="O997" s="51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52"/>
      <c r="AV997" s="52"/>
      <c r="AW997" s="52"/>
      <c r="AX997" s="52"/>
    </row>
    <row r="998">
      <c r="A998" s="28"/>
      <c r="B998" s="28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2"/>
      <c r="N998" s="52"/>
      <c r="O998" s="51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52"/>
      <c r="AV998" s="52"/>
      <c r="AW998" s="52"/>
      <c r="AX998" s="52"/>
    </row>
    <row r="999">
      <c r="A999" s="28"/>
      <c r="B999" s="28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2"/>
      <c r="N999" s="52"/>
      <c r="O999" s="51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/>
      <c r="AT999" s="52"/>
      <c r="AU999" s="52"/>
      <c r="AV999" s="52"/>
      <c r="AW999" s="52"/>
      <c r="AX999" s="52"/>
    </row>
    <row r="1000">
      <c r="A1000" s="28"/>
      <c r="B1000" s="28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2"/>
      <c r="N1000" s="52"/>
      <c r="O1000" s="51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2"/>
      <c r="AS1000" s="52"/>
      <c r="AT1000" s="52"/>
      <c r="AU1000" s="52"/>
      <c r="AV1000" s="52"/>
      <c r="AW1000" s="52"/>
      <c r="AX1000" s="52"/>
    </row>
    <row r="1001">
      <c r="A1001" s="28"/>
      <c r="B1001" s="28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2"/>
      <c r="N1001" s="52"/>
      <c r="O1001" s="51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2"/>
      <c r="AS1001" s="52"/>
      <c r="AT1001" s="52"/>
      <c r="AU1001" s="52"/>
      <c r="AV1001" s="52"/>
      <c r="AW1001" s="52"/>
      <c r="AX1001" s="52"/>
    </row>
    <row r="1002">
      <c r="A1002" s="28"/>
      <c r="B1002" s="28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2"/>
      <c r="N1002" s="52"/>
      <c r="O1002" s="51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/>
      <c r="AT1002" s="52"/>
      <c r="AU1002" s="52"/>
      <c r="AV1002" s="52"/>
      <c r="AW1002" s="52"/>
      <c r="AX1002" s="52"/>
    </row>
    <row r="1003">
      <c r="A1003" s="28"/>
      <c r="B1003" s="28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2"/>
      <c r="N1003" s="52"/>
      <c r="O1003" s="51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/>
      <c r="AT1003" s="52"/>
      <c r="AU1003" s="52"/>
      <c r="AV1003" s="52"/>
      <c r="AW1003" s="52"/>
      <c r="AX1003" s="52"/>
    </row>
    <row r="1004">
      <c r="A1004" s="28"/>
      <c r="B1004" s="28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2"/>
      <c r="N1004" s="52"/>
      <c r="O1004" s="51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/>
      <c r="AT1004" s="52"/>
      <c r="AU1004" s="52"/>
      <c r="AV1004" s="52"/>
      <c r="AW1004" s="52"/>
      <c r="AX1004" s="52"/>
    </row>
    <row r="1005">
      <c r="A1005" s="28"/>
      <c r="B1005" s="28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2"/>
      <c r="N1005" s="52"/>
      <c r="O1005" s="51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  <c r="AI1005" s="52"/>
      <c r="AJ1005" s="52"/>
      <c r="AK1005" s="52"/>
      <c r="AL1005" s="52"/>
      <c r="AM1005" s="52"/>
      <c r="AN1005" s="52"/>
      <c r="AO1005" s="52"/>
      <c r="AP1005" s="52"/>
      <c r="AQ1005" s="52"/>
      <c r="AR1005" s="52"/>
      <c r="AS1005" s="52"/>
      <c r="AT1005" s="52"/>
      <c r="AU1005" s="52"/>
      <c r="AV1005" s="52"/>
      <c r="AW1005" s="52"/>
      <c r="AX1005" s="52"/>
    </row>
    <row r="1006">
      <c r="A1006" s="28"/>
      <c r="B1006" s="28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2"/>
      <c r="N1006" s="52"/>
      <c r="O1006" s="51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  <c r="AI1006" s="52"/>
      <c r="AJ1006" s="52"/>
      <c r="AK1006" s="52"/>
      <c r="AL1006" s="52"/>
      <c r="AM1006" s="52"/>
      <c r="AN1006" s="52"/>
      <c r="AO1006" s="52"/>
      <c r="AP1006" s="52"/>
      <c r="AQ1006" s="52"/>
      <c r="AR1006" s="52"/>
      <c r="AS1006" s="52"/>
      <c r="AT1006" s="52"/>
      <c r="AU1006" s="52"/>
      <c r="AV1006" s="52"/>
      <c r="AW1006" s="52"/>
      <c r="AX1006" s="52"/>
    </row>
    <row r="1007">
      <c r="A1007" s="28"/>
      <c r="B1007" s="28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2"/>
      <c r="N1007" s="52"/>
      <c r="O1007" s="51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  <c r="AX1007" s="52"/>
    </row>
    <row r="1008">
      <c r="A1008" s="28"/>
      <c r="B1008" s="28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2"/>
      <c r="N1008" s="52"/>
      <c r="O1008" s="51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  <c r="AX1008" s="52"/>
    </row>
    <row r="1009">
      <c r="A1009" s="28"/>
      <c r="B1009" s="28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2"/>
      <c r="N1009" s="52"/>
      <c r="O1009" s="51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2"/>
      <c r="AM1009" s="52"/>
      <c r="AN1009" s="52"/>
      <c r="AO1009" s="52"/>
      <c r="AP1009" s="52"/>
      <c r="AQ1009" s="52"/>
      <c r="AR1009" s="52"/>
      <c r="AS1009" s="52"/>
      <c r="AT1009" s="52"/>
      <c r="AU1009" s="52"/>
      <c r="AV1009" s="52"/>
      <c r="AW1009" s="52"/>
      <c r="AX1009" s="52"/>
    </row>
    <row r="1010">
      <c r="A1010" s="28"/>
      <c r="B1010" s="28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2"/>
      <c r="N1010" s="52"/>
      <c r="O1010" s="51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  <c r="AX1010" s="52"/>
    </row>
    <row r="1011">
      <c r="A1011" s="28"/>
      <c r="B1011" s="28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2"/>
      <c r="N1011" s="52"/>
      <c r="O1011" s="51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  <c r="AX1011" s="52"/>
    </row>
    <row r="1012">
      <c r="A1012" s="28"/>
      <c r="B1012" s="28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2"/>
      <c r="N1012" s="52"/>
      <c r="O1012" s="51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2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  <c r="AX1012" s="52"/>
    </row>
    <row r="1013">
      <c r="A1013" s="28"/>
      <c r="B1013" s="28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2"/>
      <c r="N1013" s="52"/>
      <c r="O1013" s="51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2"/>
      <c r="AJ1013" s="52"/>
      <c r="AK1013" s="52"/>
      <c r="AL1013" s="52"/>
      <c r="AM1013" s="52"/>
      <c r="AN1013" s="52"/>
      <c r="AO1013" s="52"/>
      <c r="AP1013" s="52"/>
      <c r="AQ1013" s="52"/>
      <c r="AR1013" s="52"/>
      <c r="AS1013" s="52"/>
      <c r="AT1013" s="52"/>
      <c r="AU1013" s="52"/>
      <c r="AV1013" s="52"/>
      <c r="AW1013" s="52"/>
      <c r="AX1013" s="52"/>
    </row>
    <row r="1014">
      <c r="A1014" s="28"/>
      <c r="B1014" s="28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2"/>
      <c r="N1014" s="52"/>
      <c r="O1014" s="51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2"/>
      <c r="AJ1014" s="52"/>
      <c r="AK1014" s="52"/>
      <c r="AL1014" s="52"/>
      <c r="AM1014" s="52"/>
      <c r="AN1014" s="52"/>
      <c r="AO1014" s="52"/>
      <c r="AP1014" s="52"/>
      <c r="AQ1014" s="52"/>
      <c r="AR1014" s="52"/>
      <c r="AS1014" s="52"/>
      <c r="AT1014" s="52"/>
      <c r="AU1014" s="52"/>
      <c r="AV1014" s="52"/>
      <c r="AW1014" s="52"/>
      <c r="AX1014" s="52"/>
    </row>
    <row r="1015">
      <c r="A1015" s="28"/>
      <c r="B1015" s="28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2"/>
      <c r="N1015" s="52"/>
      <c r="O1015" s="51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</row>
    <row r="1016">
      <c r="A1016" s="28"/>
      <c r="B1016" s="28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2"/>
      <c r="N1016" s="52"/>
      <c r="O1016" s="51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</row>
    <row r="1017">
      <c r="A1017" s="28"/>
      <c r="B1017" s="28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2"/>
      <c r="N1017" s="52"/>
      <c r="O1017" s="51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</row>
    <row r="1018">
      <c r="A1018" s="28"/>
      <c r="B1018" s="28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2"/>
      <c r="N1018" s="52"/>
      <c r="O1018" s="51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</row>
    <row r="1019">
      <c r="A1019" s="28"/>
      <c r="B1019" s="28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2"/>
      <c r="N1019" s="52"/>
      <c r="O1019" s="51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</row>
    <row r="1020">
      <c r="A1020" s="28"/>
      <c r="B1020" s="28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2"/>
      <c r="N1020" s="52"/>
      <c r="O1020" s="51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</row>
    <row r="1021">
      <c r="A1021" s="28"/>
      <c r="B1021" s="28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2"/>
      <c r="N1021" s="52"/>
      <c r="O1021" s="51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</row>
    <row r="1022">
      <c r="A1022" s="28"/>
      <c r="B1022" s="28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2"/>
      <c r="N1022" s="52"/>
      <c r="O1022" s="51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</row>
    <row r="1023">
      <c r="A1023" s="28"/>
      <c r="B1023" s="28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2"/>
      <c r="N1023" s="52"/>
      <c r="O1023" s="51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</row>
    <row r="1024">
      <c r="A1024" s="28"/>
      <c r="B1024" s="28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2"/>
      <c r="N1024" s="52"/>
      <c r="O1024" s="51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</row>
    <row r="1025">
      <c r="A1025" s="28"/>
      <c r="B1025" s="28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2"/>
      <c r="N1025" s="52"/>
      <c r="O1025" s="51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</row>
    <row r="1026">
      <c r="A1026" s="28"/>
      <c r="B1026" s="28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2"/>
      <c r="N1026" s="52"/>
      <c r="O1026" s="51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</row>
    <row r="1027">
      <c r="A1027" s="28"/>
      <c r="B1027" s="28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2"/>
      <c r="N1027" s="52"/>
      <c r="O1027" s="51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</row>
    <row r="1028">
      <c r="A1028" s="28"/>
      <c r="B1028" s="28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2"/>
      <c r="N1028" s="52"/>
      <c r="O1028" s="51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</row>
    <row r="1029">
      <c r="A1029" s="28"/>
      <c r="B1029" s="28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2"/>
      <c r="N1029" s="52"/>
      <c r="O1029" s="51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</row>
    <row r="1030">
      <c r="A1030" s="28"/>
      <c r="B1030" s="28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2"/>
      <c r="N1030" s="52"/>
      <c r="O1030" s="51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</row>
    <row r="1031">
      <c r="A1031" s="28"/>
      <c r="B1031" s="28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  <c r="M1031" s="52"/>
      <c r="N1031" s="52"/>
      <c r="O1031" s="51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</row>
    <row r="1032">
      <c r="A1032" s="28"/>
      <c r="B1032" s="28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2"/>
      <c r="N1032" s="52"/>
      <c r="O1032" s="51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</row>
    <row r="1033">
      <c r="A1033" s="28"/>
      <c r="B1033" s="28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2"/>
      <c r="N1033" s="52"/>
      <c r="O1033" s="51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</row>
    <row r="1034">
      <c r="A1034" s="28"/>
      <c r="B1034" s="28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  <c r="M1034" s="52"/>
      <c r="N1034" s="52"/>
      <c r="O1034" s="51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</row>
    <row r="1035">
      <c r="A1035" s="28"/>
      <c r="B1035" s="28"/>
      <c r="C1035" s="51"/>
      <c r="D1035" s="51"/>
      <c r="E1035" s="51"/>
      <c r="F1035" s="51"/>
      <c r="G1035" s="51"/>
      <c r="H1035" s="51"/>
      <c r="I1035" s="51"/>
      <c r="J1035" s="51"/>
      <c r="K1035" s="51"/>
      <c r="L1035" s="51"/>
      <c r="M1035" s="52"/>
      <c r="N1035" s="52"/>
      <c r="O1035" s="51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</row>
    <row r="1036">
      <c r="A1036" s="28"/>
      <c r="B1036" s="28"/>
      <c r="C1036" s="51"/>
      <c r="D1036" s="51"/>
      <c r="E1036" s="51"/>
      <c r="F1036" s="51"/>
      <c r="G1036" s="51"/>
      <c r="H1036" s="51"/>
      <c r="I1036" s="51"/>
      <c r="J1036" s="51"/>
      <c r="K1036" s="51"/>
      <c r="L1036" s="51"/>
      <c r="M1036" s="52"/>
      <c r="N1036" s="52"/>
      <c r="O1036" s="51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</row>
    <row r="1037">
      <c r="A1037" s="28"/>
      <c r="B1037" s="28"/>
      <c r="C1037" s="51"/>
      <c r="D1037" s="51"/>
      <c r="E1037" s="51"/>
      <c r="F1037" s="51"/>
      <c r="G1037" s="51"/>
      <c r="H1037" s="51"/>
      <c r="I1037" s="51"/>
      <c r="J1037" s="51"/>
      <c r="K1037" s="51"/>
      <c r="L1037" s="51"/>
      <c r="M1037" s="52"/>
      <c r="N1037" s="52"/>
      <c r="O1037" s="51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</row>
    <row r="1038">
      <c r="A1038" s="28"/>
      <c r="B1038" s="28"/>
      <c r="C1038" s="51"/>
      <c r="D1038" s="51"/>
      <c r="E1038" s="51"/>
      <c r="F1038" s="51"/>
      <c r="G1038" s="51"/>
      <c r="H1038" s="51"/>
      <c r="I1038" s="51"/>
      <c r="J1038" s="51"/>
      <c r="K1038" s="51"/>
      <c r="L1038" s="51"/>
      <c r="M1038" s="52"/>
      <c r="N1038" s="52"/>
      <c r="O1038" s="51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</row>
    <row r="1039">
      <c r="A1039" s="28"/>
      <c r="B1039" s="28"/>
      <c r="C1039" s="51"/>
      <c r="D1039" s="51"/>
      <c r="E1039" s="51"/>
      <c r="F1039" s="51"/>
      <c r="G1039" s="51"/>
      <c r="H1039" s="51"/>
      <c r="I1039" s="51"/>
      <c r="J1039" s="51"/>
      <c r="K1039" s="51"/>
      <c r="L1039" s="51"/>
      <c r="M1039" s="52"/>
      <c r="N1039" s="52"/>
      <c r="O1039" s="51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</row>
    <row r="1040">
      <c r="A1040" s="28"/>
      <c r="B1040" s="28"/>
      <c r="C1040" s="51"/>
      <c r="D1040" s="51"/>
      <c r="E1040" s="51"/>
      <c r="F1040" s="51"/>
      <c r="G1040" s="51"/>
      <c r="H1040" s="51"/>
      <c r="I1040" s="51"/>
      <c r="J1040" s="51"/>
      <c r="K1040" s="51"/>
      <c r="L1040" s="51"/>
      <c r="M1040" s="52"/>
      <c r="N1040" s="52"/>
      <c r="O1040" s="51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</row>
    <row r="1041">
      <c r="A1041" s="28"/>
      <c r="B1041" s="28"/>
      <c r="C1041" s="51"/>
      <c r="D1041" s="51"/>
      <c r="E1041" s="51"/>
      <c r="F1041" s="51"/>
      <c r="G1041" s="51"/>
      <c r="H1041" s="51"/>
      <c r="I1041" s="51"/>
      <c r="J1041" s="51"/>
      <c r="K1041" s="51"/>
      <c r="L1041" s="51"/>
      <c r="M1041" s="52"/>
      <c r="N1041" s="52"/>
      <c r="O1041" s="51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</row>
    <row r="1042">
      <c r="A1042" s="28"/>
      <c r="B1042" s="28"/>
      <c r="C1042" s="51"/>
      <c r="D1042" s="51"/>
      <c r="E1042" s="51"/>
      <c r="F1042" s="51"/>
      <c r="G1042" s="51"/>
      <c r="H1042" s="51"/>
      <c r="I1042" s="51"/>
      <c r="J1042" s="51"/>
      <c r="K1042" s="51"/>
      <c r="L1042" s="51"/>
      <c r="M1042" s="52"/>
      <c r="N1042" s="52"/>
      <c r="O1042" s="51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</row>
    <row r="1043">
      <c r="A1043" s="28"/>
      <c r="B1043" s="28"/>
      <c r="C1043" s="51"/>
      <c r="D1043" s="51"/>
      <c r="E1043" s="51"/>
      <c r="F1043" s="51"/>
      <c r="G1043" s="51"/>
      <c r="H1043" s="51"/>
      <c r="I1043" s="51"/>
      <c r="J1043" s="51"/>
      <c r="K1043" s="51"/>
      <c r="L1043" s="51"/>
      <c r="M1043" s="52"/>
      <c r="N1043" s="52"/>
      <c r="O1043" s="51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</row>
    <row r="1044">
      <c r="A1044" s="28"/>
      <c r="B1044" s="28"/>
      <c r="C1044" s="51"/>
      <c r="D1044" s="51"/>
      <c r="E1044" s="51"/>
      <c r="F1044" s="51"/>
      <c r="G1044" s="51"/>
      <c r="H1044" s="51"/>
      <c r="I1044" s="51"/>
      <c r="J1044" s="51"/>
      <c r="K1044" s="51"/>
      <c r="L1044" s="51"/>
      <c r="M1044" s="52"/>
      <c r="N1044" s="52"/>
      <c r="O1044" s="51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</row>
    <row r="1045">
      <c r="A1045" s="28"/>
      <c r="B1045" s="28"/>
      <c r="C1045" s="51"/>
      <c r="D1045" s="51"/>
      <c r="E1045" s="51"/>
      <c r="F1045" s="51"/>
      <c r="G1045" s="51"/>
      <c r="H1045" s="51"/>
      <c r="I1045" s="51"/>
      <c r="J1045" s="51"/>
      <c r="K1045" s="51"/>
      <c r="L1045" s="51"/>
      <c r="M1045" s="52"/>
      <c r="N1045" s="52"/>
      <c r="O1045" s="51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</row>
    <row r="1046">
      <c r="A1046" s="28"/>
      <c r="B1046" s="28"/>
      <c r="C1046" s="51"/>
      <c r="D1046" s="51"/>
      <c r="E1046" s="51"/>
      <c r="F1046" s="51"/>
      <c r="G1046" s="51"/>
      <c r="H1046" s="51"/>
      <c r="I1046" s="51"/>
      <c r="J1046" s="51"/>
      <c r="K1046" s="51"/>
      <c r="L1046" s="51"/>
      <c r="M1046" s="52"/>
      <c r="N1046" s="52"/>
      <c r="O1046" s="51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</row>
    <row r="1047">
      <c r="A1047" s="28"/>
      <c r="B1047" s="28"/>
      <c r="C1047" s="51"/>
      <c r="D1047" s="51"/>
      <c r="E1047" s="51"/>
      <c r="F1047" s="51"/>
      <c r="G1047" s="51"/>
      <c r="H1047" s="51"/>
      <c r="I1047" s="51"/>
      <c r="J1047" s="51"/>
      <c r="K1047" s="51"/>
      <c r="L1047" s="51"/>
      <c r="M1047" s="52"/>
      <c r="N1047" s="52"/>
      <c r="O1047" s="51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</row>
    <row r="1048">
      <c r="A1048" s="28"/>
      <c r="B1048" s="28"/>
      <c r="C1048" s="51"/>
      <c r="D1048" s="51"/>
      <c r="E1048" s="51"/>
      <c r="F1048" s="51"/>
      <c r="G1048" s="51"/>
      <c r="H1048" s="51"/>
      <c r="I1048" s="51"/>
      <c r="J1048" s="51"/>
      <c r="K1048" s="51"/>
      <c r="L1048" s="51"/>
      <c r="M1048" s="52"/>
      <c r="N1048" s="52"/>
      <c r="O1048" s="51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</row>
    <row r="1049">
      <c r="A1049" s="28"/>
      <c r="B1049" s="28"/>
      <c r="C1049" s="51"/>
      <c r="D1049" s="51"/>
      <c r="E1049" s="51"/>
      <c r="F1049" s="51"/>
      <c r="G1049" s="51"/>
      <c r="H1049" s="51"/>
      <c r="I1049" s="51"/>
      <c r="J1049" s="51"/>
      <c r="K1049" s="51"/>
      <c r="L1049" s="51"/>
      <c r="M1049" s="52"/>
      <c r="N1049" s="52"/>
      <c r="O1049" s="51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</row>
    <row r="1050">
      <c r="A1050" s="28"/>
      <c r="B1050" s="28"/>
      <c r="C1050" s="51"/>
      <c r="D1050" s="51"/>
      <c r="E1050" s="51"/>
      <c r="F1050" s="51"/>
      <c r="G1050" s="51"/>
      <c r="H1050" s="51"/>
      <c r="I1050" s="51"/>
      <c r="J1050" s="51"/>
      <c r="K1050" s="51"/>
      <c r="L1050" s="51"/>
      <c r="M1050" s="52"/>
      <c r="N1050" s="52"/>
      <c r="O1050" s="51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</row>
    <row r="1051">
      <c r="A1051" s="28"/>
      <c r="B1051" s="28"/>
      <c r="C1051" s="51"/>
      <c r="D1051" s="51"/>
      <c r="E1051" s="51"/>
      <c r="F1051" s="51"/>
      <c r="G1051" s="51"/>
      <c r="H1051" s="51"/>
      <c r="I1051" s="51"/>
      <c r="J1051" s="51"/>
      <c r="K1051" s="51"/>
      <c r="L1051" s="51"/>
      <c r="M1051" s="52"/>
      <c r="N1051" s="52"/>
      <c r="O1051" s="51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</row>
    <row r="1052">
      <c r="A1052" s="28"/>
      <c r="B1052" s="28"/>
      <c r="C1052" s="51"/>
      <c r="D1052" s="51"/>
      <c r="E1052" s="51"/>
      <c r="F1052" s="51"/>
      <c r="G1052" s="51"/>
      <c r="H1052" s="51"/>
      <c r="I1052" s="51"/>
      <c r="J1052" s="51"/>
      <c r="K1052" s="51"/>
      <c r="L1052" s="51"/>
      <c r="M1052" s="52"/>
      <c r="N1052" s="52"/>
      <c r="O1052" s="51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</row>
    <row r="1053">
      <c r="A1053" s="28"/>
      <c r="B1053" s="28"/>
      <c r="C1053" s="51"/>
      <c r="D1053" s="51"/>
      <c r="E1053" s="51"/>
      <c r="F1053" s="51"/>
      <c r="G1053" s="51"/>
      <c r="H1053" s="51"/>
      <c r="I1053" s="51"/>
      <c r="J1053" s="51"/>
      <c r="K1053" s="51"/>
      <c r="L1053" s="51"/>
      <c r="M1053" s="52"/>
      <c r="N1053" s="52"/>
      <c r="O1053" s="51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</row>
    <row r="1054">
      <c r="A1054" s="28"/>
      <c r="B1054" s="28"/>
      <c r="C1054" s="51"/>
      <c r="D1054" s="51"/>
      <c r="E1054" s="51"/>
      <c r="F1054" s="51"/>
      <c r="G1054" s="51"/>
      <c r="H1054" s="51"/>
      <c r="I1054" s="51"/>
      <c r="J1054" s="51"/>
      <c r="K1054" s="51"/>
      <c r="L1054" s="51"/>
      <c r="M1054" s="52"/>
      <c r="N1054" s="52"/>
      <c r="O1054" s="51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</row>
    <row r="1055">
      <c r="A1055" s="28"/>
      <c r="B1055" s="28"/>
      <c r="C1055" s="51"/>
      <c r="D1055" s="51"/>
      <c r="E1055" s="51"/>
      <c r="F1055" s="51"/>
      <c r="G1055" s="51"/>
      <c r="H1055" s="51"/>
      <c r="I1055" s="51"/>
      <c r="J1055" s="51"/>
      <c r="K1055" s="51"/>
      <c r="L1055" s="51"/>
      <c r="M1055" s="52"/>
      <c r="N1055" s="52"/>
      <c r="O1055" s="51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</row>
    <row r="1056">
      <c r="A1056" s="28"/>
      <c r="B1056" s="28"/>
      <c r="C1056" s="51"/>
      <c r="D1056" s="51"/>
      <c r="E1056" s="51"/>
      <c r="F1056" s="51"/>
      <c r="G1056" s="51"/>
      <c r="H1056" s="51"/>
      <c r="I1056" s="51"/>
      <c r="J1056" s="51"/>
      <c r="K1056" s="51"/>
      <c r="L1056" s="51"/>
      <c r="M1056" s="52"/>
      <c r="N1056" s="52"/>
      <c r="O1056" s="51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</row>
    <row r="1057">
      <c r="A1057" s="28"/>
      <c r="B1057" s="28"/>
      <c r="C1057" s="51"/>
      <c r="D1057" s="51"/>
      <c r="E1057" s="51"/>
      <c r="F1057" s="51"/>
      <c r="G1057" s="51"/>
      <c r="H1057" s="51"/>
      <c r="I1057" s="51"/>
      <c r="J1057" s="51"/>
      <c r="K1057" s="51"/>
      <c r="L1057" s="51"/>
      <c r="M1057" s="52"/>
      <c r="N1057" s="52"/>
      <c r="O1057" s="51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</row>
    <row r="1058">
      <c r="A1058" s="28"/>
      <c r="B1058" s="28"/>
      <c r="C1058" s="51"/>
      <c r="D1058" s="51"/>
      <c r="E1058" s="51"/>
      <c r="F1058" s="51"/>
      <c r="G1058" s="51"/>
      <c r="H1058" s="51"/>
      <c r="I1058" s="51"/>
      <c r="J1058" s="51"/>
      <c r="K1058" s="51"/>
      <c r="L1058" s="51"/>
      <c r="M1058" s="52"/>
      <c r="N1058" s="52"/>
      <c r="O1058" s="51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</row>
    <row r="1059">
      <c r="A1059" s="28"/>
      <c r="B1059" s="28"/>
      <c r="C1059" s="51"/>
      <c r="D1059" s="51"/>
      <c r="E1059" s="51"/>
      <c r="F1059" s="51"/>
      <c r="G1059" s="51"/>
      <c r="H1059" s="51"/>
      <c r="I1059" s="51"/>
      <c r="J1059" s="51"/>
      <c r="K1059" s="51"/>
      <c r="L1059" s="51"/>
      <c r="M1059" s="52"/>
      <c r="N1059" s="52"/>
      <c r="O1059" s="51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</row>
    <row r="1060">
      <c r="A1060" s="28"/>
      <c r="B1060" s="28"/>
      <c r="C1060" s="51"/>
      <c r="D1060" s="51"/>
      <c r="E1060" s="51"/>
      <c r="F1060" s="51"/>
      <c r="G1060" s="51"/>
      <c r="H1060" s="51"/>
      <c r="I1060" s="51"/>
      <c r="J1060" s="51"/>
      <c r="K1060" s="51"/>
      <c r="L1060" s="51"/>
      <c r="M1060" s="52"/>
      <c r="N1060" s="52"/>
      <c r="O1060" s="51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</row>
    <row r="1061">
      <c r="A1061" s="28"/>
      <c r="B1061" s="28"/>
      <c r="C1061" s="51"/>
      <c r="D1061" s="51"/>
      <c r="E1061" s="51"/>
      <c r="F1061" s="51"/>
      <c r="G1061" s="51"/>
      <c r="H1061" s="51"/>
      <c r="I1061" s="51"/>
      <c r="J1061" s="51"/>
      <c r="K1061" s="51"/>
      <c r="L1061" s="51"/>
      <c r="M1061" s="52"/>
      <c r="N1061" s="52"/>
      <c r="O1061" s="51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</row>
    <row r="1062">
      <c r="A1062" s="28"/>
      <c r="B1062" s="28"/>
      <c r="C1062" s="51"/>
      <c r="D1062" s="51"/>
      <c r="E1062" s="51"/>
      <c r="F1062" s="51"/>
      <c r="G1062" s="51"/>
      <c r="H1062" s="51"/>
      <c r="I1062" s="51"/>
      <c r="J1062" s="51"/>
      <c r="K1062" s="51"/>
      <c r="L1062" s="51"/>
      <c r="M1062" s="52"/>
      <c r="N1062" s="52"/>
      <c r="O1062" s="51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</row>
    <row r="1063">
      <c r="A1063" s="28"/>
      <c r="B1063" s="28"/>
      <c r="C1063" s="51"/>
      <c r="D1063" s="51"/>
      <c r="E1063" s="51"/>
      <c r="F1063" s="51"/>
      <c r="G1063" s="51"/>
      <c r="H1063" s="51"/>
      <c r="I1063" s="51"/>
      <c r="J1063" s="51"/>
      <c r="K1063" s="51"/>
      <c r="L1063" s="51"/>
      <c r="M1063" s="52"/>
      <c r="N1063" s="52"/>
      <c r="O1063" s="51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</row>
    <row r="1064">
      <c r="A1064" s="28"/>
      <c r="B1064" s="28"/>
      <c r="C1064" s="51"/>
      <c r="D1064" s="51"/>
      <c r="E1064" s="51"/>
      <c r="F1064" s="51"/>
      <c r="G1064" s="51"/>
      <c r="H1064" s="51"/>
      <c r="I1064" s="51"/>
      <c r="J1064" s="51"/>
      <c r="K1064" s="51"/>
      <c r="L1064" s="51"/>
      <c r="M1064" s="52"/>
      <c r="N1064" s="52"/>
      <c r="O1064" s="51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</row>
    <row r="1065">
      <c r="A1065" s="28"/>
      <c r="B1065" s="28"/>
      <c r="C1065" s="51"/>
      <c r="D1065" s="51"/>
      <c r="E1065" s="51"/>
      <c r="F1065" s="51"/>
      <c r="G1065" s="51"/>
      <c r="H1065" s="51"/>
      <c r="I1065" s="51"/>
      <c r="J1065" s="51"/>
      <c r="K1065" s="51"/>
      <c r="L1065" s="51"/>
      <c r="M1065" s="52"/>
      <c r="N1065" s="52"/>
      <c r="O1065" s="51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</row>
    <row r="1066">
      <c r="A1066" s="28"/>
      <c r="B1066" s="28"/>
      <c r="C1066" s="51"/>
      <c r="D1066" s="51"/>
      <c r="E1066" s="51"/>
      <c r="F1066" s="51"/>
      <c r="G1066" s="51"/>
      <c r="H1066" s="51"/>
      <c r="I1066" s="51"/>
      <c r="J1066" s="51"/>
      <c r="K1066" s="51"/>
      <c r="L1066" s="51"/>
      <c r="M1066" s="52"/>
      <c r="N1066" s="52"/>
      <c r="O1066" s="51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</row>
    <row r="1067">
      <c r="A1067" s="28"/>
      <c r="B1067" s="28"/>
      <c r="C1067" s="51"/>
      <c r="D1067" s="51"/>
      <c r="E1067" s="51"/>
      <c r="F1067" s="51"/>
      <c r="G1067" s="51"/>
      <c r="H1067" s="51"/>
      <c r="I1067" s="51"/>
      <c r="J1067" s="51"/>
      <c r="K1067" s="51"/>
      <c r="L1067" s="51"/>
      <c r="M1067" s="52"/>
      <c r="N1067" s="52"/>
      <c r="O1067" s="51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</row>
    <row r="1068">
      <c r="A1068" s="28"/>
      <c r="B1068" s="28"/>
      <c r="C1068" s="51"/>
      <c r="D1068" s="51"/>
      <c r="E1068" s="51"/>
      <c r="F1068" s="51"/>
      <c r="G1068" s="51"/>
      <c r="H1068" s="51"/>
      <c r="I1068" s="51"/>
      <c r="J1068" s="51"/>
      <c r="K1068" s="51"/>
      <c r="L1068" s="51"/>
      <c r="M1068" s="52"/>
      <c r="N1068" s="52"/>
      <c r="O1068" s="51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</row>
    <row r="1069">
      <c r="A1069" s="28"/>
      <c r="B1069" s="28"/>
      <c r="C1069" s="51"/>
      <c r="D1069" s="51"/>
      <c r="E1069" s="51"/>
      <c r="F1069" s="51"/>
      <c r="G1069" s="51"/>
      <c r="H1069" s="51"/>
      <c r="I1069" s="51"/>
      <c r="J1069" s="51"/>
      <c r="K1069" s="51"/>
      <c r="L1069" s="51"/>
      <c r="M1069" s="52"/>
      <c r="N1069" s="52"/>
      <c r="O1069" s="51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</row>
    <row r="1070">
      <c r="A1070" s="28"/>
      <c r="B1070" s="28"/>
      <c r="C1070" s="51"/>
      <c r="D1070" s="51"/>
      <c r="E1070" s="51"/>
      <c r="F1070" s="51"/>
      <c r="G1070" s="51"/>
      <c r="H1070" s="51"/>
      <c r="I1070" s="51"/>
      <c r="J1070" s="51"/>
      <c r="K1070" s="51"/>
      <c r="L1070" s="51"/>
      <c r="M1070" s="52"/>
      <c r="N1070" s="52"/>
      <c r="O1070" s="51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</row>
    <row r="1071">
      <c r="A1071" s="28"/>
      <c r="B1071" s="28"/>
      <c r="C1071" s="51"/>
      <c r="D1071" s="51"/>
      <c r="E1071" s="51"/>
      <c r="F1071" s="51"/>
      <c r="G1071" s="51"/>
      <c r="H1071" s="51"/>
      <c r="I1071" s="51"/>
      <c r="J1071" s="51"/>
      <c r="K1071" s="51"/>
      <c r="L1071" s="51"/>
      <c r="M1071" s="52"/>
      <c r="N1071" s="52"/>
      <c r="O1071" s="51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</row>
    <row r="1072">
      <c r="A1072" s="28"/>
      <c r="B1072" s="28"/>
      <c r="C1072" s="51"/>
      <c r="D1072" s="51"/>
      <c r="E1072" s="51"/>
      <c r="F1072" s="51"/>
      <c r="G1072" s="51"/>
      <c r="H1072" s="51"/>
      <c r="I1072" s="51"/>
      <c r="J1072" s="51"/>
      <c r="K1072" s="51"/>
      <c r="L1072" s="51"/>
      <c r="M1072" s="52"/>
      <c r="N1072" s="52"/>
      <c r="O1072" s="51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</row>
    <row r="1073">
      <c r="A1073" s="28"/>
      <c r="B1073" s="28"/>
      <c r="C1073" s="51"/>
      <c r="D1073" s="51"/>
      <c r="E1073" s="51"/>
      <c r="F1073" s="51"/>
      <c r="G1073" s="51"/>
      <c r="H1073" s="51"/>
      <c r="I1073" s="51"/>
      <c r="J1073" s="51"/>
      <c r="K1073" s="51"/>
      <c r="L1073" s="51"/>
      <c r="M1073" s="52"/>
      <c r="N1073" s="52"/>
      <c r="O1073" s="51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</row>
    <row r="1074">
      <c r="A1074" s="28"/>
      <c r="B1074" s="28"/>
      <c r="C1074" s="51"/>
      <c r="D1074" s="51"/>
      <c r="E1074" s="51"/>
      <c r="F1074" s="51"/>
      <c r="G1074" s="51"/>
      <c r="H1074" s="51"/>
      <c r="I1074" s="51"/>
      <c r="J1074" s="51"/>
      <c r="K1074" s="51"/>
      <c r="L1074" s="51"/>
      <c r="M1074" s="52"/>
      <c r="N1074" s="52"/>
      <c r="O1074" s="51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</row>
    <row r="1075">
      <c r="A1075" s="28"/>
      <c r="B1075" s="28"/>
      <c r="C1075" s="51"/>
      <c r="D1075" s="51"/>
      <c r="E1075" s="51"/>
      <c r="F1075" s="51"/>
      <c r="G1075" s="51"/>
      <c r="H1075" s="51"/>
      <c r="I1075" s="51"/>
      <c r="J1075" s="51"/>
      <c r="K1075" s="51"/>
      <c r="L1075" s="51"/>
      <c r="M1075" s="52"/>
      <c r="N1075" s="52"/>
      <c r="O1075" s="51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</row>
    <row r="1076">
      <c r="A1076" s="28"/>
      <c r="B1076" s="28"/>
      <c r="C1076" s="51"/>
      <c r="D1076" s="51"/>
      <c r="E1076" s="51"/>
      <c r="F1076" s="51"/>
      <c r="G1076" s="51"/>
      <c r="H1076" s="51"/>
      <c r="I1076" s="51"/>
      <c r="J1076" s="51"/>
      <c r="K1076" s="51"/>
      <c r="L1076" s="51"/>
      <c r="M1076" s="52"/>
      <c r="N1076" s="52"/>
      <c r="O1076" s="51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</row>
    <row r="1077">
      <c r="A1077" s="28"/>
      <c r="B1077" s="28"/>
      <c r="C1077" s="51"/>
      <c r="D1077" s="51"/>
      <c r="E1077" s="51"/>
      <c r="F1077" s="51"/>
      <c r="G1077" s="51"/>
      <c r="H1077" s="51"/>
      <c r="I1077" s="51"/>
      <c r="J1077" s="51"/>
      <c r="K1077" s="51"/>
      <c r="L1077" s="51"/>
      <c r="M1077" s="52"/>
      <c r="N1077" s="52"/>
      <c r="O1077" s="51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</row>
    <row r="1078">
      <c r="A1078" s="28"/>
      <c r="B1078" s="28"/>
      <c r="C1078" s="51"/>
      <c r="D1078" s="51"/>
      <c r="E1078" s="51"/>
      <c r="F1078" s="51"/>
      <c r="G1078" s="51"/>
      <c r="H1078" s="51"/>
      <c r="I1078" s="51"/>
      <c r="J1078" s="51"/>
      <c r="K1078" s="51"/>
      <c r="L1078" s="51"/>
      <c r="M1078" s="52"/>
      <c r="N1078" s="52"/>
      <c r="O1078" s="51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</row>
    <row r="1079">
      <c r="A1079" s="28"/>
      <c r="B1079" s="28"/>
      <c r="C1079" s="51"/>
      <c r="D1079" s="51"/>
      <c r="E1079" s="51"/>
      <c r="F1079" s="51"/>
      <c r="G1079" s="51"/>
      <c r="H1079" s="51"/>
      <c r="I1079" s="51"/>
      <c r="J1079" s="51"/>
      <c r="K1079" s="51"/>
      <c r="L1079" s="51"/>
      <c r="M1079" s="52"/>
      <c r="N1079" s="52"/>
      <c r="O1079" s="51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</row>
    <row r="1080">
      <c r="A1080" s="28"/>
      <c r="B1080" s="28"/>
      <c r="C1080" s="51"/>
      <c r="D1080" s="51"/>
      <c r="E1080" s="51"/>
      <c r="F1080" s="51"/>
      <c r="G1080" s="51"/>
      <c r="H1080" s="51"/>
      <c r="I1080" s="51"/>
      <c r="J1080" s="51"/>
      <c r="K1080" s="51"/>
      <c r="L1080" s="51"/>
      <c r="M1080" s="52"/>
      <c r="N1080" s="52"/>
      <c r="O1080" s="51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</row>
    <row r="1081">
      <c r="A1081" s="28"/>
      <c r="B1081" s="28"/>
      <c r="C1081" s="51"/>
      <c r="D1081" s="51"/>
      <c r="E1081" s="51"/>
      <c r="F1081" s="51"/>
      <c r="G1081" s="51"/>
      <c r="H1081" s="51"/>
      <c r="I1081" s="51"/>
      <c r="J1081" s="51"/>
      <c r="K1081" s="51"/>
      <c r="L1081" s="51"/>
      <c r="M1081" s="52"/>
      <c r="N1081" s="52"/>
      <c r="O1081" s="51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</row>
    <row r="1082">
      <c r="A1082" s="28"/>
      <c r="B1082" s="28"/>
      <c r="C1082" s="51"/>
      <c r="D1082" s="51"/>
      <c r="E1082" s="51"/>
      <c r="F1082" s="51"/>
      <c r="G1082" s="51"/>
      <c r="H1082" s="51"/>
      <c r="I1082" s="51"/>
      <c r="J1082" s="51"/>
      <c r="K1082" s="51"/>
      <c r="L1082" s="51"/>
      <c r="M1082" s="52"/>
      <c r="N1082" s="52"/>
      <c r="O1082" s="51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</row>
    <row r="1083">
      <c r="A1083" s="28"/>
      <c r="B1083" s="28"/>
      <c r="C1083" s="51"/>
      <c r="D1083" s="51"/>
      <c r="E1083" s="51"/>
      <c r="F1083" s="51"/>
      <c r="G1083" s="51"/>
      <c r="H1083" s="51"/>
      <c r="I1083" s="51"/>
      <c r="J1083" s="51"/>
      <c r="K1083" s="51"/>
      <c r="L1083" s="51"/>
      <c r="M1083" s="52"/>
      <c r="N1083" s="52"/>
      <c r="O1083" s="51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</row>
    <row r="1084">
      <c r="A1084" s="28"/>
      <c r="B1084" s="28"/>
      <c r="C1084" s="51"/>
      <c r="D1084" s="51"/>
      <c r="E1084" s="51"/>
      <c r="F1084" s="51"/>
      <c r="G1084" s="51"/>
      <c r="H1084" s="51"/>
      <c r="I1084" s="51"/>
      <c r="J1084" s="51"/>
      <c r="K1084" s="51"/>
      <c r="L1084" s="51"/>
      <c r="M1084" s="52"/>
      <c r="N1084" s="52"/>
      <c r="O1084" s="51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</row>
    <row r="1085">
      <c r="A1085" s="28"/>
      <c r="B1085" s="28"/>
      <c r="C1085" s="51"/>
      <c r="D1085" s="51"/>
      <c r="E1085" s="51"/>
      <c r="F1085" s="51"/>
      <c r="G1085" s="51"/>
      <c r="H1085" s="51"/>
      <c r="I1085" s="51"/>
      <c r="J1085" s="51"/>
      <c r="K1085" s="51"/>
      <c r="L1085" s="51"/>
      <c r="M1085" s="52"/>
      <c r="N1085" s="52"/>
      <c r="O1085" s="51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</row>
    <row r="1086">
      <c r="A1086" s="28"/>
      <c r="B1086" s="28"/>
      <c r="C1086" s="51"/>
      <c r="D1086" s="51"/>
      <c r="E1086" s="51"/>
      <c r="F1086" s="51"/>
      <c r="G1086" s="51"/>
      <c r="H1086" s="51"/>
      <c r="I1086" s="51"/>
      <c r="J1086" s="51"/>
      <c r="K1086" s="51"/>
      <c r="L1086" s="51"/>
      <c r="M1086" s="52"/>
      <c r="N1086" s="52"/>
      <c r="O1086" s="51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</row>
    <row r="1087">
      <c r="A1087" s="28"/>
      <c r="B1087" s="28"/>
      <c r="C1087" s="51"/>
      <c r="D1087" s="51"/>
      <c r="E1087" s="51"/>
      <c r="F1087" s="51"/>
      <c r="G1087" s="51"/>
      <c r="H1087" s="51"/>
      <c r="I1087" s="51"/>
      <c r="J1087" s="51"/>
      <c r="K1087" s="51"/>
      <c r="L1087" s="51"/>
      <c r="M1087" s="52"/>
      <c r="N1087" s="52"/>
      <c r="O1087" s="51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</row>
    <row r="1088">
      <c r="A1088" s="28"/>
      <c r="B1088" s="28"/>
      <c r="C1088" s="51"/>
      <c r="D1088" s="51"/>
      <c r="E1088" s="51"/>
      <c r="F1088" s="51"/>
      <c r="G1088" s="51"/>
      <c r="H1088" s="51"/>
      <c r="I1088" s="51"/>
      <c r="J1088" s="51"/>
      <c r="K1088" s="51"/>
      <c r="L1088" s="51"/>
      <c r="M1088" s="52"/>
      <c r="N1088" s="52"/>
      <c r="O1088" s="51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</row>
    <row r="1089">
      <c r="A1089" s="28"/>
      <c r="B1089" s="28"/>
      <c r="C1089" s="51"/>
      <c r="D1089" s="51"/>
      <c r="E1089" s="51"/>
      <c r="F1089" s="51"/>
      <c r="G1089" s="51"/>
      <c r="H1089" s="51"/>
      <c r="I1089" s="51"/>
      <c r="J1089" s="51"/>
      <c r="K1089" s="51"/>
      <c r="L1089" s="51"/>
      <c r="M1089" s="52"/>
      <c r="N1089" s="52"/>
      <c r="O1089" s="51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</row>
    <row r="1090">
      <c r="A1090" s="28"/>
      <c r="B1090" s="28"/>
      <c r="C1090" s="51"/>
      <c r="D1090" s="51"/>
      <c r="E1090" s="51"/>
      <c r="F1090" s="51"/>
      <c r="G1090" s="51"/>
      <c r="H1090" s="51"/>
      <c r="I1090" s="51"/>
      <c r="J1090" s="51"/>
      <c r="K1090" s="51"/>
      <c r="L1090" s="51"/>
      <c r="M1090" s="52"/>
      <c r="N1090" s="52"/>
      <c r="O1090" s="51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</row>
    <row r="1091">
      <c r="A1091" s="28"/>
      <c r="B1091" s="28"/>
      <c r="C1091" s="51"/>
      <c r="D1091" s="51"/>
      <c r="E1091" s="51"/>
      <c r="F1091" s="51"/>
      <c r="G1091" s="51"/>
      <c r="H1091" s="51"/>
      <c r="I1091" s="51"/>
      <c r="J1091" s="51"/>
      <c r="K1091" s="51"/>
      <c r="L1091" s="51"/>
      <c r="M1091" s="52"/>
      <c r="N1091" s="52"/>
      <c r="O1091" s="51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</row>
    <row r="1092">
      <c r="A1092" s="28"/>
      <c r="B1092" s="28"/>
      <c r="C1092" s="51"/>
      <c r="D1092" s="51"/>
      <c r="E1092" s="51"/>
      <c r="F1092" s="51"/>
      <c r="G1092" s="51"/>
      <c r="H1092" s="51"/>
      <c r="I1092" s="51"/>
      <c r="J1092" s="51"/>
      <c r="K1092" s="51"/>
      <c r="L1092" s="51"/>
      <c r="M1092" s="52"/>
      <c r="N1092" s="52"/>
      <c r="O1092" s="51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</row>
    <row r="1093">
      <c r="A1093" s="28"/>
      <c r="B1093" s="28"/>
      <c r="C1093" s="51"/>
      <c r="D1093" s="51"/>
      <c r="E1093" s="51"/>
      <c r="F1093" s="51"/>
      <c r="G1093" s="51"/>
      <c r="H1093" s="51"/>
      <c r="I1093" s="51"/>
      <c r="J1093" s="51"/>
      <c r="K1093" s="51"/>
      <c r="L1093" s="51"/>
      <c r="M1093" s="52"/>
      <c r="N1093" s="52"/>
      <c r="O1093" s="51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</row>
    <row r="1094">
      <c r="A1094" s="28"/>
      <c r="B1094" s="28"/>
      <c r="C1094" s="51"/>
      <c r="D1094" s="51"/>
      <c r="E1094" s="51"/>
      <c r="F1094" s="51"/>
      <c r="G1094" s="51"/>
      <c r="H1094" s="51"/>
      <c r="I1094" s="51"/>
      <c r="J1094" s="51"/>
      <c r="K1094" s="51"/>
      <c r="L1094" s="51"/>
      <c r="M1094" s="52"/>
      <c r="N1094" s="52"/>
      <c r="O1094" s="51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</row>
    <row r="1095">
      <c r="A1095" s="28"/>
      <c r="B1095" s="28"/>
      <c r="C1095" s="51"/>
      <c r="D1095" s="51"/>
      <c r="E1095" s="51"/>
      <c r="F1095" s="51"/>
      <c r="G1095" s="51"/>
      <c r="H1095" s="51"/>
      <c r="I1095" s="51"/>
      <c r="J1095" s="51"/>
      <c r="K1095" s="51"/>
      <c r="L1095" s="51"/>
      <c r="M1095" s="52"/>
      <c r="N1095" s="52"/>
      <c r="O1095" s="51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</row>
    <row r="1096">
      <c r="A1096" s="28"/>
      <c r="B1096" s="28"/>
      <c r="C1096" s="51"/>
      <c r="D1096" s="51"/>
      <c r="E1096" s="51"/>
      <c r="F1096" s="51"/>
      <c r="G1096" s="51"/>
      <c r="H1096" s="51"/>
      <c r="I1096" s="51"/>
      <c r="J1096" s="51"/>
      <c r="K1096" s="51"/>
      <c r="L1096" s="51"/>
      <c r="M1096" s="52"/>
      <c r="N1096" s="52"/>
      <c r="O1096" s="51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</row>
    <row r="1097">
      <c r="A1097" s="28"/>
      <c r="B1097" s="28"/>
      <c r="C1097" s="51"/>
      <c r="D1097" s="51"/>
      <c r="E1097" s="51"/>
      <c r="F1097" s="51"/>
      <c r="G1097" s="51"/>
      <c r="H1097" s="51"/>
      <c r="I1097" s="51"/>
      <c r="J1097" s="51"/>
      <c r="K1097" s="51"/>
      <c r="L1097" s="51"/>
      <c r="M1097" s="52"/>
      <c r="N1097" s="52"/>
      <c r="O1097" s="51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</row>
    <row r="1098">
      <c r="A1098" s="28"/>
      <c r="B1098" s="28"/>
      <c r="C1098" s="51"/>
      <c r="D1098" s="51"/>
      <c r="E1098" s="51"/>
      <c r="F1098" s="51"/>
      <c r="G1098" s="51"/>
      <c r="H1098" s="51"/>
      <c r="I1098" s="51"/>
      <c r="J1098" s="51"/>
      <c r="K1098" s="51"/>
      <c r="L1098" s="51"/>
      <c r="M1098" s="52"/>
      <c r="N1098" s="52"/>
      <c r="O1098" s="51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</row>
    <row r="1099">
      <c r="A1099" s="28"/>
      <c r="B1099" s="28"/>
      <c r="C1099" s="51"/>
      <c r="D1099" s="51"/>
      <c r="E1099" s="51"/>
      <c r="F1099" s="51"/>
      <c r="G1099" s="51"/>
      <c r="H1099" s="51"/>
      <c r="I1099" s="51"/>
      <c r="J1099" s="51"/>
      <c r="K1099" s="51"/>
      <c r="L1099" s="51"/>
      <c r="M1099" s="52"/>
      <c r="N1099" s="52"/>
      <c r="O1099" s="51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</row>
    <row r="1100">
      <c r="A1100" s="28"/>
      <c r="B1100" s="28"/>
      <c r="C1100" s="51"/>
      <c r="D1100" s="51"/>
      <c r="E1100" s="51"/>
      <c r="F1100" s="51"/>
      <c r="G1100" s="51"/>
      <c r="H1100" s="51"/>
      <c r="I1100" s="51"/>
      <c r="J1100" s="51"/>
      <c r="K1100" s="51"/>
      <c r="L1100" s="51"/>
      <c r="M1100" s="52"/>
      <c r="N1100" s="52"/>
      <c r="O1100" s="51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</row>
    <row r="1101">
      <c r="A1101" s="28"/>
      <c r="B1101" s="28"/>
      <c r="C1101" s="51"/>
      <c r="D1101" s="51"/>
      <c r="E1101" s="51"/>
      <c r="F1101" s="51"/>
      <c r="G1101" s="51"/>
      <c r="H1101" s="51"/>
      <c r="I1101" s="51"/>
      <c r="J1101" s="51"/>
      <c r="K1101" s="51"/>
      <c r="L1101" s="51"/>
      <c r="M1101" s="52"/>
      <c r="N1101" s="52"/>
      <c r="O1101" s="51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</row>
    <row r="1102">
      <c r="A1102" s="28"/>
      <c r="B1102" s="28"/>
      <c r="C1102" s="51"/>
      <c r="D1102" s="51"/>
      <c r="E1102" s="51"/>
      <c r="F1102" s="51"/>
      <c r="G1102" s="51"/>
      <c r="H1102" s="51"/>
      <c r="I1102" s="51"/>
      <c r="J1102" s="51"/>
      <c r="K1102" s="51"/>
      <c r="L1102" s="51"/>
      <c r="M1102" s="52"/>
      <c r="N1102" s="52"/>
      <c r="O1102" s="51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</row>
    <row r="1103">
      <c r="A1103" s="28"/>
      <c r="B1103" s="28"/>
      <c r="C1103" s="51"/>
      <c r="D1103" s="51"/>
      <c r="E1103" s="51"/>
      <c r="F1103" s="51"/>
      <c r="G1103" s="51"/>
      <c r="H1103" s="51"/>
      <c r="I1103" s="51"/>
      <c r="J1103" s="51"/>
      <c r="K1103" s="51"/>
      <c r="L1103" s="51"/>
      <c r="M1103" s="52"/>
      <c r="N1103" s="52"/>
      <c r="O1103" s="51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</row>
    <row r="1104">
      <c r="A1104" s="28"/>
      <c r="B1104" s="28"/>
      <c r="C1104" s="51"/>
      <c r="D1104" s="51"/>
      <c r="E1104" s="51"/>
      <c r="F1104" s="51"/>
      <c r="G1104" s="51"/>
      <c r="H1104" s="51"/>
      <c r="I1104" s="51"/>
      <c r="J1104" s="51"/>
      <c r="K1104" s="51"/>
      <c r="L1104" s="51"/>
      <c r="M1104" s="52"/>
      <c r="N1104" s="52"/>
      <c r="O1104" s="51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</row>
    <row r="1105">
      <c r="A1105" s="28"/>
      <c r="B1105" s="28"/>
      <c r="C1105" s="51"/>
      <c r="D1105" s="51"/>
      <c r="E1105" s="51"/>
      <c r="F1105" s="51"/>
      <c r="G1105" s="51"/>
      <c r="H1105" s="51"/>
      <c r="I1105" s="51"/>
      <c r="J1105" s="51"/>
      <c r="K1105" s="51"/>
      <c r="L1105" s="51"/>
      <c r="M1105" s="52"/>
      <c r="N1105" s="52"/>
      <c r="O1105" s="51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</row>
    <row r="1106">
      <c r="A1106" s="28"/>
      <c r="B1106" s="28"/>
      <c r="C1106" s="51"/>
      <c r="D1106" s="51"/>
      <c r="E1106" s="51"/>
      <c r="F1106" s="51"/>
      <c r="G1106" s="51"/>
      <c r="H1106" s="51"/>
      <c r="I1106" s="51"/>
      <c r="J1106" s="51"/>
      <c r="K1106" s="51"/>
      <c r="L1106" s="51"/>
      <c r="M1106" s="52"/>
      <c r="N1106" s="52"/>
      <c r="O1106" s="51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</row>
    <row r="1107">
      <c r="A1107" s="28"/>
      <c r="B1107" s="28"/>
      <c r="C1107" s="51"/>
      <c r="D1107" s="51"/>
      <c r="E1107" s="51"/>
      <c r="F1107" s="51"/>
      <c r="G1107" s="51"/>
      <c r="H1107" s="51"/>
      <c r="I1107" s="51"/>
      <c r="J1107" s="51"/>
      <c r="K1107" s="51"/>
      <c r="L1107" s="51"/>
      <c r="M1107" s="52"/>
      <c r="N1107" s="52"/>
      <c r="O1107" s="51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</row>
    <row r="1108">
      <c r="A1108" s="28"/>
      <c r="B1108" s="28"/>
      <c r="C1108" s="51"/>
      <c r="D1108" s="51"/>
      <c r="E1108" s="51"/>
      <c r="F1108" s="51"/>
      <c r="G1108" s="51"/>
      <c r="H1108" s="51"/>
      <c r="I1108" s="51"/>
      <c r="J1108" s="51"/>
      <c r="K1108" s="51"/>
      <c r="L1108" s="51"/>
      <c r="M1108" s="52"/>
      <c r="N1108" s="52"/>
      <c r="O1108" s="51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</row>
    <row r="1109">
      <c r="A1109" s="28"/>
      <c r="B1109" s="28"/>
      <c r="C1109" s="51"/>
      <c r="D1109" s="51"/>
      <c r="E1109" s="51"/>
      <c r="F1109" s="51"/>
      <c r="G1109" s="51"/>
      <c r="H1109" s="51"/>
      <c r="I1109" s="51"/>
      <c r="J1109" s="51"/>
      <c r="K1109" s="51"/>
      <c r="L1109" s="51"/>
      <c r="M1109" s="52"/>
      <c r="N1109" s="52"/>
      <c r="O1109" s="51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</row>
    <row r="1110">
      <c r="A1110" s="28"/>
      <c r="B1110" s="28"/>
      <c r="C1110" s="51"/>
      <c r="D1110" s="51"/>
      <c r="E1110" s="51"/>
      <c r="F1110" s="51"/>
      <c r="G1110" s="51"/>
      <c r="H1110" s="51"/>
      <c r="I1110" s="51"/>
      <c r="J1110" s="51"/>
      <c r="K1110" s="51"/>
      <c r="L1110" s="51"/>
      <c r="M1110" s="52"/>
      <c r="N1110" s="52"/>
      <c r="O1110" s="51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</row>
    <row r="1111">
      <c r="A1111" s="28"/>
      <c r="B1111" s="28"/>
      <c r="C1111" s="51"/>
      <c r="D1111" s="51"/>
      <c r="E1111" s="51"/>
      <c r="F1111" s="51"/>
      <c r="G1111" s="51"/>
      <c r="H1111" s="51"/>
      <c r="I1111" s="51"/>
      <c r="J1111" s="51"/>
      <c r="K1111" s="51"/>
      <c r="L1111" s="51"/>
      <c r="M1111" s="52"/>
      <c r="N1111" s="52"/>
      <c r="O1111" s="51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</row>
    <row r="1112">
      <c r="A1112" s="28"/>
      <c r="B1112" s="28"/>
      <c r="C1112" s="51"/>
      <c r="D1112" s="51"/>
      <c r="E1112" s="51"/>
      <c r="F1112" s="51"/>
      <c r="G1112" s="51"/>
      <c r="H1112" s="51"/>
      <c r="I1112" s="51"/>
      <c r="J1112" s="51"/>
      <c r="K1112" s="51"/>
      <c r="L1112" s="51"/>
      <c r="M1112" s="52"/>
      <c r="N1112" s="52"/>
      <c r="O1112" s="51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</row>
    <row r="1113">
      <c r="A1113" s="28"/>
      <c r="B1113" s="28"/>
      <c r="C1113" s="51"/>
      <c r="D1113" s="51"/>
      <c r="E1113" s="51"/>
      <c r="F1113" s="51"/>
      <c r="G1113" s="51"/>
      <c r="H1113" s="51"/>
      <c r="I1113" s="51"/>
      <c r="J1113" s="51"/>
      <c r="K1113" s="51"/>
      <c r="L1113" s="51"/>
      <c r="M1113" s="52"/>
      <c r="N1113" s="52"/>
      <c r="O1113" s="51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</row>
    <row r="1114">
      <c r="A1114" s="28"/>
      <c r="B1114" s="28"/>
      <c r="C1114" s="51"/>
      <c r="D1114" s="51"/>
      <c r="E1114" s="51"/>
      <c r="F1114" s="51"/>
      <c r="G1114" s="51"/>
      <c r="H1114" s="51"/>
      <c r="I1114" s="51"/>
      <c r="J1114" s="51"/>
      <c r="K1114" s="51"/>
      <c r="L1114" s="51"/>
      <c r="M1114" s="52"/>
      <c r="N1114" s="52"/>
      <c r="O1114" s="51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</row>
    <row r="1115">
      <c r="A1115" s="28"/>
      <c r="B1115" s="28"/>
      <c r="C1115" s="51"/>
      <c r="D1115" s="51"/>
      <c r="E1115" s="51"/>
      <c r="F1115" s="51"/>
      <c r="G1115" s="51"/>
      <c r="H1115" s="51"/>
      <c r="I1115" s="51"/>
      <c r="J1115" s="51"/>
      <c r="K1115" s="51"/>
      <c r="L1115" s="51"/>
      <c r="M1115" s="52"/>
      <c r="N1115" s="52"/>
      <c r="O1115" s="51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</row>
    <row r="1116">
      <c r="A1116" s="28"/>
      <c r="B1116" s="28"/>
      <c r="C1116" s="51"/>
      <c r="D1116" s="51"/>
      <c r="E1116" s="51"/>
      <c r="F1116" s="51"/>
      <c r="G1116" s="51"/>
      <c r="H1116" s="51"/>
      <c r="I1116" s="51"/>
      <c r="J1116" s="51"/>
      <c r="K1116" s="51"/>
      <c r="L1116" s="51"/>
      <c r="M1116" s="52"/>
      <c r="N1116" s="52"/>
      <c r="O1116" s="51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</row>
    <row r="1117">
      <c r="A1117" s="28"/>
      <c r="B1117" s="28"/>
      <c r="C1117" s="51"/>
      <c r="D1117" s="51"/>
      <c r="E1117" s="51"/>
      <c r="F1117" s="51"/>
      <c r="G1117" s="51"/>
      <c r="H1117" s="51"/>
      <c r="I1117" s="51"/>
      <c r="J1117" s="51"/>
      <c r="K1117" s="51"/>
      <c r="L1117" s="51"/>
      <c r="M1117" s="52"/>
      <c r="N1117" s="52"/>
      <c r="O1117" s="51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</row>
    <row r="1118">
      <c r="A1118" s="28"/>
      <c r="B1118" s="28"/>
      <c r="C1118" s="51"/>
      <c r="D1118" s="51"/>
      <c r="E1118" s="51"/>
      <c r="F1118" s="51"/>
      <c r="G1118" s="51"/>
      <c r="H1118" s="51"/>
      <c r="I1118" s="51"/>
      <c r="J1118" s="51"/>
      <c r="K1118" s="51"/>
      <c r="L1118" s="51"/>
      <c r="M1118" s="52"/>
      <c r="N1118" s="52"/>
      <c r="O1118" s="51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</row>
    <row r="1119">
      <c r="A1119" s="28"/>
      <c r="B1119" s="28"/>
      <c r="C1119" s="51"/>
      <c r="D1119" s="51"/>
      <c r="E1119" s="51"/>
      <c r="F1119" s="51"/>
      <c r="G1119" s="51"/>
      <c r="H1119" s="51"/>
      <c r="I1119" s="51"/>
      <c r="J1119" s="51"/>
      <c r="K1119" s="51"/>
      <c r="L1119" s="51"/>
      <c r="M1119" s="52"/>
      <c r="N1119" s="52"/>
      <c r="O1119" s="51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</row>
    <row r="1120">
      <c r="A1120" s="28"/>
      <c r="B1120" s="28"/>
      <c r="C1120" s="51"/>
      <c r="D1120" s="51"/>
      <c r="E1120" s="51"/>
      <c r="F1120" s="51"/>
      <c r="G1120" s="51"/>
      <c r="H1120" s="51"/>
      <c r="I1120" s="51"/>
      <c r="J1120" s="51"/>
      <c r="K1120" s="51"/>
      <c r="L1120" s="51"/>
      <c r="M1120" s="52"/>
      <c r="N1120" s="52"/>
      <c r="O1120" s="51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</row>
    <row r="1121">
      <c r="A1121" s="28"/>
      <c r="B1121" s="28"/>
      <c r="C1121" s="51"/>
      <c r="D1121" s="51"/>
      <c r="E1121" s="51"/>
      <c r="F1121" s="51"/>
      <c r="G1121" s="51"/>
      <c r="H1121" s="51"/>
      <c r="I1121" s="51"/>
      <c r="J1121" s="51"/>
      <c r="K1121" s="51"/>
      <c r="L1121" s="51"/>
      <c r="M1121" s="52"/>
      <c r="N1121" s="52"/>
      <c r="O1121" s="51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</row>
    <row r="1122">
      <c r="A1122" s="28"/>
      <c r="B1122" s="28"/>
      <c r="C1122" s="51"/>
      <c r="D1122" s="51"/>
      <c r="E1122" s="51"/>
      <c r="F1122" s="51"/>
      <c r="G1122" s="51"/>
      <c r="H1122" s="51"/>
      <c r="I1122" s="51"/>
      <c r="J1122" s="51"/>
      <c r="K1122" s="51"/>
      <c r="L1122" s="51"/>
      <c r="M1122" s="52"/>
      <c r="N1122" s="52"/>
      <c r="O1122" s="51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</row>
    <row r="1123">
      <c r="A1123" s="28"/>
      <c r="B1123" s="28"/>
      <c r="C1123" s="51"/>
      <c r="D1123" s="51"/>
      <c r="E1123" s="51"/>
      <c r="F1123" s="51"/>
      <c r="G1123" s="51"/>
      <c r="H1123" s="51"/>
      <c r="I1123" s="51"/>
      <c r="J1123" s="51"/>
      <c r="K1123" s="51"/>
      <c r="L1123" s="51"/>
      <c r="M1123" s="52"/>
      <c r="N1123" s="52"/>
      <c r="O1123" s="51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</row>
    <row r="1124">
      <c r="A1124" s="28"/>
      <c r="B1124" s="28"/>
      <c r="C1124" s="51"/>
      <c r="D1124" s="51"/>
      <c r="E1124" s="51"/>
      <c r="F1124" s="51"/>
      <c r="G1124" s="51"/>
      <c r="H1124" s="51"/>
      <c r="I1124" s="51"/>
      <c r="J1124" s="51"/>
      <c r="K1124" s="51"/>
      <c r="L1124" s="51"/>
      <c r="M1124" s="52"/>
      <c r="N1124" s="52"/>
      <c r="O1124" s="51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</row>
    <row r="1125">
      <c r="A1125" s="28"/>
      <c r="B1125" s="28"/>
      <c r="C1125" s="51"/>
      <c r="D1125" s="51"/>
      <c r="E1125" s="51"/>
      <c r="F1125" s="51"/>
      <c r="G1125" s="51"/>
      <c r="H1125" s="51"/>
      <c r="I1125" s="51"/>
      <c r="J1125" s="51"/>
      <c r="K1125" s="51"/>
      <c r="L1125" s="51"/>
      <c r="M1125" s="52"/>
      <c r="N1125" s="52"/>
      <c r="O1125" s="51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</row>
    <row r="1126">
      <c r="A1126" s="28"/>
      <c r="B1126" s="28"/>
      <c r="C1126" s="51"/>
      <c r="D1126" s="51"/>
      <c r="E1126" s="51"/>
      <c r="F1126" s="51"/>
      <c r="G1126" s="51"/>
      <c r="H1126" s="51"/>
      <c r="I1126" s="51"/>
      <c r="J1126" s="51"/>
      <c r="K1126" s="51"/>
      <c r="L1126" s="51"/>
      <c r="M1126" s="52"/>
      <c r="N1126" s="52"/>
      <c r="O1126" s="51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</row>
    <row r="1127">
      <c r="A1127" s="28"/>
      <c r="B1127" s="28"/>
      <c r="C1127" s="51"/>
      <c r="D1127" s="51"/>
      <c r="E1127" s="51"/>
      <c r="F1127" s="51"/>
      <c r="G1127" s="51"/>
      <c r="H1127" s="51"/>
      <c r="I1127" s="51"/>
      <c r="J1127" s="51"/>
      <c r="K1127" s="51"/>
      <c r="L1127" s="51"/>
      <c r="M1127" s="52"/>
      <c r="N1127" s="52"/>
      <c r="O1127" s="51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</row>
    <row r="1128">
      <c r="A1128" s="28"/>
      <c r="B1128" s="28"/>
      <c r="C1128" s="51"/>
      <c r="D1128" s="51"/>
      <c r="E1128" s="51"/>
      <c r="F1128" s="51"/>
      <c r="G1128" s="51"/>
      <c r="H1128" s="51"/>
      <c r="I1128" s="51"/>
      <c r="J1128" s="51"/>
      <c r="K1128" s="51"/>
      <c r="L1128" s="51"/>
      <c r="M1128" s="52"/>
      <c r="N1128" s="52"/>
      <c r="O1128" s="51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</row>
    <row r="1129">
      <c r="A1129" s="28"/>
      <c r="B1129" s="28"/>
      <c r="C1129" s="51"/>
      <c r="D1129" s="51"/>
      <c r="E1129" s="51"/>
      <c r="F1129" s="51"/>
      <c r="G1129" s="51"/>
      <c r="H1129" s="51"/>
      <c r="I1129" s="51"/>
      <c r="J1129" s="51"/>
      <c r="K1129" s="51"/>
      <c r="L1129" s="51"/>
      <c r="M1129" s="52"/>
      <c r="N1129" s="52"/>
      <c r="O1129" s="51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</row>
    <row r="1130">
      <c r="A1130" s="28"/>
      <c r="B1130" s="28"/>
      <c r="C1130" s="51"/>
      <c r="D1130" s="51"/>
      <c r="E1130" s="51"/>
      <c r="F1130" s="51"/>
      <c r="G1130" s="51"/>
      <c r="H1130" s="51"/>
      <c r="I1130" s="51"/>
      <c r="J1130" s="51"/>
      <c r="K1130" s="51"/>
      <c r="L1130" s="51"/>
      <c r="M1130" s="52"/>
      <c r="N1130" s="52"/>
      <c r="O1130" s="51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</row>
    <row r="1131">
      <c r="A1131" s="28"/>
      <c r="B1131" s="28"/>
      <c r="C1131" s="51"/>
      <c r="D1131" s="51"/>
      <c r="E1131" s="51"/>
      <c r="F1131" s="51"/>
      <c r="G1131" s="51"/>
      <c r="H1131" s="51"/>
      <c r="I1131" s="51"/>
      <c r="J1131" s="51"/>
      <c r="K1131" s="51"/>
      <c r="L1131" s="51"/>
      <c r="M1131" s="52"/>
      <c r="N1131" s="52"/>
      <c r="O1131" s="51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</row>
    <row r="1132">
      <c r="A1132" s="28"/>
      <c r="B1132" s="28"/>
      <c r="C1132" s="51"/>
      <c r="D1132" s="51"/>
      <c r="E1132" s="51"/>
      <c r="F1132" s="51"/>
      <c r="G1132" s="51"/>
      <c r="H1132" s="51"/>
      <c r="I1132" s="51"/>
      <c r="J1132" s="51"/>
      <c r="K1132" s="51"/>
      <c r="L1132" s="51"/>
      <c r="M1132" s="52"/>
      <c r="N1132" s="52"/>
      <c r="O1132" s="51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</row>
    <row r="1133">
      <c r="A1133" s="28"/>
      <c r="B1133" s="28"/>
      <c r="C1133" s="51"/>
      <c r="D1133" s="51"/>
      <c r="E1133" s="51"/>
      <c r="F1133" s="51"/>
      <c r="G1133" s="51"/>
      <c r="H1133" s="51"/>
      <c r="I1133" s="51"/>
      <c r="J1133" s="51"/>
      <c r="K1133" s="51"/>
      <c r="L1133" s="51"/>
      <c r="M1133" s="52"/>
      <c r="N1133" s="52"/>
      <c r="O1133" s="51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</row>
    <row r="1134">
      <c r="A1134" s="28"/>
      <c r="B1134" s="28"/>
      <c r="C1134" s="51"/>
      <c r="D1134" s="51"/>
      <c r="E1134" s="51"/>
      <c r="F1134" s="51"/>
      <c r="G1134" s="51"/>
      <c r="H1134" s="51"/>
      <c r="I1134" s="51"/>
      <c r="J1134" s="51"/>
      <c r="K1134" s="51"/>
      <c r="L1134" s="51"/>
      <c r="M1134" s="52"/>
      <c r="N1134" s="52"/>
      <c r="O1134" s="51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</row>
    <row r="1135">
      <c r="A1135" s="28"/>
      <c r="B1135" s="28"/>
      <c r="C1135" s="51"/>
      <c r="D1135" s="51"/>
      <c r="E1135" s="51"/>
      <c r="F1135" s="51"/>
      <c r="G1135" s="51"/>
      <c r="H1135" s="51"/>
      <c r="I1135" s="51"/>
      <c r="J1135" s="51"/>
      <c r="K1135" s="51"/>
      <c r="L1135" s="51"/>
      <c r="M1135" s="52"/>
      <c r="N1135" s="52"/>
      <c r="O1135" s="51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</row>
    <row r="1136">
      <c r="A1136" s="28"/>
      <c r="B1136" s="28"/>
      <c r="C1136" s="51"/>
      <c r="D1136" s="51"/>
      <c r="E1136" s="51"/>
      <c r="F1136" s="51"/>
      <c r="G1136" s="51"/>
      <c r="H1136" s="51"/>
      <c r="I1136" s="51"/>
      <c r="J1136" s="51"/>
      <c r="K1136" s="51"/>
      <c r="L1136" s="51"/>
      <c r="M1136" s="52"/>
      <c r="N1136" s="52"/>
      <c r="O1136" s="51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</row>
    <row r="1137">
      <c r="A1137" s="28"/>
      <c r="B1137" s="28"/>
      <c r="C1137" s="51"/>
      <c r="D1137" s="51"/>
      <c r="E1137" s="51"/>
      <c r="F1137" s="51"/>
      <c r="G1137" s="51"/>
      <c r="H1137" s="51"/>
      <c r="I1137" s="51"/>
      <c r="J1137" s="51"/>
      <c r="K1137" s="51"/>
      <c r="L1137" s="51"/>
      <c r="M1137" s="52"/>
      <c r="N1137" s="52"/>
      <c r="O1137" s="51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</row>
    <row r="1138">
      <c r="A1138" s="28"/>
      <c r="B1138" s="28"/>
      <c r="C1138" s="51"/>
      <c r="D1138" s="51"/>
      <c r="E1138" s="51"/>
      <c r="F1138" s="51"/>
      <c r="G1138" s="51"/>
      <c r="H1138" s="51"/>
      <c r="I1138" s="51"/>
      <c r="J1138" s="51"/>
      <c r="K1138" s="51"/>
      <c r="L1138" s="51"/>
      <c r="M1138" s="52"/>
      <c r="N1138" s="52"/>
      <c r="O1138" s="51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</row>
    <row r="1139">
      <c r="A1139" s="28"/>
      <c r="B1139" s="28"/>
      <c r="C1139" s="51"/>
      <c r="D1139" s="51"/>
      <c r="E1139" s="51"/>
      <c r="F1139" s="51"/>
      <c r="G1139" s="51"/>
      <c r="H1139" s="51"/>
      <c r="I1139" s="51"/>
      <c r="J1139" s="51"/>
      <c r="K1139" s="51"/>
      <c r="L1139" s="51"/>
      <c r="M1139" s="52"/>
      <c r="N1139" s="52"/>
      <c r="O1139" s="51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</row>
    <row r="1140">
      <c r="A1140" s="28"/>
      <c r="B1140" s="28"/>
      <c r="C1140" s="51"/>
      <c r="D1140" s="51"/>
      <c r="E1140" s="51"/>
      <c r="F1140" s="51"/>
      <c r="G1140" s="51"/>
      <c r="H1140" s="51"/>
      <c r="I1140" s="51"/>
      <c r="J1140" s="51"/>
      <c r="K1140" s="51"/>
      <c r="L1140" s="51"/>
      <c r="M1140" s="52"/>
      <c r="N1140" s="52"/>
      <c r="O1140" s="51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</row>
    <row r="1141">
      <c r="A1141" s="28"/>
      <c r="B1141" s="28"/>
      <c r="C1141" s="51"/>
      <c r="D1141" s="51"/>
      <c r="E1141" s="51"/>
      <c r="F1141" s="51"/>
      <c r="G1141" s="51"/>
      <c r="H1141" s="51"/>
      <c r="I1141" s="51"/>
      <c r="J1141" s="51"/>
      <c r="K1141" s="51"/>
      <c r="L1141" s="51"/>
      <c r="M1141" s="52"/>
      <c r="N1141" s="52"/>
      <c r="O1141" s="51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</row>
    <row r="1142">
      <c r="A1142" s="28"/>
      <c r="B1142" s="28"/>
      <c r="C1142" s="51"/>
      <c r="D1142" s="51"/>
      <c r="E1142" s="51"/>
      <c r="F1142" s="51"/>
      <c r="G1142" s="51"/>
      <c r="H1142" s="51"/>
      <c r="I1142" s="51"/>
      <c r="J1142" s="51"/>
      <c r="K1142" s="51"/>
      <c r="L1142" s="51"/>
      <c r="M1142" s="52"/>
      <c r="N1142" s="52"/>
      <c r="O1142" s="51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</row>
    <row r="1143">
      <c r="A1143" s="28"/>
      <c r="B1143" s="28"/>
      <c r="C1143" s="51"/>
      <c r="D1143" s="51"/>
      <c r="E1143" s="51"/>
      <c r="F1143" s="51"/>
      <c r="G1143" s="51"/>
      <c r="H1143" s="51"/>
      <c r="I1143" s="51"/>
      <c r="J1143" s="51"/>
      <c r="K1143" s="51"/>
      <c r="L1143" s="51"/>
      <c r="M1143" s="52"/>
      <c r="N1143" s="52"/>
      <c r="O1143" s="51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</row>
    <row r="1144">
      <c r="A1144" s="28"/>
      <c r="B1144" s="28"/>
      <c r="C1144" s="51"/>
      <c r="D1144" s="51"/>
      <c r="E1144" s="51"/>
      <c r="F1144" s="51"/>
      <c r="G1144" s="51"/>
      <c r="H1144" s="51"/>
      <c r="I1144" s="51"/>
      <c r="J1144" s="51"/>
      <c r="K1144" s="51"/>
      <c r="L1144" s="51"/>
      <c r="M1144" s="52"/>
      <c r="N1144" s="52"/>
      <c r="O1144" s="51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</row>
    <row r="1145">
      <c r="A1145" s="28"/>
      <c r="B1145" s="28"/>
      <c r="C1145" s="51"/>
      <c r="D1145" s="51"/>
      <c r="E1145" s="51"/>
      <c r="F1145" s="51"/>
      <c r="G1145" s="51"/>
      <c r="H1145" s="51"/>
      <c r="I1145" s="51"/>
      <c r="J1145" s="51"/>
      <c r="K1145" s="51"/>
      <c r="L1145" s="51"/>
      <c r="M1145" s="52"/>
      <c r="N1145" s="52"/>
      <c r="O1145" s="51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</row>
    <row r="1146">
      <c r="A1146" s="28"/>
      <c r="B1146" s="28"/>
      <c r="C1146" s="51"/>
      <c r="D1146" s="51"/>
      <c r="E1146" s="51"/>
      <c r="F1146" s="51"/>
      <c r="G1146" s="51"/>
      <c r="H1146" s="51"/>
      <c r="I1146" s="51"/>
      <c r="J1146" s="51"/>
      <c r="K1146" s="51"/>
      <c r="L1146" s="51"/>
      <c r="M1146" s="52"/>
      <c r="N1146" s="52"/>
      <c r="O1146" s="51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</row>
    <row r="1147">
      <c r="A1147" s="28"/>
      <c r="B1147" s="28"/>
      <c r="C1147" s="51"/>
      <c r="D1147" s="51"/>
      <c r="E1147" s="51"/>
      <c r="F1147" s="51"/>
      <c r="G1147" s="51"/>
      <c r="H1147" s="51"/>
      <c r="I1147" s="51"/>
      <c r="J1147" s="51"/>
      <c r="K1147" s="51"/>
      <c r="L1147" s="51"/>
      <c r="M1147" s="52"/>
      <c r="N1147" s="52"/>
      <c r="O1147" s="51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</row>
    <row r="1148">
      <c r="A1148" s="28"/>
      <c r="B1148" s="28"/>
      <c r="C1148" s="51"/>
      <c r="D1148" s="51"/>
      <c r="E1148" s="51"/>
      <c r="F1148" s="51"/>
      <c r="G1148" s="51"/>
      <c r="H1148" s="51"/>
      <c r="I1148" s="51"/>
      <c r="J1148" s="51"/>
      <c r="K1148" s="51"/>
      <c r="L1148" s="51"/>
      <c r="M1148" s="52"/>
      <c r="N1148" s="52"/>
      <c r="O1148" s="51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</row>
    <row r="1149">
      <c r="A1149" s="28"/>
      <c r="B1149" s="28"/>
      <c r="C1149" s="51"/>
      <c r="D1149" s="51"/>
      <c r="E1149" s="51"/>
      <c r="F1149" s="51"/>
      <c r="G1149" s="51"/>
      <c r="H1149" s="51"/>
      <c r="I1149" s="51"/>
      <c r="J1149" s="51"/>
      <c r="K1149" s="51"/>
      <c r="L1149" s="51"/>
      <c r="M1149" s="52"/>
      <c r="N1149" s="52"/>
      <c r="O1149" s="51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</row>
    <row r="1150">
      <c r="A1150" s="28"/>
      <c r="B1150" s="28"/>
      <c r="C1150" s="51"/>
      <c r="D1150" s="51"/>
      <c r="E1150" s="51"/>
      <c r="F1150" s="51"/>
      <c r="G1150" s="51"/>
      <c r="H1150" s="51"/>
      <c r="I1150" s="51"/>
      <c r="J1150" s="51"/>
      <c r="K1150" s="51"/>
      <c r="L1150" s="51"/>
      <c r="M1150" s="52"/>
      <c r="N1150" s="52"/>
      <c r="O1150" s="51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</row>
    <row r="1151">
      <c r="A1151" s="28"/>
      <c r="B1151" s="28"/>
      <c r="C1151" s="51"/>
      <c r="D1151" s="51"/>
      <c r="E1151" s="51"/>
      <c r="F1151" s="51"/>
      <c r="G1151" s="51"/>
      <c r="H1151" s="51"/>
      <c r="I1151" s="51"/>
      <c r="J1151" s="51"/>
      <c r="K1151" s="51"/>
      <c r="L1151" s="51"/>
      <c r="M1151" s="52"/>
      <c r="N1151" s="52"/>
      <c r="O1151" s="51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</row>
    <row r="1152">
      <c r="A1152" s="28"/>
      <c r="B1152" s="28"/>
      <c r="C1152" s="51"/>
      <c r="D1152" s="51"/>
      <c r="E1152" s="51"/>
      <c r="F1152" s="51"/>
      <c r="G1152" s="51"/>
      <c r="H1152" s="51"/>
      <c r="I1152" s="51"/>
      <c r="J1152" s="51"/>
      <c r="K1152" s="51"/>
      <c r="L1152" s="51"/>
      <c r="M1152" s="52"/>
      <c r="N1152" s="52"/>
      <c r="O1152" s="51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</row>
    <row r="1153">
      <c r="A1153" s="28"/>
      <c r="B1153" s="28"/>
      <c r="C1153" s="51"/>
      <c r="D1153" s="51"/>
      <c r="E1153" s="51"/>
      <c r="F1153" s="51"/>
      <c r="G1153" s="51"/>
      <c r="H1153" s="51"/>
      <c r="I1153" s="51"/>
      <c r="J1153" s="51"/>
      <c r="K1153" s="51"/>
      <c r="L1153" s="51"/>
      <c r="M1153" s="52"/>
      <c r="N1153" s="52"/>
      <c r="O1153" s="51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</row>
    <row r="1154">
      <c r="A1154" s="28"/>
      <c r="B1154" s="28"/>
      <c r="C1154" s="51"/>
      <c r="D1154" s="51"/>
      <c r="E1154" s="51"/>
      <c r="F1154" s="51"/>
      <c r="G1154" s="51"/>
      <c r="H1154" s="51"/>
      <c r="I1154" s="51"/>
      <c r="J1154" s="51"/>
      <c r="K1154" s="51"/>
      <c r="L1154" s="51"/>
      <c r="M1154" s="52"/>
      <c r="N1154" s="52"/>
      <c r="O1154" s="51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</row>
    <row r="1155">
      <c r="A1155" s="28"/>
      <c r="B1155" s="28"/>
      <c r="C1155" s="51"/>
      <c r="D1155" s="51"/>
      <c r="E1155" s="51"/>
      <c r="F1155" s="51"/>
      <c r="G1155" s="51"/>
      <c r="H1155" s="51"/>
      <c r="I1155" s="51"/>
      <c r="J1155" s="51"/>
      <c r="K1155" s="51"/>
      <c r="L1155" s="51"/>
      <c r="M1155" s="52"/>
      <c r="N1155" s="52"/>
      <c r="O1155" s="51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</row>
    <row r="1156">
      <c r="A1156" s="28"/>
      <c r="B1156" s="28"/>
      <c r="C1156" s="51"/>
      <c r="D1156" s="51"/>
      <c r="E1156" s="51"/>
      <c r="F1156" s="51"/>
      <c r="G1156" s="51"/>
      <c r="H1156" s="51"/>
      <c r="I1156" s="51"/>
      <c r="J1156" s="51"/>
      <c r="K1156" s="51"/>
      <c r="L1156" s="51"/>
      <c r="M1156" s="52"/>
      <c r="N1156" s="52"/>
      <c r="O1156" s="51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</row>
    <row r="1157">
      <c r="A1157" s="28"/>
      <c r="B1157" s="28"/>
      <c r="C1157" s="51"/>
      <c r="D1157" s="51"/>
      <c r="E1157" s="51"/>
      <c r="F1157" s="51"/>
      <c r="G1157" s="51"/>
      <c r="H1157" s="51"/>
      <c r="I1157" s="51"/>
      <c r="J1157" s="51"/>
      <c r="K1157" s="51"/>
      <c r="L1157" s="51"/>
      <c r="M1157" s="52"/>
      <c r="N1157" s="52"/>
      <c r="O1157" s="51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</row>
    <row r="1158">
      <c r="A1158" s="28"/>
      <c r="B1158" s="28"/>
      <c r="C1158" s="51"/>
      <c r="D1158" s="51"/>
      <c r="E1158" s="51"/>
      <c r="F1158" s="51"/>
      <c r="G1158" s="51"/>
      <c r="H1158" s="51"/>
      <c r="I1158" s="51"/>
      <c r="J1158" s="51"/>
      <c r="K1158" s="51"/>
      <c r="L1158" s="51"/>
      <c r="M1158" s="52"/>
      <c r="N1158" s="52"/>
      <c r="O1158" s="51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</row>
    <row r="1159">
      <c r="A1159" s="28"/>
      <c r="B1159" s="28"/>
      <c r="C1159" s="51"/>
      <c r="D1159" s="51"/>
      <c r="E1159" s="51"/>
      <c r="F1159" s="51"/>
      <c r="G1159" s="51"/>
      <c r="H1159" s="51"/>
      <c r="I1159" s="51"/>
      <c r="J1159" s="51"/>
      <c r="K1159" s="51"/>
      <c r="L1159" s="51"/>
      <c r="M1159" s="52"/>
      <c r="N1159" s="52"/>
      <c r="O1159" s="51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</row>
    <row r="1160">
      <c r="A1160" s="28"/>
      <c r="B1160" s="28"/>
      <c r="C1160" s="51"/>
      <c r="D1160" s="51"/>
      <c r="E1160" s="51"/>
      <c r="F1160" s="51"/>
      <c r="G1160" s="51"/>
      <c r="H1160" s="51"/>
      <c r="I1160" s="51"/>
      <c r="J1160" s="51"/>
      <c r="K1160" s="51"/>
      <c r="L1160" s="51"/>
      <c r="M1160" s="52"/>
      <c r="N1160" s="52"/>
      <c r="O1160" s="51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</row>
    <row r="1161">
      <c r="A1161" s="28"/>
      <c r="B1161" s="28"/>
      <c r="C1161" s="51"/>
      <c r="D1161" s="51"/>
      <c r="E1161" s="51"/>
      <c r="F1161" s="51"/>
      <c r="G1161" s="51"/>
      <c r="H1161" s="51"/>
      <c r="I1161" s="51"/>
      <c r="J1161" s="51"/>
      <c r="K1161" s="51"/>
      <c r="L1161" s="51"/>
      <c r="M1161" s="52"/>
      <c r="N1161" s="52"/>
      <c r="O1161" s="51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</row>
    <row r="1162">
      <c r="A1162" s="28"/>
      <c r="B1162" s="28"/>
      <c r="C1162" s="51"/>
      <c r="D1162" s="51"/>
      <c r="E1162" s="51"/>
      <c r="F1162" s="51"/>
      <c r="G1162" s="51"/>
      <c r="H1162" s="51"/>
      <c r="I1162" s="51"/>
      <c r="J1162" s="51"/>
      <c r="K1162" s="51"/>
      <c r="L1162" s="51"/>
      <c r="M1162" s="52"/>
      <c r="N1162" s="52"/>
      <c r="O1162" s="51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</row>
    <row r="1163">
      <c r="A1163" s="28"/>
      <c r="B1163" s="28"/>
      <c r="C1163" s="51"/>
      <c r="D1163" s="51"/>
      <c r="E1163" s="51"/>
      <c r="F1163" s="51"/>
      <c r="G1163" s="51"/>
      <c r="H1163" s="51"/>
      <c r="I1163" s="51"/>
      <c r="J1163" s="51"/>
      <c r="K1163" s="51"/>
      <c r="L1163" s="51"/>
      <c r="M1163" s="52"/>
      <c r="N1163" s="52"/>
      <c r="O1163" s="51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</row>
    <row r="1164">
      <c r="A1164" s="28"/>
      <c r="B1164" s="28"/>
      <c r="C1164" s="51"/>
      <c r="D1164" s="51"/>
      <c r="E1164" s="51"/>
      <c r="F1164" s="51"/>
      <c r="G1164" s="51"/>
      <c r="H1164" s="51"/>
      <c r="I1164" s="51"/>
      <c r="J1164" s="51"/>
      <c r="K1164" s="51"/>
      <c r="L1164" s="51"/>
      <c r="M1164" s="52"/>
      <c r="N1164" s="52"/>
      <c r="O1164" s="51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</row>
    <row r="1165">
      <c r="A1165" s="28"/>
      <c r="B1165" s="28"/>
      <c r="C1165" s="51"/>
      <c r="D1165" s="51"/>
      <c r="E1165" s="51"/>
      <c r="F1165" s="51"/>
      <c r="G1165" s="51"/>
      <c r="H1165" s="51"/>
      <c r="I1165" s="51"/>
      <c r="J1165" s="51"/>
      <c r="K1165" s="51"/>
      <c r="L1165" s="51"/>
      <c r="M1165" s="52"/>
      <c r="N1165" s="52"/>
      <c r="O1165" s="51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</row>
    <row r="1166">
      <c r="A1166" s="28"/>
      <c r="B1166" s="28"/>
      <c r="C1166" s="51"/>
      <c r="D1166" s="51"/>
      <c r="E1166" s="51"/>
      <c r="F1166" s="51"/>
      <c r="G1166" s="51"/>
      <c r="H1166" s="51"/>
      <c r="I1166" s="51"/>
      <c r="J1166" s="51"/>
      <c r="K1166" s="51"/>
      <c r="L1166" s="51"/>
      <c r="M1166" s="52"/>
      <c r="N1166" s="52"/>
      <c r="O1166" s="51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</row>
    <row r="1167">
      <c r="A1167" s="28"/>
      <c r="B1167" s="28"/>
      <c r="C1167" s="51"/>
      <c r="D1167" s="51"/>
      <c r="E1167" s="51"/>
      <c r="F1167" s="51"/>
      <c r="G1167" s="51"/>
      <c r="H1167" s="51"/>
      <c r="I1167" s="51"/>
      <c r="J1167" s="51"/>
      <c r="K1167" s="51"/>
      <c r="L1167" s="51"/>
      <c r="M1167" s="52"/>
      <c r="N1167" s="52"/>
      <c r="O1167" s="51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</row>
    <row r="1168">
      <c r="A1168" s="28"/>
      <c r="B1168" s="28"/>
      <c r="C1168" s="51"/>
      <c r="D1168" s="51"/>
      <c r="E1168" s="51"/>
      <c r="F1168" s="51"/>
      <c r="G1168" s="51"/>
      <c r="H1168" s="51"/>
      <c r="I1168" s="51"/>
      <c r="J1168" s="51"/>
      <c r="K1168" s="51"/>
      <c r="L1168" s="51"/>
      <c r="M1168" s="52"/>
      <c r="N1168" s="52"/>
      <c r="O1168" s="51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</row>
    <row r="1169">
      <c r="A1169" s="28"/>
      <c r="B1169" s="28"/>
      <c r="C1169" s="51"/>
      <c r="D1169" s="51"/>
      <c r="E1169" s="51"/>
      <c r="F1169" s="51"/>
      <c r="G1169" s="51"/>
      <c r="H1169" s="51"/>
      <c r="I1169" s="51"/>
      <c r="J1169" s="51"/>
      <c r="K1169" s="51"/>
      <c r="L1169" s="51"/>
      <c r="M1169" s="52"/>
      <c r="N1169" s="52"/>
      <c r="O1169" s="51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</row>
    <row r="1170">
      <c r="A1170" s="28"/>
      <c r="B1170" s="28"/>
      <c r="C1170" s="51"/>
      <c r="D1170" s="51"/>
      <c r="E1170" s="51"/>
      <c r="F1170" s="51"/>
      <c r="G1170" s="51"/>
      <c r="H1170" s="51"/>
      <c r="I1170" s="51"/>
      <c r="J1170" s="51"/>
      <c r="K1170" s="51"/>
      <c r="L1170" s="51"/>
      <c r="M1170" s="52"/>
      <c r="N1170" s="52"/>
      <c r="O1170" s="51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</row>
    <row r="1171">
      <c r="A1171" s="28"/>
      <c r="B1171" s="28"/>
      <c r="C1171" s="51"/>
      <c r="D1171" s="51"/>
      <c r="E1171" s="51"/>
      <c r="F1171" s="51"/>
      <c r="G1171" s="51"/>
      <c r="H1171" s="51"/>
      <c r="I1171" s="51"/>
      <c r="J1171" s="51"/>
      <c r="K1171" s="51"/>
      <c r="L1171" s="51"/>
      <c r="M1171" s="52"/>
      <c r="N1171" s="52"/>
      <c r="O1171" s="51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</row>
    <row r="1172">
      <c r="A1172" s="28"/>
      <c r="B1172" s="28"/>
      <c r="C1172" s="51"/>
      <c r="D1172" s="51"/>
      <c r="E1172" s="51"/>
      <c r="F1172" s="51"/>
      <c r="G1172" s="51"/>
      <c r="H1172" s="51"/>
      <c r="I1172" s="51"/>
      <c r="J1172" s="51"/>
      <c r="K1172" s="51"/>
      <c r="L1172" s="51"/>
      <c r="M1172" s="52"/>
      <c r="N1172" s="52"/>
      <c r="O1172" s="51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</row>
    <row r="1173">
      <c r="A1173" s="28"/>
      <c r="B1173" s="28"/>
      <c r="C1173" s="51"/>
      <c r="D1173" s="51"/>
      <c r="E1173" s="51"/>
      <c r="F1173" s="51"/>
      <c r="G1173" s="51"/>
      <c r="H1173" s="51"/>
      <c r="I1173" s="51"/>
      <c r="J1173" s="51"/>
      <c r="K1173" s="51"/>
      <c r="L1173" s="51"/>
      <c r="M1173" s="52"/>
      <c r="N1173" s="52"/>
      <c r="O1173" s="51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</row>
    <row r="1174">
      <c r="A1174" s="28"/>
      <c r="B1174" s="28"/>
      <c r="C1174" s="51"/>
      <c r="D1174" s="51"/>
      <c r="E1174" s="51"/>
      <c r="F1174" s="51"/>
      <c r="G1174" s="51"/>
      <c r="H1174" s="51"/>
      <c r="I1174" s="51"/>
      <c r="J1174" s="51"/>
      <c r="K1174" s="51"/>
      <c r="L1174" s="51"/>
      <c r="M1174" s="52"/>
      <c r="N1174" s="52"/>
      <c r="O1174" s="51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</row>
    <row r="1175">
      <c r="A1175" s="28"/>
      <c r="B1175" s="28"/>
      <c r="C1175" s="51"/>
      <c r="D1175" s="51"/>
      <c r="E1175" s="51"/>
      <c r="F1175" s="51"/>
      <c r="G1175" s="51"/>
      <c r="H1175" s="51"/>
      <c r="I1175" s="51"/>
      <c r="J1175" s="51"/>
      <c r="K1175" s="51"/>
      <c r="L1175" s="51"/>
      <c r="M1175" s="52"/>
      <c r="N1175" s="52"/>
      <c r="O1175" s="51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</row>
    <row r="1176">
      <c r="A1176" s="28"/>
      <c r="B1176" s="28"/>
      <c r="C1176" s="51"/>
      <c r="D1176" s="51"/>
      <c r="E1176" s="51"/>
      <c r="F1176" s="51"/>
      <c r="G1176" s="51"/>
      <c r="H1176" s="51"/>
      <c r="I1176" s="51"/>
      <c r="J1176" s="51"/>
      <c r="K1176" s="51"/>
      <c r="L1176" s="51"/>
      <c r="M1176" s="52"/>
      <c r="N1176" s="52"/>
      <c r="O1176" s="51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</row>
    <row r="1177">
      <c r="A1177" s="28"/>
      <c r="B1177" s="28"/>
      <c r="C1177" s="51"/>
      <c r="D1177" s="51"/>
      <c r="E1177" s="51"/>
      <c r="F1177" s="51"/>
      <c r="G1177" s="51"/>
      <c r="H1177" s="51"/>
      <c r="I1177" s="51"/>
      <c r="J1177" s="51"/>
      <c r="K1177" s="51"/>
      <c r="L1177" s="51"/>
      <c r="M1177" s="52"/>
      <c r="N1177" s="52"/>
      <c r="O1177" s="51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</row>
    <row r="1178">
      <c r="A1178" s="28"/>
      <c r="B1178" s="28"/>
      <c r="C1178" s="51"/>
      <c r="D1178" s="51"/>
      <c r="E1178" s="51"/>
      <c r="F1178" s="51"/>
      <c r="G1178" s="51"/>
      <c r="H1178" s="51"/>
      <c r="I1178" s="51"/>
      <c r="J1178" s="51"/>
      <c r="K1178" s="51"/>
      <c r="L1178" s="51"/>
      <c r="M1178" s="52"/>
      <c r="N1178" s="52"/>
      <c r="O1178" s="51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</row>
    <row r="1179">
      <c r="A1179" s="28"/>
      <c r="B1179" s="28"/>
      <c r="C1179" s="51"/>
      <c r="D1179" s="51"/>
      <c r="E1179" s="51"/>
      <c r="F1179" s="51"/>
      <c r="G1179" s="51"/>
      <c r="H1179" s="51"/>
      <c r="I1179" s="51"/>
      <c r="J1179" s="51"/>
      <c r="K1179" s="51"/>
      <c r="L1179" s="51"/>
      <c r="M1179" s="52"/>
      <c r="N1179" s="52"/>
      <c r="O1179" s="51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</row>
    <row r="1180">
      <c r="A1180" s="28"/>
      <c r="B1180" s="28"/>
      <c r="C1180" s="51"/>
      <c r="D1180" s="51"/>
      <c r="E1180" s="51"/>
      <c r="F1180" s="51"/>
      <c r="G1180" s="51"/>
      <c r="H1180" s="51"/>
      <c r="I1180" s="51"/>
      <c r="J1180" s="51"/>
      <c r="K1180" s="51"/>
      <c r="L1180" s="51"/>
      <c r="M1180" s="52"/>
      <c r="N1180" s="52"/>
      <c r="O1180" s="51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</row>
    <row r="1181">
      <c r="A1181" s="28"/>
      <c r="B1181" s="28"/>
      <c r="C1181" s="51"/>
      <c r="D1181" s="51"/>
      <c r="E1181" s="51"/>
      <c r="F1181" s="51"/>
      <c r="G1181" s="51"/>
      <c r="H1181" s="51"/>
      <c r="I1181" s="51"/>
      <c r="J1181" s="51"/>
      <c r="K1181" s="51"/>
      <c r="L1181" s="51"/>
      <c r="M1181" s="52"/>
      <c r="N1181" s="52"/>
      <c r="O1181" s="51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</row>
    <row r="1182">
      <c r="A1182" s="28"/>
      <c r="B1182" s="28"/>
      <c r="C1182" s="51"/>
      <c r="D1182" s="51"/>
      <c r="E1182" s="51"/>
      <c r="F1182" s="51"/>
      <c r="G1182" s="51"/>
      <c r="H1182" s="51"/>
      <c r="I1182" s="51"/>
      <c r="J1182" s="51"/>
      <c r="K1182" s="51"/>
      <c r="L1182" s="51"/>
      <c r="M1182" s="52"/>
      <c r="N1182" s="52"/>
      <c r="O1182" s="51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</row>
    <row r="1183">
      <c r="A1183" s="28"/>
      <c r="B1183" s="28"/>
      <c r="C1183" s="51"/>
      <c r="D1183" s="51"/>
      <c r="E1183" s="51"/>
      <c r="F1183" s="51"/>
      <c r="G1183" s="51"/>
      <c r="H1183" s="51"/>
      <c r="I1183" s="51"/>
      <c r="J1183" s="51"/>
      <c r="K1183" s="51"/>
      <c r="L1183" s="51"/>
      <c r="M1183" s="52"/>
      <c r="N1183" s="52"/>
      <c r="O1183" s="51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</row>
    <row r="1184">
      <c r="A1184" s="28"/>
      <c r="B1184" s="28"/>
      <c r="C1184" s="51"/>
      <c r="D1184" s="51"/>
      <c r="E1184" s="51"/>
      <c r="F1184" s="51"/>
      <c r="G1184" s="51"/>
      <c r="H1184" s="51"/>
      <c r="I1184" s="51"/>
      <c r="J1184" s="51"/>
      <c r="K1184" s="51"/>
      <c r="L1184" s="51"/>
      <c r="M1184" s="52"/>
      <c r="N1184" s="52"/>
      <c r="O1184" s="51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</row>
    <row r="1185">
      <c r="A1185" s="28"/>
      <c r="B1185" s="28"/>
      <c r="C1185" s="51"/>
      <c r="D1185" s="51"/>
      <c r="E1185" s="51"/>
      <c r="F1185" s="51"/>
      <c r="G1185" s="51"/>
      <c r="H1185" s="51"/>
      <c r="I1185" s="51"/>
      <c r="J1185" s="51"/>
      <c r="K1185" s="51"/>
      <c r="L1185" s="51"/>
      <c r="M1185" s="52"/>
      <c r="N1185" s="52"/>
      <c r="O1185" s="51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</row>
    <row r="1186">
      <c r="A1186" s="28"/>
      <c r="B1186" s="28"/>
      <c r="C1186" s="51"/>
      <c r="D1186" s="51"/>
      <c r="E1186" s="51"/>
      <c r="F1186" s="51"/>
      <c r="G1186" s="51"/>
      <c r="H1186" s="51"/>
      <c r="I1186" s="51"/>
      <c r="J1186" s="51"/>
      <c r="K1186" s="51"/>
      <c r="L1186" s="51"/>
      <c r="M1186" s="52"/>
      <c r="N1186" s="52"/>
      <c r="O1186" s="51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</row>
    <row r="1187">
      <c r="A1187" s="28"/>
      <c r="B1187" s="28"/>
      <c r="C1187" s="51"/>
      <c r="D1187" s="51"/>
      <c r="E1187" s="51"/>
      <c r="F1187" s="51"/>
      <c r="G1187" s="51"/>
      <c r="H1187" s="51"/>
      <c r="I1187" s="51"/>
      <c r="J1187" s="51"/>
      <c r="K1187" s="51"/>
      <c r="L1187" s="51"/>
      <c r="M1187" s="52"/>
      <c r="N1187" s="52"/>
      <c r="O1187" s="51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</row>
    <row r="1188">
      <c r="A1188" s="28"/>
      <c r="B1188" s="28"/>
      <c r="C1188" s="51"/>
      <c r="D1188" s="51"/>
      <c r="E1188" s="51"/>
      <c r="F1188" s="51"/>
      <c r="G1188" s="51"/>
      <c r="H1188" s="51"/>
      <c r="I1188" s="51"/>
      <c r="J1188" s="51"/>
      <c r="K1188" s="51"/>
      <c r="L1188" s="51"/>
      <c r="M1188" s="52"/>
      <c r="N1188" s="52"/>
      <c r="O1188" s="51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</row>
    <row r="1189">
      <c r="A1189" s="28"/>
      <c r="B1189" s="28"/>
      <c r="C1189" s="51"/>
      <c r="D1189" s="51"/>
      <c r="E1189" s="51"/>
      <c r="F1189" s="51"/>
      <c r="G1189" s="51"/>
      <c r="H1189" s="51"/>
      <c r="I1189" s="51"/>
      <c r="J1189" s="51"/>
      <c r="K1189" s="51"/>
      <c r="L1189" s="51"/>
      <c r="M1189" s="52"/>
      <c r="N1189" s="52"/>
      <c r="O1189" s="51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</row>
    <row r="1190">
      <c r="A1190" s="28"/>
      <c r="B1190" s="28"/>
      <c r="C1190" s="51"/>
      <c r="D1190" s="51"/>
      <c r="E1190" s="51"/>
      <c r="F1190" s="51"/>
      <c r="G1190" s="51"/>
      <c r="H1190" s="51"/>
      <c r="I1190" s="51"/>
      <c r="J1190" s="51"/>
      <c r="K1190" s="51"/>
      <c r="L1190" s="51"/>
      <c r="M1190" s="52"/>
      <c r="N1190" s="52"/>
      <c r="O1190" s="51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</row>
    <row r="1191">
      <c r="A1191" s="28"/>
      <c r="B1191" s="28"/>
      <c r="C1191" s="51"/>
      <c r="D1191" s="51"/>
      <c r="E1191" s="51"/>
      <c r="F1191" s="51"/>
      <c r="G1191" s="51"/>
      <c r="H1191" s="51"/>
      <c r="I1191" s="51"/>
      <c r="J1191" s="51"/>
      <c r="K1191" s="51"/>
      <c r="L1191" s="51"/>
      <c r="M1191" s="52"/>
      <c r="N1191" s="52"/>
      <c r="O1191" s="51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</row>
    <row r="1192">
      <c r="A1192" s="28"/>
      <c r="B1192" s="28"/>
      <c r="C1192" s="51"/>
      <c r="D1192" s="51"/>
      <c r="E1192" s="51"/>
      <c r="F1192" s="51"/>
      <c r="G1192" s="51"/>
      <c r="H1192" s="51"/>
      <c r="I1192" s="51"/>
      <c r="J1192" s="51"/>
      <c r="K1192" s="51"/>
      <c r="L1192" s="51"/>
      <c r="M1192" s="52"/>
      <c r="N1192" s="52"/>
      <c r="O1192" s="51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</row>
    <row r="1193">
      <c r="A1193" s="28"/>
      <c r="B1193" s="28"/>
      <c r="C1193" s="51"/>
      <c r="D1193" s="51"/>
      <c r="E1193" s="51"/>
      <c r="F1193" s="51"/>
      <c r="G1193" s="51"/>
      <c r="H1193" s="51"/>
      <c r="I1193" s="51"/>
      <c r="J1193" s="51"/>
      <c r="K1193" s="51"/>
      <c r="L1193" s="51"/>
      <c r="M1193" s="52"/>
      <c r="N1193" s="52"/>
      <c r="O1193" s="51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</row>
    <row r="1194">
      <c r="A1194" s="28"/>
      <c r="B1194" s="28"/>
      <c r="C1194" s="51"/>
      <c r="D1194" s="51"/>
      <c r="E1194" s="51"/>
      <c r="F1194" s="51"/>
      <c r="G1194" s="51"/>
      <c r="H1194" s="51"/>
      <c r="I1194" s="51"/>
      <c r="J1194" s="51"/>
      <c r="K1194" s="51"/>
      <c r="L1194" s="51"/>
      <c r="M1194" s="52"/>
      <c r="N1194" s="52"/>
      <c r="O1194" s="51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</row>
    <row r="1195">
      <c r="A1195" s="28"/>
      <c r="B1195" s="28"/>
      <c r="C1195" s="51"/>
      <c r="D1195" s="51"/>
      <c r="E1195" s="51"/>
      <c r="F1195" s="51"/>
      <c r="G1195" s="51"/>
      <c r="H1195" s="51"/>
      <c r="I1195" s="51"/>
      <c r="J1195" s="51"/>
      <c r="K1195" s="51"/>
      <c r="L1195" s="51"/>
      <c r="M1195" s="52"/>
      <c r="N1195" s="52"/>
      <c r="O1195" s="51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</row>
    <row r="1196">
      <c r="A1196" s="28"/>
      <c r="B1196" s="28"/>
      <c r="C1196" s="51"/>
      <c r="D1196" s="51"/>
      <c r="E1196" s="51"/>
      <c r="F1196" s="51"/>
      <c r="G1196" s="51"/>
      <c r="H1196" s="51"/>
      <c r="I1196" s="51"/>
      <c r="J1196" s="51"/>
      <c r="K1196" s="51"/>
      <c r="L1196" s="51"/>
      <c r="M1196" s="52"/>
      <c r="N1196" s="52"/>
      <c r="O1196" s="51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</row>
    <row r="1197">
      <c r="A1197" s="28"/>
      <c r="B1197" s="28"/>
      <c r="C1197" s="51"/>
      <c r="D1197" s="51"/>
      <c r="E1197" s="51"/>
      <c r="F1197" s="51"/>
      <c r="G1197" s="51"/>
      <c r="H1197" s="51"/>
      <c r="I1197" s="51"/>
      <c r="J1197" s="51"/>
      <c r="K1197" s="51"/>
      <c r="L1197" s="51"/>
      <c r="M1197" s="52"/>
      <c r="N1197" s="52"/>
      <c r="O1197" s="51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</row>
    <row r="1198">
      <c r="A1198" s="28"/>
      <c r="B1198" s="28"/>
      <c r="C1198" s="51"/>
      <c r="D1198" s="51"/>
      <c r="E1198" s="51"/>
      <c r="F1198" s="51"/>
      <c r="G1198" s="51"/>
      <c r="H1198" s="51"/>
      <c r="I1198" s="51"/>
      <c r="J1198" s="51"/>
      <c r="K1198" s="51"/>
      <c r="L1198" s="51"/>
      <c r="M1198" s="52"/>
      <c r="N1198" s="52"/>
      <c r="O1198" s="51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</row>
    <row r="1199">
      <c r="A1199" s="28"/>
      <c r="B1199" s="28"/>
      <c r="C1199" s="51"/>
      <c r="D1199" s="51"/>
      <c r="E1199" s="51"/>
      <c r="F1199" s="51"/>
      <c r="G1199" s="51"/>
      <c r="H1199" s="51"/>
      <c r="I1199" s="51"/>
      <c r="J1199" s="51"/>
      <c r="K1199" s="51"/>
      <c r="L1199" s="51"/>
      <c r="M1199" s="52"/>
      <c r="N1199" s="52"/>
      <c r="O1199" s="51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</row>
    <row r="1200">
      <c r="A1200" s="28"/>
      <c r="B1200" s="28"/>
      <c r="C1200" s="51"/>
      <c r="D1200" s="51"/>
      <c r="E1200" s="51"/>
      <c r="F1200" s="51"/>
      <c r="G1200" s="51"/>
      <c r="H1200" s="51"/>
      <c r="I1200" s="51"/>
      <c r="J1200" s="51"/>
      <c r="K1200" s="51"/>
      <c r="L1200" s="51"/>
      <c r="M1200" s="52"/>
      <c r="N1200" s="52"/>
      <c r="O1200" s="51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</row>
    <row r="1201">
      <c r="A1201" s="28"/>
      <c r="B1201" s="28"/>
      <c r="C1201" s="51"/>
      <c r="D1201" s="51"/>
      <c r="E1201" s="51"/>
      <c r="F1201" s="51"/>
      <c r="G1201" s="51"/>
      <c r="H1201" s="51"/>
      <c r="I1201" s="51"/>
      <c r="J1201" s="51"/>
      <c r="K1201" s="51"/>
      <c r="L1201" s="51"/>
      <c r="M1201" s="52"/>
      <c r="N1201" s="52"/>
      <c r="O1201" s="51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</row>
    <row r="1202">
      <c r="A1202" s="28"/>
      <c r="B1202" s="28"/>
      <c r="C1202" s="51"/>
      <c r="D1202" s="51"/>
      <c r="E1202" s="51"/>
      <c r="F1202" s="51"/>
      <c r="G1202" s="51"/>
      <c r="H1202" s="51"/>
      <c r="I1202" s="51"/>
      <c r="J1202" s="51"/>
      <c r="K1202" s="51"/>
      <c r="L1202" s="51"/>
      <c r="M1202" s="52"/>
      <c r="N1202" s="52"/>
      <c r="O1202" s="51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</row>
    <row r="1203">
      <c r="A1203" s="28"/>
      <c r="B1203" s="28"/>
      <c r="C1203" s="51"/>
      <c r="D1203" s="51"/>
      <c r="E1203" s="51"/>
      <c r="F1203" s="51"/>
      <c r="G1203" s="51"/>
      <c r="H1203" s="51"/>
      <c r="I1203" s="51"/>
      <c r="J1203" s="51"/>
      <c r="K1203" s="51"/>
      <c r="L1203" s="51"/>
      <c r="M1203" s="52"/>
      <c r="N1203" s="52"/>
      <c r="O1203" s="51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</row>
    <row r="1204">
      <c r="A1204" s="28"/>
      <c r="B1204" s="28"/>
      <c r="C1204" s="51"/>
      <c r="D1204" s="51"/>
      <c r="E1204" s="51"/>
      <c r="F1204" s="51"/>
      <c r="G1204" s="51"/>
      <c r="H1204" s="51"/>
      <c r="I1204" s="51"/>
      <c r="J1204" s="51"/>
      <c r="K1204" s="51"/>
      <c r="L1204" s="51"/>
      <c r="M1204" s="52"/>
      <c r="N1204" s="52"/>
      <c r="O1204" s="51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</row>
    <row r="1205">
      <c r="A1205" s="28"/>
      <c r="B1205" s="28"/>
      <c r="C1205" s="51"/>
      <c r="D1205" s="51"/>
      <c r="E1205" s="51"/>
      <c r="F1205" s="51"/>
      <c r="G1205" s="51"/>
      <c r="H1205" s="51"/>
      <c r="I1205" s="51"/>
      <c r="J1205" s="51"/>
      <c r="K1205" s="51"/>
      <c r="L1205" s="51"/>
      <c r="M1205" s="52"/>
      <c r="N1205" s="52"/>
      <c r="O1205" s="51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</row>
    <row r="1206">
      <c r="A1206" s="28"/>
      <c r="B1206" s="28"/>
      <c r="C1206" s="51"/>
      <c r="D1206" s="51"/>
      <c r="E1206" s="51"/>
      <c r="F1206" s="51"/>
      <c r="G1206" s="51"/>
      <c r="H1206" s="51"/>
      <c r="I1206" s="51"/>
      <c r="J1206" s="51"/>
      <c r="K1206" s="51"/>
      <c r="L1206" s="51"/>
      <c r="M1206" s="52"/>
      <c r="N1206" s="52"/>
      <c r="O1206" s="51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</row>
    <row r="1207">
      <c r="A1207" s="28"/>
      <c r="B1207" s="28"/>
      <c r="C1207" s="51"/>
      <c r="D1207" s="51"/>
      <c r="E1207" s="51"/>
      <c r="F1207" s="51"/>
      <c r="G1207" s="51"/>
      <c r="H1207" s="51"/>
      <c r="I1207" s="51"/>
      <c r="J1207" s="51"/>
      <c r="K1207" s="51"/>
      <c r="L1207" s="51"/>
      <c r="M1207" s="52"/>
      <c r="N1207" s="52"/>
      <c r="O1207" s="51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</row>
    <row r="1208">
      <c r="A1208" s="28"/>
      <c r="B1208" s="28"/>
      <c r="C1208" s="51"/>
      <c r="D1208" s="51"/>
      <c r="E1208" s="51"/>
      <c r="F1208" s="51"/>
      <c r="G1208" s="51"/>
      <c r="H1208" s="51"/>
      <c r="I1208" s="51"/>
      <c r="J1208" s="51"/>
      <c r="K1208" s="51"/>
      <c r="L1208" s="51"/>
      <c r="M1208" s="52"/>
      <c r="N1208" s="52"/>
      <c r="O1208" s="51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</row>
    <row r="1209">
      <c r="A1209" s="28"/>
      <c r="B1209" s="28"/>
      <c r="C1209" s="51"/>
      <c r="D1209" s="51"/>
      <c r="E1209" s="51"/>
      <c r="F1209" s="51"/>
      <c r="G1209" s="51"/>
      <c r="H1209" s="51"/>
      <c r="I1209" s="51"/>
      <c r="J1209" s="51"/>
      <c r="K1209" s="51"/>
      <c r="L1209" s="51"/>
      <c r="M1209" s="52"/>
      <c r="N1209" s="52"/>
      <c r="O1209" s="51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</row>
    <row r="1210">
      <c r="A1210" s="28"/>
      <c r="B1210" s="28"/>
      <c r="C1210" s="51"/>
      <c r="D1210" s="51"/>
      <c r="E1210" s="51"/>
      <c r="F1210" s="51"/>
      <c r="G1210" s="51"/>
      <c r="H1210" s="51"/>
      <c r="I1210" s="51"/>
      <c r="J1210" s="51"/>
      <c r="K1210" s="51"/>
      <c r="L1210" s="51"/>
      <c r="M1210" s="52"/>
      <c r="N1210" s="52"/>
      <c r="O1210" s="51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</row>
    <row r="1211">
      <c r="A1211" s="28"/>
      <c r="B1211" s="28"/>
      <c r="C1211" s="51"/>
      <c r="D1211" s="51"/>
      <c r="E1211" s="51"/>
      <c r="F1211" s="51"/>
      <c r="G1211" s="51"/>
      <c r="H1211" s="51"/>
      <c r="I1211" s="51"/>
      <c r="J1211" s="51"/>
      <c r="K1211" s="51"/>
      <c r="L1211" s="51"/>
      <c r="M1211" s="52"/>
      <c r="N1211" s="52"/>
      <c r="O1211" s="51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</row>
    <row r="1212">
      <c r="A1212" s="28"/>
      <c r="B1212" s="28"/>
      <c r="C1212" s="51"/>
      <c r="D1212" s="51"/>
      <c r="E1212" s="51"/>
      <c r="F1212" s="51"/>
      <c r="G1212" s="51"/>
      <c r="H1212" s="51"/>
      <c r="I1212" s="51"/>
      <c r="J1212" s="51"/>
      <c r="K1212" s="51"/>
      <c r="L1212" s="51"/>
      <c r="M1212" s="52"/>
      <c r="N1212" s="52"/>
      <c r="O1212" s="51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</row>
    <row r="1213">
      <c r="A1213" s="28"/>
      <c r="B1213" s="28"/>
      <c r="C1213" s="51"/>
      <c r="D1213" s="51"/>
      <c r="E1213" s="51"/>
      <c r="F1213" s="51"/>
      <c r="G1213" s="51"/>
      <c r="H1213" s="51"/>
      <c r="I1213" s="51"/>
      <c r="J1213" s="51"/>
      <c r="K1213" s="51"/>
      <c r="L1213" s="51"/>
      <c r="M1213" s="52"/>
      <c r="N1213" s="52"/>
      <c r="O1213" s="51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</row>
    <row r="1214">
      <c r="A1214" s="28"/>
      <c r="B1214" s="28"/>
      <c r="C1214" s="51"/>
      <c r="D1214" s="51"/>
      <c r="E1214" s="51"/>
      <c r="F1214" s="51"/>
      <c r="G1214" s="51"/>
      <c r="H1214" s="51"/>
      <c r="I1214" s="51"/>
      <c r="J1214" s="51"/>
      <c r="K1214" s="51"/>
      <c r="L1214" s="51"/>
      <c r="M1214" s="52"/>
      <c r="N1214" s="52"/>
      <c r="O1214" s="51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</row>
    <row r="1215">
      <c r="A1215" s="28"/>
      <c r="B1215" s="28"/>
      <c r="C1215" s="51"/>
      <c r="D1215" s="51"/>
      <c r="E1215" s="51"/>
      <c r="F1215" s="51"/>
      <c r="G1215" s="51"/>
      <c r="H1215" s="51"/>
      <c r="I1215" s="51"/>
      <c r="J1215" s="51"/>
      <c r="K1215" s="51"/>
      <c r="L1215" s="51"/>
      <c r="M1215" s="52"/>
      <c r="N1215" s="52"/>
      <c r="O1215" s="51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</row>
    <row r="1216">
      <c r="A1216" s="28"/>
      <c r="B1216" s="28"/>
      <c r="C1216" s="51"/>
      <c r="D1216" s="51"/>
      <c r="E1216" s="51"/>
      <c r="F1216" s="51"/>
      <c r="G1216" s="51"/>
      <c r="H1216" s="51"/>
      <c r="I1216" s="51"/>
      <c r="J1216" s="51"/>
      <c r="K1216" s="51"/>
      <c r="L1216" s="51"/>
      <c r="M1216" s="52"/>
      <c r="N1216" s="52"/>
      <c r="O1216" s="51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</row>
    <row r="1217">
      <c r="A1217" s="28"/>
      <c r="B1217" s="28"/>
      <c r="C1217" s="51"/>
      <c r="D1217" s="51"/>
      <c r="E1217" s="51"/>
      <c r="F1217" s="51"/>
      <c r="G1217" s="51"/>
      <c r="H1217" s="51"/>
      <c r="I1217" s="51"/>
      <c r="J1217" s="51"/>
      <c r="K1217" s="51"/>
      <c r="L1217" s="51"/>
      <c r="M1217" s="52"/>
      <c r="N1217" s="52"/>
      <c r="O1217" s="51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</row>
    <row r="1218">
      <c r="A1218" s="28"/>
      <c r="B1218" s="28"/>
      <c r="C1218" s="51"/>
      <c r="D1218" s="51"/>
      <c r="E1218" s="51"/>
      <c r="F1218" s="51"/>
      <c r="G1218" s="51"/>
      <c r="H1218" s="51"/>
      <c r="I1218" s="51"/>
      <c r="J1218" s="51"/>
      <c r="K1218" s="51"/>
      <c r="L1218" s="51"/>
      <c r="M1218" s="52"/>
      <c r="N1218" s="52"/>
      <c r="O1218" s="51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</row>
    <row r="1219">
      <c r="A1219" s="28"/>
      <c r="B1219" s="28"/>
      <c r="C1219" s="51"/>
      <c r="D1219" s="51"/>
      <c r="E1219" s="51"/>
      <c r="F1219" s="51"/>
      <c r="G1219" s="51"/>
      <c r="H1219" s="51"/>
      <c r="I1219" s="51"/>
      <c r="J1219" s="51"/>
      <c r="K1219" s="51"/>
      <c r="L1219" s="51"/>
      <c r="M1219" s="52"/>
      <c r="N1219" s="52"/>
      <c r="O1219" s="51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</row>
    <row r="1220">
      <c r="A1220" s="28"/>
      <c r="B1220" s="28"/>
      <c r="C1220" s="51"/>
      <c r="D1220" s="51"/>
      <c r="E1220" s="51"/>
      <c r="F1220" s="51"/>
      <c r="G1220" s="51"/>
      <c r="H1220" s="51"/>
      <c r="I1220" s="51"/>
      <c r="J1220" s="51"/>
      <c r="K1220" s="51"/>
      <c r="L1220" s="51"/>
      <c r="M1220" s="52"/>
      <c r="N1220" s="52"/>
      <c r="O1220" s="51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</row>
    <row r="1221">
      <c r="A1221" s="28"/>
      <c r="B1221" s="28"/>
      <c r="C1221" s="51"/>
      <c r="D1221" s="51"/>
      <c r="E1221" s="51"/>
      <c r="F1221" s="51"/>
      <c r="G1221" s="51"/>
      <c r="H1221" s="51"/>
      <c r="I1221" s="51"/>
      <c r="J1221" s="51"/>
      <c r="K1221" s="51"/>
      <c r="L1221" s="51"/>
      <c r="M1221" s="52"/>
      <c r="N1221" s="52"/>
      <c r="O1221" s="51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</row>
    <row r="1222">
      <c r="A1222" s="28"/>
      <c r="B1222" s="28"/>
      <c r="C1222" s="51"/>
      <c r="D1222" s="51"/>
      <c r="E1222" s="51"/>
      <c r="F1222" s="51"/>
      <c r="G1222" s="51"/>
      <c r="H1222" s="51"/>
      <c r="I1222" s="51"/>
      <c r="J1222" s="51"/>
      <c r="K1222" s="51"/>
      <c r="L1222" s="51"/>
      <c r="M1222" s="52"/>
      <c r="N1222" s="52"/>
      <c r="O1222" s="51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</row>
    <row r="1223">
      <c r="A1223" s="28"/>
      <c r="B1223" s="28"/>
      <c r="C1223" s="51"/>
      <c r="D1223" s="51"/>
      <c r="E1223" s="51"/>
      <c r="F1223" s="51"/>
      <c r="G1223" s="51"/>
      <c r="H1223" s="51"/>
      <c r="I1223" s="51"/>
      <c r="J1223" s="51"/>
      <c r="K1223" s="51"/>
      <c r="L1223" s="51"/>
      <c r="M1223" s="52"/>
      <c r="N1223" s="52"/>
      <c r="O1223" s="51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</row>
    <row r="1224">
      <c r="A1224" s="28"/>
      <c r="B1224" s="28"/>
      <c r="C1224" s="51"/>
      <c r="D1224" s="51"/>
      <c r="E1224" s="51"/>
      <c r="F1224" s="51"/>
      <c r="G1224" s="51"/>
      <c r="H1224" s="51"/>
      <c r="I1224" s="51"/>
      <c r="J1224" s="51"/>
      <c r="K1224" s="51"/>
      <c r="L1224" s="51"/>
      <c r="M1224" s="52"/>
      <c r="N1224" s="52"/>
      <c r="O1224" s="51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</row>
    <row r="1225">
      <c r="A1225" s="28"/>
      <c r="B1225" s="28"/>
      <c r="C1225" s="51"/>
      <c r="D1225" s="51"/>
      <c r="E1225" s="51"/>
      <c r="F1225" s="51"/>
      <c r="G1225" s="51"/>
      <c r="H1225" s="51"/>
      <c r="I1225" s="51"/>
      <c r="J1225" s="51"/>
      <c r="K1225" s="51"/>
      <c r="L1225" s="51"/>
      <c r="M1225" s="52"/>
      <c r="N1225" s="52"/>
      <c r="O1225" s="51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</row>
    <row r="1226">
      <c r="A1226" s="28"/>
      <c r="B1226" s="28"/>
      <c r="C1226" s="51"/>
      <c r="D1226" s="51"/>
      <c r="E1226" s="51"/>
      <c r="F1226" s="51"/>
      <c r="G1226" s="51"/>
      <c r="H1226" s="51"/>
      <c r="I1226" s="51"/>
      <c r="J1226" s="51"/>
      <c r="K1226" s="51"/>
      <c r="L1226" s="51"/>
      <c r="M1226" s="52"/>
      <c r="N1226" s="52"/>
      <c r="O1226" s="51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</row>
    <row r="1227">
      <c r="A1227" s="28"/>
      <c r="B1227" s="28"/>
      <c r="C1227" s="51"/>
      <c r="D1227" s="51"/>
      <c r="E1227" s="51"/>
      <c r="F1227" s="51"/>
      <c r="G1227" s="51"/>
      <c r="H1227" s="51"/>
      <c r="I1227" s="51"/>
      <c r="J1227" s="51"/>
      <c r="K1227" s="51"/>
      <c r="L1227" s="51"/>
      <c r="M1227" s="52"/>
      <c r="N1227" s="52"/>
      <c r="O1227" s="51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</row>
    <row r="1228">
      <c r="A1228" s="28"/>
      <c r="B1228" s="28"/>
      <c r="C1228" s="51"/>
      <c r="D1228" s="51"/>
      <c r="E1228" s="51"/>
      <c r="F1228" s="51"/>
      <c r="G1228" s="51"/>
      <c r="H1228" s="51"/>
      <c r="I1228" s="51"/>
      <c r="J1228" s="51"/>
      <c r="K1228" s="51"/>
      <c r="L1228" s="51"/>
      <c r="M1228" s="52"/>
      <c r="N1228" s="52"/>
      <c r="O1228" s="51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</row>
    <row r="1229">
      <c r="A1229" s="28"/>
      <c r="B1229" s="28"/>
      <c r="C1229" s="51"/>
      <c r="D1229" s="51"/>
      <c r="E1229" s="51"/>
      <c r="F1229" s="51"/>
      <c r="G1229" s="51"/>
      <c r="H1229" s="51"/>
      <c r="I1229" s="51"/>
      <c r="J1229" s="51"/>
      <c r="K1229" s="51"/>
      <c r="L1229" s="51"/>
      <c r="M1229" s="52"/>
      <c r="N1229" s="52"/>
      <c r="O1229" s="51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</row>
    <row r="1230">
      <c r="A1230" s="28"/>
      <c r="B1230" s="28"/>
      <c r="C1230" s="51"/>
      <c r="D1230" s="51"/>
      <c r="E1230" s="51"/>
      <c r="F1230" s="51"/>
      <c r="G1230" s="51"/>
      <c r="H1230" s="51"/>
      <c r="I1230" s="51"/>
      <c r="J1230" s="51"/>
      <c r="K1230" s="51"/>
      <c r="L1230" s="51"/>
      <c r="M1230" s="52"/>
      <c r="N1230" s="52"/>
      <c r="O1230" s="51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</row>
    <row r="1231">
      <c r="A1231" s="28"/>
      <c r="B1231" s="28"/>
      <c r="C1231" s="51"/>
      <c r="D1231" s="51"/>
      <c r="E1231" s="51"/>
      <c r="F1231" s="51"/>
      <c r="G1231" s="51"/>
      <c r="H1231" s="51"/>
      <c r="I1231" s="51"/>
      <c r="J1231" s="51"/>
      <c r="K1231" s="51"/>
      <c r="L1231" s="51"/>
      <c r="M1231" s="52"/>
      <c r="N1231" s="52"/>
      <c r="O1231" s="51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</row>
    <row r="1232">
      <c r="A1232" s="28"/>
      <c r="B1232" s="28"/>
      <c r="C1232" s="51"/>
      <c r="D1232" s="51"/>
      <c r="E1232" s="51"/>
      <c r="F1232" s="51"/>
      <c r="G1232" s="51"/>
      <c r="H1232" s="51"/>
      <c r="I1232" s="51"/>
      <c r="J1232" s="51"/>
      <c r="K1232" s="51"/>
      <c r="L1232" s="51"/>
      <c r="M1232" s="52"/>
      <c r="N1232" s="52"/>
      <c r="O1232" s="51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</row>
    <row r="1233">
      <c r="A1233" s="28"/>
      <c r="B1233" s="28"/>
      <c r="C1233" s="51"/>
      <c r="D1233" s="51"/>
      <c r="E1233" s="51"/>
      <c r="F1233" s="51"/>
      <c r="G1233" s="51"/>
      <c r="H1233" s="51"/>
      <c r="I1233" s="51"/>
      <c r="J1233" s="51"/>
      <c r="K1233" s="51"/>
      <c r="L1233" s="51"/>
      <c r="M1233" s="52"/>
      <c r="N1233" s="52"/>
      <c r="O1233" s="51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</row>
    <row r="1234">
      <c r="A1234" s="28"/>
      <c r="B1234" s="28"/>
      <c r="C1234" s="51"/>
      <c r="D1234" s="51"/>
      <c r="E1234" s="51"/>
      <c r="F1234" s="51"/>
      <c r="G1234" s="51"/>
      <c r="H1234" s="51"/>
      <c r="I1234" s="51"/>
      <c r="J1234" s="51"/>
      <c r="K1234" s="51"/>
      <c r="L1234" s="51"/>
      <c r="M1234" s="52"/>
      <c r="N1234" s="52"/>
      <c r="O1234" s="51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</row>
    <row r="1235">
      <c r="A1235" s="28"/>
      <c r="B1235" s="28"/>
      <c r="C1235" s="51"/>
      <c r="D1235" s="51"/>
      <c r="E1235" s="51"/>
      <c r="F1235" s="51"/>
      <c r="G1235" s="51"/>
      <c r="H1235" s="51"/>
      <c r="I1235" s="51"/>
      <c r="J1235" s="51"/>
      <c r="K1235" s="51"/>
      <c r="L1235" s="51"/>
      <c r="M1235" s="52"/>
      <c r="N1235" s="52"/>
      <c r="O1235" s="51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</row>
    <row r="1236">
      <c r="A1236" s="28"/>
      <c r="B1236" s="28"/>
      <c r="C1236" s="51"/>
      <c r="D1236" s="51"/>
      <c r="E1236" s="51"/>
      <c r="F1236" s="51"/>
      <c r="G1236" s="51"/>
      <c r="H1236" s="51"/>
      <c r="I1236" s="51"/>
      <c r="J1236" s="51"/>
      <c r="K1236" s="51"/>
      <c r="L1236" s="51"/>
      <c r="M1236" s="52"/>
      <c r="N1236" s="52"/>
      <c r="O1236" s="51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</row>
    <row r="1237">
      <c r="A1237" s="28"/>
      <c r="B1237" s="28"/>
      <c r="C1237" s="51"/>
      <c r="D1237" s="51"/>
      <c r="E1237" s="51"/>
      <c r="F1237" s="51"/>
      <c r="G1237" s="51"/>
      <c r="H1237" s="51"/>
      <c r="I1237" s="51"/>
      <c r="J1237" s="51"/>
      <c r="K1237" s="51"/>
      <c r="L1237" s="51"/>
      <c r="M1237" s="52"/>
      <c r="N1237" s="52"/>
      <c r="O1237" s="51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</row>
    <row r="1238">
      <c r="A1238" s="28"/>
      <c r="B1238" s="28"/>
      <c r="C1238" s="51"/>
      <c r="D1238" s="51"/>
      <c r="E1238" s="51"/>
      <c r="F1238" s="51"/>
      <c r="G1238" s="51"/>
      <c r="H1238" s="51"/>
      <c r="I1238" s="51"/>
      <c r="J1238" s="51"/>
      <c r="K1238" s="51"/>
      <c r="L1238" s="51"/>
      <c r="M1238" s="52"/>
      <c r="N1238" s="52"/>
      <c r="O1238" s="51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</row>
    <row r="1239">
      <c r="A1239" s="28"/>
      <c r="B1239" s="28"/>
      <c r="C1239" s="51"/>
      <c r="D1239" s="51"/>
      <c r="E1239" s="51"/>
      <c r="F1239" s="51"/>
      <c r="G1239" s="51"/>
      <c r="H1239" s="51"/>
      <c r="I1239" s="51"/>
      <c r="J1239" s="51"/>
      <c r="K1239" s="51"/>
      <c r="L1239" s="51"/>
      <c r="M1239" s="52"/>
      <c r="N1239" s="52"/>
      <c r="O1239" s="51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</row>
    <row r="1240">
      <c r="A1240" s="28"/>
      <c r="B1240" s="28"/>
      <c r="C1240" s="51"/>
      <c r="D1240" s="51"/>
      <c r="E1240" s="51"/>
      <c r="F1240" s="51"/>
      <c r="G1240" s="51"/>
      <c r="H1240" s="51"/>
      <c r="I1240" s="51"/>
      <c r="J1240" s="51"/>
      <c r="K1240" s="51"/>
      <c r="L1240" s="51"/>
      <c r="M1240" s="52"/>
      <c r="N1240" s="52"/>
      <c r="O1240" s="51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</row>
    <row r="1241">
      <c r="A1241" s="28"/>
      <c r="B1241" s="28"/>
      <c r="C1241" s="51"/>
      <c r="D1241" s="51"/>
      <c r="E1241" s="51"/>
      <c r="F1241" s="51"/>
      <c r="G1241" s="51"/>
      <c r="H1241" s="51"/>
      <c r="I1241" s="51"/>
      <c r="J1241" s="51"/>
      <c r="K1241" s="51"/>
      <c r="L1241" s="51"/>
      <c r="M1241" s="52"/>
      <c r="N1241" s="52"/>
      <c r="O1241" s="51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</row>
    <row r="1242">
      <c r="A1242" s="28"/>
      <c r="B1242" s="28"/>
      <c r="C1242" s="51"/>
      <c r="D1242" s="51"/>
      <c r="E1242" s="51"/>
      <c r="F1242" s="51"/>
      <c r="G1242" s="51"/>
      <c r="H1242" s="51"/>
      <c r="I1242" s="51"/>
      <c r="J1242" s="51"/>
      <c r="K1242" s="51"/>
      <c r="L1242" s="51"/>
      <c r="M1242" s="52"/>
      <c r="N1242" s="52"/>
      <c r="O1242" s="51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</row>
    <row r="1243">
      <c r="A1243" s="28"/>
      <c r="B1243" s="28"/>
      <c r="C1243" s="51"/>
      <c r="D1243" s="51"/>
      <c r="E1243" s="51"/>
      <c r="F1243" s="51"/>
      <c r="G1243" s="51"/>
      <c r="H1243" s="51"/>
      <c r="I1243" s="51"/>
      <c r="J1243" s="51"/>
      <c r="K1243" s="51"/>
      <c r="L1243" s="51"/>
      <c r="M1243" s="52"/>
      <c r="N1243" s="52"/>
      <c r="O1243" s="51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</row>
    <row r="1244">
      <c r="A1244" s="28"/>
      <c r="B1244" s="28"/>
      <c r="C1244" s="51"/>
      <c r="D1244" s="51"/>
      <c r="E1244" s="51"/>
      <c r="F1244" s="51"/>
      <c r="G1244" s="51"/>
      <c r="H1244" s="51"/>
      <c r="I1244" s="51"/>
      <c r="J1244" s="51"/>
      <c r="K1244" s="51"/>
      <c r="L1244" s="51"/>
      <c r="M1244" s="52"/>
      <c r="N1244" s="52"/>
      <c r="O1244" s="51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</row>
    <row r="1245">
      <c r="A1245" s="28"/>
      <c r="B1245" s="28"/>
      <c r="C1245" s="51"/>
      <c r="D1245" s="51"/>
      <c r="E1245" s="51"/>
      <c r="F1245" s="51"/>
      <c r="G1245" s="51"/>
      <c r="H1245" s="51"/>
      <c r="I1245" s="51"/>
      <c r="J1245" s="51"/>
      <c r="K1245" s="51"/>
      <c r="L1245" s="51"/>
      <c r="M1245" s="52"/>
      <c r="N1245" s="52"/>
      <c r="O1245" s="51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</row>
    <row r="1246">
      <c r="A1246" s="28"/>
      <c r="B1246" s="28"/>
      <c r="C1246" s="51"/>
      <c r="D1246" s="51"/>
      <c r="E1246" s="51"/>
      <c r="F1246" s="51"/>
      <c r="G1246" s="51"/>
      <c r="H1246" s="51"/>
      <c r="I1246" s="51"/>
      <c r="J1246" s="51"/>
      <c r="K1246" s="51"/>
      <c r="L1246" s="51"/>
      <c r="M1246" s="52"/>
      <c r="N1246" s="52"/>
      <c r="O1246" s="51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</row>
    <row r="1247">
      <c r="A1247" s="28"/>
      <c r="B1247" s="28"/>
      <c r="C1247" s="51"/>
      <c r="D1247" s="51"/>
      <c r="E1247" s="51"/>
      <c r="F1247" s="51"/>
      <c r="G1247" s="51"/>
      <c r="H1247" s="51"/>
      <c r="I1247" s="51"/>
      <c r="J1247" s="51"/>
      <c r="K1247" s="51"/>
      <c r="L1247" s="51"/>
      <c r="M1247" s="52"/>
      <c r="N1247" s="52"/>
      <c r="O1247" s="51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</row>
    <row r="1248">
      <c r="A1248" s="28"/>
      <c r="B1248" s="28"/>
      <c r="C1248" s="51"/>
      <c r="D1248" s="51"/>
      <c r="E1248" s="51"/>
      <c r="F1248" s="51"/>
      <c r="G1248" s="51"/>
      <c r="H1248" s="51"/>
      <c r="I1248" s="51"/>
      <c r="J1248" s="51"/>
      <c r="K1248" s="51"/>
      <c r="L1248" s="51"/>
      <c r="M1248" s="52"/>
      <c r="N1248" s="52"/>
      <c r="O1248" s="51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</row>
    <row r="1249">
      <c r="A1249" s="28"/>
      <c r="B1249" s="28"/>
      <c r="C1249" s="51"/>
      <c r="D1249" s="51"/>
      <c r="E1249" s="51"/>
      <c r="F1249" s="51"/>
      <c r="G1249" s="51"/>
      <c r="H1249" s="51"/>
      <c r="I1249" s="51"/>
      <c r="J1249" s="51"/>
      <c r="K1249" s="51"/>
      <c r="L1249" s="51"/>
      <c r="M1249" s="52"/>
      <c r="N1249" s="52"/>
      <c r="O1249" s="51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</row>
    <row r="1250">
      <c r="A1250" s="28"/>
      <c r="B1250" s="28"/>
      <c r="C1250" s="51"/>
      <c r="D1250" s="51"/>
      <c r="E1250" s="51"/>
      <c r="F1250" s="51"/>
      <c r="G1250" s="51"/>
      <c r="H1250" s="51"/>
      <c r="I1250" s="51"/>
      <c r="J1250" s="51"/>
      <c r="K1250" s="51"/>
      <c r="L1250" s="51"/>
      <c r="M1250" s="52"/>
      <c r="N1250" s="52"/>
      <c r="O1250" s="51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</row>
    <row r="1251">
      <c r="A1251" s="28"/>
      <c r="B1251" s="28"/>
      <c r="C1251" s="51"/>
      <c r="D1251" s="51"/>
      <c r="E1251" s="51"/>
      <c r="F1251" s="51"/>
      <c r="G1251" s="51"/>
      <c r="H1251" s="51"/>
      <c r="I1251" s="51"/>
      <c r="J1251" s="51"/>
      <c r="K1251" s="51"/>
      <c r="L1251" s="51"/>
      <c r="M1251" s="52"/>
      <c r="N1251" s="52"/>
      <c r="O1251" s="51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</row>
    <row r="1252">
      <c r="A1252" s="28"/>
      <c r="B1252" s="28"/>
      <c r="C1252" s="51"/>
      <c r="D1252" s="51"/>
      <c r="E1252" s="51"/>
      <c r="F1252" s="51"/>
      <c r="G1252" s="51"/>
      <c r="H1252" s="51"/>
      <c r="I1252" s="51"/>
      <c r="J1252" s="51"/>
      <c r="K1252" s="51"/>
      <c r="L1252" s="51"/>
      <c r="M1252" s="52"/>
      <c r="N1252" s="52"/>
      <c r="O1252" s="51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</row>
    <row r="1253">
      <c r="A1253" s="28"/>
      <c r="B1253" s="28"/>
      <c r="C1253" s="51"/>
      <c r="D1253" s="51"/>
      <c r="E1253" s="51"/>
      <c r="F1253" s="51"/>
      <c r="G1253" s="51"/>
      <c r="H1253" s="51"/>
      <c r="I1253" s="51"/>
      <c r="J1253" s="51"/>
      <c r="K1253" s="51"/>
      <c r="L1253" s="51"/>
      <c r="M1253" s="52"/>
      <c r="N1253" s="52"/>
      <c r="O1253" s="51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</row>
    <row r="1254">
      <c r="A1254" s="28"/>
      <c r="B1254" s="28"/>
      <c r="C1254" s="51"/>
      <c r="D1254" s="51"/>
      <c r="E1254" s="51"/>
      <c r="F1254" s="51"/>
      <c r="G1254" s="51"/>
      <c r="H1254" s="51"/>
      <c r="I1254" s="51"/>
      <c r="J1254" s="51"/>
      <c r="K1254" s="51"/>
      <c r="L1254" s="51"/>
      <c r="M1254" s="52"/>
      <c r="N1254" s="52"/>
      <c r="O1254" s="51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</row>
    <row r="1255">
      <c r="A1255" s="28"/>
      <c r="B1255" s="28"/>
      <c r="C1255" s="51"/>
      <c r="D1255" s="51"/>
      <c r="E1255" s="51"/>
      <c r="F1255" s="51"/>
      <c r="G1255" s="51"/>
      <c r="H1255" s="51"/>
      <c r="I1255" s="51"/>
      <c r="J1255" s="51"/>
      <c r="K1255" s="51"/>
      <c r="L1255" s="51"/>
      <c r="M1255" s="52"/>
      <c r="N1255" s="52"/>
      <c r="O1255" s="51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</row>
    <row r="1256">
      <c r="A1256" s="28"/>
      <c r="B1256" s="28"/>
      <c r="C1256" s="51"/>
      <c r="D1256" s="51"/>
      <c r="E1256" s="51"/>
      <c r="F1256" s="51"/>
      <c r="G1256" s="51"/>
      <c r="H1256" s="51"/>
      <c r="I1256" s="51"/>
      <c r="J1256" s="51"/>
      <c r="K1256" s="51"/>
      <c r="L1256" s="51"/>
      <c r="M1256" s="52"/>
      <c r="N1256" s="52"/>
      <c r="O1256" s="51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</row>
    <row r="1257">
      <c r="A1257" s="28"/>
      <c r="B1257" s="28"/>
      <c r="C1257" s="51"/>
      <c r="D1257" s="51"/>
      <c r="E1257" s="51"/>
      <c r="F1257" s="51"/>
      <c r="G1257" s="51"/>
      <c r="H1257" s="51"/>
      <c r="I1257" s="51"/>
      <c r="J1257" s="51"/>
      <c r="K1257" s="51"/>
      <c r="L1257" s="51"/>
      <c r="M1257" s="52"/>
      <c r="N1257" s="52"/>
      <c r="O1257" s="51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</row>
    <row r="1258">
      <c r="A1258" s="28"/>
      <c r="B1258" s="28"/>
      <c r="C1258" s="51"/>
      <c r="D1258" s="51"/>
      <c r="E1258" s="51"/>
      <c r="F1258" s="51"/>
      <c r="G1258" s="51"/>
      <c r="H1258" s="51"/>
      <c r="I1258" s="51"/>
      <c r="J1258" s="51"/>
      <c r="K1258" s="51"/>
      <c r="L1258" s="51"/>
      <c r="M1258" s="52"/>
      <c r="N1258" s="52"/>
      <c r="O1258" s="51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</row>
    <row r="1259">
      <c r="A1259" s="28"/>
      <c r="B1259" s="28"/>
      <c r="C1259" s="51"/>
      <c r="D1259" s="51"/>
      <c r="E1259" s="51"/>
      <c r="F1259" s="51"/>
      <c r="G1259" s="51"/>
      <c r="H1259" s="51"/>
      <c r="I1259" s="51"/>
      <c r="J1259" s="51"/>
      <c r="K1259" s="51"/>
      <c r="L1259" s="51"/>
      <c r="M1259" s="52"/>
      <c r="N1259" s="52"/>
      <c r="O1259" s="51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</row>
    <row r="1260">
      <c r="A1260" s="28"/>
      <c r="B1260" s="28"/>
      <c r="C1260" s="51"/>
      <c r="D1260" s="51"/>
      <c r="E1260" s="51"/>
      <c r="F1260" s="51"/>
      <c r="G1260" s="51"/>
      <c r="H1260" s="51"/>
      <c r="I1260" s="51"/>
      <c r="J1260" s="51"/>
      <c r="K1260" s="51"/>
      <c r="L1260" s="51"/>
      <c r="M1260" s="52"/>
      <c r="N1260" s="52"/>
      <c r="O1260" s="51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</row>
    <row r="1261">
      <c r="A1261" s="28"/>
      <c r="B1261" s="28"/>
      <c r="C1261" s="51"/>
      <c r="D1261" s="51"/>
      <c r="E1261" s="51"/>
      <c r="F1261" s="51"/>
      <c r="G1261" s="51"/>
      <c r="H1261" s="51"/>
      <c r="I1261" s="51"/>
      <c r="J1261" s="51"/>
      <c r="K1261" s="51"/>
      <c r="L1261" s="51"/>
      <c r="M1261" s="52"/>
      <c r="N1261" s="52"/>
      <c r="O1261" s="51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</row>
    <row r="1262">
      <c r="A1262" s="28"/>
      <c r="B1262" s="28"/>
      <c r="C1262" s="51"/>
      <c r="D1262" s="51"/>
      <c r="E1262" s="51"/>
      <c r="F1262" s="51"/>
      <c r="G1262" s="51"/>
      <c r="H1262" s="51"/>
      <c r="I1262" s="51"/>
      <c r="J1262" s="51"/>
      <c r="K1262" s="51"/>
      <c r="L1262" s="51"/>
      <c r="M1262" s="52"/>
      <c r="N1262" s="52"/>
      <c r="O1262" s="51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</row>
    <row r="1263">
      <c r="A1263" s="28"/>
      <c r="B1263" s="28"/>
      <c r="C1263" s="51"/>
      <c r="D1263" s="51"/>
      <c r="E1263" s="51"/>
      <c r="F1263" s="51"/>
      <c r="G1263" s="51"/>
      <c r="H1263" s="51"/>
      <c r="I1263" s="51"/>
      <c r="J1263" s="51"/>
      <c r="K1263" s="51"/>
      <c r="L1263" s="51"/>
      <c r="M1263" s="52"/>
      <c r="N1263" s="52"/>
      <c r="O1263" s="51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</row>
    <row r="1264">
      <c r="A1264" s="28"/>
      <c r="B1264" s="28"/>
      <c r="C1264" s="51"/>
      <c r="D1264" s="51"/>
      <c r="E1264" s="51"/>
      <c r="F1264" s="51"/>
      <c r="G1264" s="51"/>
      <c r="H1264" s="51"/>
      <c r="I1264" s="51"/>
      <c r="J1264" s="51"/>
      <c r="K1264" s="51"/>
      <c r="L1264" s="51"/>
      <c r="M1264" s="52"/>
      <c r="N1264" s="52"/>
      <c r="O1264" s="51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</row>
    <row r="1265">
      <c r="A1265" s="28"/>
      <c r="B1265" s="28"/>
      <c r="C1265" s="51"/>
      <c r="D1265" s="51"/>
      <c r="E1265" s="51"/>
      <c r="F1265" s="51"/>
      <c r="G1265" s="51"/>
      <c r="H1265" s="51"/>
      <c r="I1265" s="51"/>
      <c r="J1265" s="51"/>
      <c r="K1265" s="51"/>
      <c r="L1265" s="51"/>
      <c r="M1265" s="52"/>
      <c r="N1265" s="52"/>
      <c r="O1265" s="51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</row>
    <row r="1266">
      <c r="A1266" s="28"/>
      <c r="B1266" s="28"/>
      <c r="C1266" s="51"/>
      <c r="D1266" s="51"/>
      <c r="E1266" s="51"/>
      <c r="F1266" s="51"/>
      <c r="G1266" s="51"/>
      <c r="H1266" s="51"/>
      <c r="I1266" s="51"/>
      <c r="J1266" s="51"/>
      <c r="K1266" s="51"/>
      <c r="L1266" s="51"/>
      <c r="M1266" s="52"/>
      <c r="N1266" s="52"/>
      <c r="O1266" s="51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</row>
    <row r="1267">
      <c r="A1267" s="28"/>
      <c r="B1267" s="28"/>
      <c r="C1267" s="51"/>
      <c r="D1267" s="51"/>
      <c r="E1267" s="51"/>
      <c r="F1267" s="51"/>
      <c r="G1267" s="51"/>
      <c r="H1267" s="51"/>
      <c r="I1267" s="51"/>
      <c r="J1267" s="51"/>
      <c r="K1267" s="51"/>
      <c r="L1267" s="51"/>
      <c r="M1267" s="52"/>
      <c r="N1267" s="52"/>
      <c r="O1267" s="51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</row>
    <row r="1268">
      <c r="A1268" s="28"/>
      <c r="B1268" s="28"/>
      <c r="C1268" s="51"/>
      <c r="D1268" s="51"/>
      <c r="E1268" s="51"/>
      <c r="F1268" s="51"/>
      <c r="G1268" s="51"/>
      <c r="H1268" s="51"/>
      <c r="I1268" s="51"/>
      <c r="J1268" s="51"/>
      <c r="K1268" s="51"/>
      <c r="L1268" s="51"/>
      <c r="M1268" s="52"/>
      <c r="N1268" s="52"/>
      <c r="O1268" s="51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</row>
    <row r="1269">
      <c r="A1269" s="28"/>
      <c r="B1269" s="28"/>
      <c r="C1269" s="51"/>
      <c r="D1269" s="51"/>
      <c r="E1269" s="51"/>
      <c r="F1269" s="51"/>
      <c r="G1269" s="51"/>
      <c r="H1269" s="51"/>
      <c r="I1269" s="51"/>
      <c r="J1269" s="51"/>
      <c r="K1269" s="51"/>
      <c r="L1269" s="51"/>
      <c r="M1269" s="52"/>
      <c r="N1269" s="52"/>
      <c r="O1269" s="51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</row>
    <row r="1270">
      <c r="A1270" s="28"/>
      <c r="B1270" s="28"/>
      <c r="C1270" s="51"/>
      <c r="D1270" s="51"/>
      <c r="E1270" s="51"/>
      <c r="F1270" s="51"/>
      <c r="G1270" s="51"/>
      <c r="H1270" s="51"/>
      <c r="I1270" s="51"/>
      <c r="J1270" s="51"/>
      <c r="K1270" s="51"/>
      <c r="L1270" s="51"/>
      <c r="M1270" s="52"/>
      <c r="N1270" s="52"/>
      <c r="O1270" s="51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</row>
    <row r="1271">
      <c r="A1271" s="28"/>
      <c r="B1271" s="28"/>
      <c r="C1271" s="51"/>
      <c r="D1271" s="51"/>
      <c r="E1271" s="51"/>
      <c r="F1271" s="51"/>
      <c r="G1271" s="51"/>
      <c r="H1271" s="51"/>
      <c r="I1271" s="51"/>
      <c r="J1271" s="51"/>
      <c r="K1271" s="51"/>
      <c r="L1271" s="51"/>
      <c r="M1271" s="52"/>
      <c r="N1271" s="52"/>
      <c r="O1271" s="51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</row>
    <row r="1272">
      <c r="A1272" s="28"/>
      <c r="B1272" s="28"/>
      <c r="C1272" s="51"/>
      <c r="D1272" s="51"/>
      <c r="E1272" s="51"/>
      <c r="F1272" s="51"/>
      <c r="G1272" s="51"/>
      <c r="H1272" s="51"/>
      <c r="I1272" s="51"/>
      <c r="J1272" s="51"/>
      <c r="K1272" s="51"/>
      <c r="L1272" s="51"/>
      <c r="M1272" s="52"/>
      <c r="N1272" s="52"/>
      <c r="O1272" s="51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</row>
    <row r="1273">
      <c r="A1273" s="28"/>
      <c r="B1273" s="28"/>
      <c r="C1273" s="51"/>
      <c r="D1273" s="51"/>
      <c r="E1273" s="51"/>
      <c r="F1273" s="51"/>
      <c r="G1273" s="51"/>
      <c r="H1273" s="51"/>
      <c r="I1273" s="51"/>
      <c r="J1273" s="51"/>
      <c r="K1273" s="51"/>
      <c r="L1273" s="51"/>
      <c r="M1273" s="52"/>
      <c r="N1273" s="52"/>
      <c r="O1273" s="51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</row>
    <row r="1274">
      <c r="A1274" s="28"/>
      <c r="B1274" s="28"/>
      <c r="C1274" s="51"/>
      <c r="D1274" s="51"/>
      <c r="E1274" s="51"/>
      <c r="F1274" s="51"/>
      <c r="G1274" s="51"/>
      <c r="H1274" s="51"/>
      <c r="I1274" s="51"/>
      <c r="J1274" s="51"/>
      <c r="K1274" s="51"/>
      <c r="L1274" s="51"/>
      <c r="M1274" s="52"/>
      <c r="N1274" s="52"/>
      <c r="O1274" s="51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</row>
    <row r="1275">
      <c r="A1275" s="28"/>
      <c r="B1275" s="28"/>
      <c r="C1275" s="51"/>
      <c r="D1275" s="51"/>
      <c r="E1275" s="51"/>
      <c r="F1275" s="51"/>
      <c r="G1275" s="51"/>
      <c r="H1275" s="51"/>
      <c r="I1275" s="51"/>
      <c r="J1275" s="51"/>
      <c r="K1275" s="51"/>
      <c r="L1275" s="51"/>
      <c r="M1275" s="52"/>
      <c r="N1275" s="52"/>
      <c r="O1275" s="51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</row>
    <row r="1276">
      <c r="A1276" s="28"/>
      <c r="B1276" s="28"/>
      <c r="C1276" s="51"/>
      <c r="D1276" s="51"/>
      <c r="E1276" s="51"/>
      <c r="F1276" s="51"/>
      <c r="G1276" s="51"/>
      <c r="H1276" s="51"/>
      <c r="I1276" s="51"/>
      <c r="J1276" s="51"/>
      <c r="K1276" s="51"/>
      <c r="L1276" s="51"/>
      <c r="M1276" s="52"/>
      <c r="N1276" s="52"/>
      <c r="O1276" s="51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</row>
    <row r="1277">
      <c r="A1277" s="28"/>
      <c r="B1277" s="28"/>
      <c r="C1277" s="51"/>
      <c r="D1277" s="51"/>
      <c r="E1277" s="51"/>
      <c r="F1277" s="51"/>
      <c r="G1277" s="51"/>
      <c r="H1277" s="51"/>
      <c r="I1277" s="51"/>
      <c r="J1277" s="51"/>
      <c r="K1277" s="51"/>
      <c r="L1277" s="51"/>
      <c r="M1277" s="52"/>
      <c r="N1277" s="52"/>
      <c r="O1277" s="51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</row>
    <row r="1278">
      <c r="A1278" s="28"/>
      <c r="B1278" s="28"/>
      <c r="C1278" s="51"/>
      <c r="D1278" s="51"/>
      <c r="E1278" s="51"/>
      <c r="F1278" s="51"/>
      <c r="G1278" s="51"/>
      <c r="H1278" s="51"/>
      <c r="I1278" s="51"/>
      <c r="J1278" s="51"/>
      <c r="K1278" s="51"/>
      <c r="L1278" s="51"/>
      <c r="M1278" s="52"/>
      <c r="N1278" s="52"/>
      <c r="O1278" s="51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</row>
    <row r="1279">
      <c r="A1279" s="28"/>
      <c r="B1279" s="28"/>
      <c r="C1279" s="51"/>
      <c r="D1279" s="51"/>
      <c r="E1279" s="51"/>
      <c r="F1279" s="51"/>
      <c r="G1279" s="51"/>
      <c r="H1279" s="51"/>
      <c r="I1279" s="51"/>
      <c r="J1279" s="51"/>
      <c r="K1279" s="51"/>
      <c r="L1279" s="51"/>
      <c r="M1279" s="52"/>
      <c r="N1279" s="52"/>
      <c r="O1279" s="51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</row>
    <row r="1280">
      <c r="A1280" s="28"/>
      <c r="B1280" s="28"/>
      <c r="C1280" s="51"/>
      <c r="D1280" s="51"/>
      <c r="E1280" s="51"/>
      <c r="F1280" s="51"/>
      <c r="G1280" s="51"/>
      <c r="H1280" s="51"/>
      <c r="I1280" s="51"/>
      <c r="J1280" s="51"/>
      <c r="K1280" s="51"/>
      <c r="L1280" s="51"/>
      <c r="M1280" s="52"/>
      <c r="N1280" s="52"/>
      <c r="O1280" s="51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</row>
    <row r="1281">
      <c r="A1281" s="28"/>
      <c r="B1281" s="28"/>
      <c r="C1281" s="51"/>
      <c r="D1281" s="51"/>
      <c r="E1281" s="51"/>
      <c r="F1281" s="51"/>
      <c r="G1281" s="51"/>
      <c r="H1281" s="51"/>
      <c r="I1281" s="51"/>
      <c r="J1281" s="51"/>
      <c r="K1281" s="51"/>
      <c r="L1281" s="51"/>
      <c r="M1281" s="52"/>
      <c r="N1281" s="52"/>
      <c r="O1281" s="51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</row>
    <row r="1282">
      <c r="A1282" s="28"/>
      <c r="B1282" s="28"/>
      <c r="C1282" s="51"/>
      <c r="D1282" s="51"/>
      <c r="E1282" s="51"/>
      <c r="F1282" s="51"/>
      <c r="G1282" s="51"/>
      <c r="H1282" s="51"/>
      <c r="I1282" s="51"/>
      <c r="J1282" s="51"/>
      <c r="K1282" s="51"/>
      <c r="L1282" s="51"/>
      <c r="M1282" s="52"/>
      <c r="N1282" s="52"/>
      <c r="O1282" s="51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</row>
    <row r="1283">
      <c r="A1283" s="28"/>
      <c r="B1283" s="28"/>
      <c r="C1283" s="51"/>
      <c r="D1283" s="51"/>
      <c r="E1283" s="51"/>
      <c r="F1283" s="51"/>
      <c r="G1283" s="51"/>
      <c r="H1283" s="51"/>
      <c r="I1283" s="51"/>
      <c r="J1283" s="51"/>
      <c r="K1283" s="51"/>
      <c r="L1283" s="51"/>
      <c r="M1283" s="52"/>
      <c r="N1283" s="52"/>
      <c r="O1283" s="51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</row>
    <row r="1284">
      <c r="A1284" s="28"/>
      <c r="B1284" s="28"/>
      <c r="C1284" s="51"/>
      <c r="D1284" s="51"/>
      <c r="E1284" s="51"/>
      <c r="F1284" s="51"/>
      <c r="G1284" s="51"/>
      <c r="H1284" s="51"/>
      <c r="I1284" s="51"/>
      <c r="J1284" s="51"/>
      <c r="K1284" s="51"/>
      <c r="L1284" s="51"/>
      <c r="M1284" s="52"/>
      <c r="N1284" s="52"/>
      <c r="O1284" s="51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</row>
    <row r="1285">
      <c r="A1285" s="28"/>
      <c r="B1285" s="28"/>
      <c r="C1285" s="51"/>
      <c r="D1285" s="51"/>
      <c r="E1285" s="51"/>
      <c r="F1285" s="51"/>
      <c r="G1285" s="51"/>
      <c r="H1285" s="51"/>
      <c r="I1285" s="51"/>
      <c r="J1285" s="51"/>
      <c r="K1285" s="51"/>
      <c r="L1285" s="51"/>
      <c r="M1285" s="52"/>
      <c r="N1285" s="52"/>
      <c r="O1285" s="51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</row>
    <row r="1286">
      <c r="A1286" s="28"/>
      <c r="B1286" s="28"/>
      <c r="C1286" s="51"/>
      <c r="D1286" s="51"/>
      <c r="E1286" s="51"/>
      <c r="F1286" s="51"/>
      <c r="G1286" s="51"/>
      <c r="H1286" s="51"/>
      <c r="I1286" s="51"/>
      <c r="J1286" s="51"/>
      <c r="K1286" s="51"/>
      <c r="L1286" s="51"/>
      <c r="M1286" s="52"/>
      <c r="N1286" s="52"/>
      <c r="O1286" s="51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</row>
    <row r="1287">
      <c r="A1287" s="28"/>
      <c r="B1287" s="28"/>
      <c r="C1287" s="51"/>
      <c r="D1287" s="51"/>
      <c r="E1287" s="51"/>
      <c r="F1287" s="51"/>
      <c r="G1287" s="51"/>
      <c r="H1287" s="51"/>
      <c r="I1287" s="51"/>
      <c r="J1287" s="51"/>
      <c r="K1287" s="51"/>
      <c r="L1287" s="51"/>
      <c r="M1287" s="52"/>
      <c r="N1287" s="52"/>
      <c r="O1287" s="51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</row>
    <row r="1288">
      <c r="A1288" s="28"/>
      <c r="B1288" s="28"/>
      <c r="C1288" s="51"/>
      <c r="D1288" s="51"/>
      <c r="E1288" s="51"/>
      <c r="F1288" s="51"/>
      <c r="G1288" s="51"/>
      <c r="H1288" s="51"/>
      <c r="I1288" s="51"/>
      <c r="J1288" s="51"/>
      <c r="K1288" s="51"/>
      <c r="L1288" s="51"/>
      <c r="M1288" s="52"/>
      <c r="N1288" s="52"/>
      <c r="O1288" s="51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</row>
    <row r="1289">
      <c r="A1289" s="28"/>
      <c r="B1289" s="28"/>
      <c r="C1289" s="51"/>
      <c r="D1289" s="51"/>
      <c r="E1289" s="51"/>
      <c r="F1289" s="51"/>
      <c r="G1289" s="51"/>
      <c r="H1289" s="51"/>
      <c r="I1289" s="51"/>
      <c r="J1289" s="51"/>
      <c r="K1289" s="51"/>
      <c r="L1289" s="51"/>
      <c r="M1289" s="52"/>
      <c r="N1289" s="52"/>
      <c r="O1289" s="51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</row>
    <row r="1290">
      <c r="A1290" s="28"/>
      <c r="B1290" s="28"/>
      <c r="C1290" s="51"/>
      <c r="D1290" s="51"/>
      <c r="E1290" s="51"/>
      <c r="F1290" s="51"/>
      <c r="G1290" s="51"/>
      <c r="H1290" s="51"/>
      <c r="I1290" s="51"/>
      <c r="J1290" s="51"/>
      <c r="K1290" s="51"/>
      <c r="L1290" s="51"/>
      <c r="M1290" s="52"/>
      <c r="N1290" s="52"/>
      <c r="O1290" s="51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</row>
    <row r="1291">
      <c r="A1291" s="28"/>
      <c r="B1291" s="28"/>
      <c r="C1291" s="51"/>
      <c r="D1291" s="51"/>
      <c r="E1291" s="51"/>
      <c r="F1291" s="51"/>
      <c r="G1291" s="51"/>
      <c r="H1291" s="51"/>
      <c r="I1291" s="51"/>
      <c r="J1291" s="51"/>
      <c r="K1291" s="51"/>
      <c r="L1291" s="51"/>
      <c r="M1291" s="52"/>
      <c r="N1291" s="52"/>
      <c r="O1291" s="51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</row>
    <row r="1292">
      <c r="A1292" s="28"/>
      <c r="B1292" s="28"/>
      <c r="C1292" s="51"/>
      <c r="D1292" s="51"/>
      <c r="E1292" s="51"/>
      <c r="F1292" s="51"/>
      <c r="G1292" s="51"/>
      <c r="H1292" s="51"/>
      <c r="I1292" s="51"/>
      <c r="J1292" s="51"/>
      <c r="K1292" s="51"/>
      <c r="L1292" s="51"/>
      <c r="M1292" s="52"/>
      <c r="N1292" s="52"/>
      <c r="O1292" s="51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</row>
    <row r="1293">
      <c r="A1293" s="28"/>
      <c r="B1293" s="28"/>
      <c r="C1293" s="51"/>
      <c r="D1293" s="51"/>
      <c r="E1293" s="51"/>
      <c r="F1293" s="51"/>
      <c r="G1293" s="51"/>
      <c r="H1293" s="51"/>
      <c r="I1293" s="51"/>
      <c r="J1293" s="51"/>
      <c r="K1293" s="51"/>
      <c r="L1293" s="51"/>
      <c r="M1293" s="52"/>
      <c r="N1293" s="52"/>
      <c r="O1293" s="51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</row>
    <row r="1294">
      <c r="A1294" s="28"/>
      <c r="B1294" s="28"/>
      <c r="C1294" s="51"/>
      <c r="D1294" s="51"/>
      <c r="E1294" s="51"/>
      <c r="F1294" s="51"/>
      <c r="G1294" s="51"/>
      <c r="H1294" s="51"/>
      <c r="I1294" s="51"/>
      <c r="J1294" s="51"/>
      <c r="K1294" s="51"/>
      <c r="L1294" s="51"/>
      <c r="M1294" s="52"/>
      <c r="N1294" s="52"/>
      <c r="O1294" s="51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</row>
    <row r="1295">
      <c r="A1295" s="28"/>
      <c r="B1295" s="28"/>
      <c r="C1295" s="51"/>
      <c r="D1295" s="51"/>
      <c r="E1295" s="51"/>
      <c r="F1295" s="51"/>
      <c r="G1295" s="51"/>
      <c r="H1295" s="51"/>
      <c r="I1295" s="51"/>
      <c r="J1295" s="51"/>
      <c r="K1295" s="51"/>
      <c r="L1295" s="51"/>
      <c r="M1295" s="52"/>
      <c r="N1295" s="52"/>
      <c r="O1295" s="51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</row>
    <row r="1296">
      <c r="A1296" s="28"/>
      <c r="B1296" s="28"/>
      <c r="C1296" s="51"/>
      <c r="D1296" s="51"/>
      <c r="E1296" s="51"/>
      <c r="F1296" s="51"/>
      <c r="G1296" s="51"/>
      <c r="H1296" s="51"/>
      <c r="I1296" s="51"/>
      <c r="J1296" s="51"/>
      <c r="K1296" s="51"/>
      <c r="L1296" s="51"/>
      <c r="M1296" s="52"/>
      <c r="N1296" s="52"/>
      <c r="O1296" s="51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</row>
    <row r="1297">
      <c r="A1297" s="28"/>
      <c r="B1297" s="28"/>
      <c r="C1297" s="51"/>
      <c r="D1297" s="51"/>
      <c r="E1297" s="51"/>
      <c r="F1297" s="51"/>
      <c r="G1297" s="51"/>
      <c r="H1297" s="51"/>
      <c r="I1297" s="51"/>
      <c r="J1297" s="51"/>
      <c r="K1297" s="51"/>
      <c r="L1297" s="51"/>
      <c r="M1297" s="52"/>
      <c r="N1297" s="52"/>
      <c r="O1297" s="51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</row>
    <row r="1298">
      <c r="A1298" s="28"/>
      <c r="B1298" s="28"/>
      <c r="C1298" s="51"/>
      <c r="D1298" s="51"/>
      <c r="E1298" s="51"/>
      <c r="F1298" s="51"/>
      <c r="G1298" s="51"/>
      <c r="H1298" s="51"/>
      <c r="I1298" s="51"/>
      <c r="J1298" s="51"/>
      <c r="K1298" s="51"/>
      <c r="L1298" s="51"/>
      <c r="M1298" s="52"/>
      <c r="N1298" s="52"/>
      <c r="O1298" s="51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</row>
    <row r="1299">
      <c r="A1299" s="28"/>
      <c r="B1299" s="28"/>
      <c r="C1299" s="51"/>
      <c r="D1299" s="51"/>
      <c r="E1299" s="51"/>
      <c r="F1299" s="51"/>
      <c r="G1299" s="51"/>
      <c r="H1299" s="51"/>
      <c r="I1299" s="51"/>
      <c r="J1299" s="51"/>
      <c r="K1299" s="51"/>
      <c r="L1299" s="51"/>
      <c r="M1299" s="52"/>
      <c r="N1299" s="52"/>
      <c r="O1299" s="51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</row>
    <row r="1300">
      <c r="A1300" s="28"/>
      <c r="B1300" s="28"/>
      <c r="C1300" s="51"/>
      <c r="D1300" s="51"/>
      <c r="E1300" s="51"/>
      <c r="F1300" s="51"/>
      <c r="G1300" s="51"/>
      <c r="H1300" s="51"/>
      <c r="I1300" s="51"/>
      <c r="J1300" s="51"/>
      <c r="K1300" s="51"/>
      <c r="L1300" s="51"/>
      <c r="M1300" s="52"/>
      <c r="N1300" s="52"/>
      <c r="O1300" s="51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</row>
    <row r="1301">
      <c r="A1301" s="28"/>
      <c r="B1301" s="28"/>
      <c r="C1301" s="51"/>
      <c r="D1301" s="51"/>
      <c r="E1301" s="51"/>
      <c r="F1301" s="51"/>
      <c r="G1301" s="51"/>
      <c r="H1301" s="51"/>
      <c r="I1301" s="51"/>
      <c r="J1301" s="51"/>
      <c r="K1301" s="51"/>
      <c r="L1301" s="51"/>
      <c r="M1301" s="52"/>
      <c r="N1301" s="52"/>
      <c r="O1301" s="51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</row>
    <row r="1302">
      <c r="A1302" s="28"/>
      <c r="B1302" s="28"/>
      <c r="C1302" s="51"/>
      <c r="D1302" s="51"/>
      <c r="E1302" s="51"/>
      <c r="F1302" s="51"/>
      <c r="G1302" s="51"/>
      <c r="H1302" s="51"/>
      <c r="I1302" s="51"/>
      <c r="J1302" s="51"/>
      <c r="K1302" s="51"/>
      <c r="L1302" s="51"/>
      <c r="M1302" s="52"/>
      <c r="N1302" s="52"/>
      <c r="O1302" s="51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</row>
    <row r="1303">
      <c r="A1303" s="28"/>
      <c r="B1303" s="28"/>
      <c r="C1303" s="51"/>
      <c r="D1303" s="51"/>
      <c r="E1303" s="51"/>
      <c r="F1303" s="51"/>
      <c r="G1303" s="51"/>
      <c r="H1303" s="51"/>
      <c r="I1303" s="51"/>
      <c r="J1303" s="51"/>
      <c r="K1303" s="51"/>
      <c r="L1303" s="51"/>
      <c r="M1303" s="52"/>
      <c r="N1303" s="52"/>
      <c r="O1303" s="51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</row>
    <row r="1304">
      <c r="A1304" s="28"/>
      <c r="B1304" s="28"/>
      <c r="C1304" s="51"/>
      <c r="D1304" s="51"/>
      <c r="E1304" s="51"/>
      <c r="F1304" s="51"/>
      <c r="G1304" s="51"/>
      <c r="H1304" s="51"/>
      <c r="I1304" s="51"/>
      <c r="J1304" s="51"/>
      <c r="K1304" s="51"/>
      <c r="L1304" s="51"/>
      <c r="M1304" s="52"/>
      <c r="N1304" s="52"/>
      <c r="O1304" s="51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</row>
    <row r="1305">
      <c r="A1305" s="28"/>
      <c r="B1305" s="28"/>
      <c r="C1305" s="51"/>
      <c r="D1305" s="51"/>
      <c r="E1305" s="51"/>
      <c r="F1305" s="51"/>
      <c r="G1305" s="51"/>
      <c r="H1305" s="51"/>
      <c r="I1305" s="51"/>
      <c r="J1305" s="51"/>
      <c r="K1305" s="51"/>
      <c r="L1305" s="51"/>
      <c r="M1305" s="52"/>
      <c r="N1305" s="52"/>
      <c r="O1305" s="51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</row>
    <row r="1306">
      <c r="A1306" s="28"/>
      <c r="B1306" s="28"/>
      <c r="C1306" s="51"/>
      <c r="D1306" s="51"/>
      <c r="E1306" s="51"/>
      <c r="F1306" s="51"/>
      <c r="G1306" s="51"/>
      <c r="H1306" s="51"/>
      <c r="I1306" s="51"/>
      <c r="J1306" s="51"/>
      <c r="K1306" s="51"/>
      <c r="L1306" s="51"/>
      <c r="M1306" s="52"/>
      <c r="N1306" s="52"/>
      <c r="O1306" s="51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</row>
    <row r="1307">
      <c r="A1307" s="28"/>
      <c r="B1307" s="28"/>
      <c r="C1307" s="51"/>
      <c r="D1307" s="51"/>
      <c r="E1307" s="51"/>
      <c r="F1307" s="51"/>
      <c r="G1307" s="51"/>
      <c r="H1307" s="51"/>
      <c r="I1307" s="51"/>
      <c r="J1307" s="51"/>
      <c r="K1307" s="51"/>
      <c r="L1307" s="51"/>
      <c r="M1307" s="52"/>
      <c r="N1307" s="52"/>
      <c r="O1307" s="51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</row>
    <row r="1308">
      <c r="A1308" s="28"/>
      <c r="B1308" s="28"/>
      <c r="C1308" s="51"/>
      <c r="D1308" s="51"/>
      <c r="E1308" s="51"/>
      <c r="F1308" s="51"/>
      <c r="G1308" s="51"/>
      <c r="H1308" s="51"/>
      <c r="I1308" s="51"/>
      <c r="J1308" s="51"/>
      <c r="K1308" s="51"/>
      <c r="L1308" s="51"/>
      <c r="M1308" s="52"/>
      <c r="N1308" s="52"/>
      <c r="O1308" s="51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</row>
    <row r="1309">
      <c r="A1309" s="28"/>
      <c r="B1309" s="28"/>
      <c r="C1309" s="51"/>
      <c r="D1309" s="51"/>
      <c r="E1309" s="51"/>
      <c r="F1309" s="51"/>
      <c r="G1309" s="51"/>
      <c r="H1309" s="51"/>
      <c r="I1309" s="51"/>
      <c r="J1309" s="51"/>
      <c r="K1309" s="51"/>
      <c r="L1309" s="51"/>
      <c r="M1309" s="52"/>
      <c r="N1309" s="52"/>
      <c r="O1309" s="51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</row>
    <row r="1310">
      <c r="A1310" s="28"/>
      <c r="B1310" s="28"/>
      <c r="C1310" s="51"/>
      <c r="D1310" s="51"/>
      <c r="E1310" s="51"/>
      <c r="F1310" s="51"/>
      <c r="G1310" s="51"/>
      <c r="H1310" s="51"/>
      <c r="I1310" s="51"/>
      <c r="J1310" s="51"/>
      <c r="K1310" s="51"/>
      <c r="L1310" s="51"/>
      <c r="M1310" s="52"/>
      <c r="N1310" s="52"/>
      <c r="O1310" s="51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</row>
    <row r="1311">
      <c r="A1311" s="28"/>
      <c r="B1311" s="28"/>
      <c r="C1311" s="51"/>
      <c r="D1311" s="51"/>
      <c r="E1311" s="51"/>
      <c r="F1311" s="51"/>
      <c r="G1311" s="51"/>
      <c r="H1311" s="51"/>
      <c r="I1311" s="51"/>
      <c r="J1311" s="51"/>
      <c r="K1311" s="51"/>
      <c r="L1311" s="51"/>
      <c r="M1311" s="52"/>
      <c r="N1311" s="52"/>
      <c r="O1311" s="51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</row>
    <row r="1312">
      <c r="A1312" s="28"/>
      <c r="B1312" s="28"/>
      <c r="C1312" s="51"/>
      <c r="D1312" s="51"/>
      <c r="E1312" s="51"/>
      <c r="F1312" s="51"/>
      <c r="G1312" s="51"/>
      <c r="H1312" s="51"/>
      <c r="I1312" s="51"/>
      <c r="J1312" s="51"/>
      <c r="K1312" s="51"/>
      <c r="L1312" s="51"/>
      <c r="M1312" s="52"/>
      <c r="N1312" s="52"/>
      <c r="O1312" s="51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</row>
    <row r="1313">
      <c r="A1313" s="28"/>
      <c r="B1313" s="28"/>
      <c r="C1313" s="51"/>
      <c r="D1313" s="51"/>
      <c r="E1313" s="51"/>
      <c r="F1313" s="51"/>
      <c r="G1313" s="51"/>
      <c r="H1313" s="51"/>
      <c r="I1313" s="51"/>
      <c r="J1313" s="51"/>
      <c r="K1313" s="51"/>
      <c r="L1313" s="51"/>
      <c r="M1313" s="52"/>
      <c r="N1313" s="52"/>
      <c r="O1313" s="51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</row>
    <row r="1314">
      <c r="A1314" s="28"/>
      <c r="B1314" s="28"/>
      <c r="C1314" s="51"/>
      <c r="D1314" s="51"/>
      <c r="E1314" s="51"/>
      <c r="F1314" s="51"/>
      <c r="G1314" s="51"/>
      <c r="H1314" s="51"/>
      <c r="I1314" s="51"/>
      <c r="J1314" s="51"/>
      <c r="K1314" s="51"/>
      <c r="L1314" s="51"/>
      <c r="M1314" s="52"/>
      <c r="N1314" s="52"/>
      <c r="O1314" s="51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</row>
    <row r="1315">
      <c r="A1315" s="28"/>
      <c r="B1315" s="28"/>
      <c r="C1315" s="51"/>
      <c r="D1315" s="51"/>
      <c r="E1315" s="51"/>
      <c r="F1315" s="51"/>
      <c r="G1315" s="51"/>
      <c r="H1315" s="51"/>
      <c r="I1315" s="51"/>
      <c r="J1315" s="51"/>
      <c r="K1315" s="51"/>
      <c r="L1315" s="51"/>
      <c r="M1315" s="52"/>
      <c r="N1315" s="52"/>
      <c r="O1315" s="51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</row>
    <row r="1316">
      <c r="A1316" s="28"/>
      <c r="B1316" s="28"/>
      <c r="C1316" s="51"/>
      <c r="D1316" s="51"/>
      <c r="E1316" s="51"/>
      <c r="F1316" s="51"/>
      <c r="G1316" s="51"/>
      <c r="H1316" s="51"/>
      <c r="I1316" s="51"/>
      <c r="J1316" s="51"/>
      <c r="K1316" s="51"/>
      <c r="L1316" s="51"/>
      <c r="M1316" s="52"/>
      <c r="N1316" s="52"/>
      <c r="O1316" s="51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</row>
    <row r="1317">
      <c r="A1317" s="28"/>
      <c r="B1317" s="28"/>
      <c r="C1317" s="51"/>
      <c r="D1317" s="51"/>
      <c r="E1317" s="51"/>
      <c r="F1317" s="51"/>
      <c r="G1317" s="51"/>
      <c r="H1317" s="51"/>
      <c r="I1317" s="51"/>
      <c r="J1317" s="51"/>
      <c r="K1317" s="51"/>
      <c r="L1317" s="51"/>
      <c r="M1317" s="52"/>
      <c r="N1317" s="52"/>
      <c r="O1317" s="51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</row>
    <row r="1318">
      <c r="A1318" s="28"/>
      <c r="B1318" s="28"/>
      <c r="C1318" s="51"/>
      <c r="D1318" s="51"/>
      <c r="E1318" s="51"/>
      <c r="F1318" s="51"/>
      <c r="G1318" s="51"/>
      <c r="H1318" s="51"/>
      <c r="I1318" s="51"/>
      <c r="J1318" s="51"/>
      <c r="K1318" s="51"/>
      <c r="L1318" s="51"/>
      <c r="M1318" s="52"/>
      <c r="N1318" s="52"/>
      <c r="O1318" s="51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</row>
    <row r="1319">
      <c r="A1319" s="28"/>
      <c r="B1319" s="28"/>
      <c r="C1319" s="51"/>
      <c r="D1319" s="51"/>
      <c r="E1319" s="51"/>
      <c r="F1319" s="51"/>
      <c r="G1319" s="51"/>
      <c r="H1319" s="51"/>
      <c r="I1319" s="51"/>
      <c r="J1319" s="51"/>
      <c r="K1319" s="51"/>
      <c r="L1319" s="51"/>
      <c r="M1319" s="52"/>
      <c r="N1319" s="52"/>
      <c r="O1319" s="51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</row>
    <row r="1320">
      <c r="A1320" s="28"/>
      <c r="B1320" s="28"/>
      <c r="C1320" s="51"/>
      <c r="D1320" s="51"/>
      <c r="E1320" s="51"/>
      <c r="F1320" s="51"/>
      <c r="G1320" s="51"/>
      <c r="H1320" s="51"/>
      <c r="I1320" s="51"/>
      <c r="J1320" s="51"/>
      <c r="K1320" s="51"/>
      <c r="L1320" s="51"/>
      <c r="M1320" s="52"/>
      <c r="N1320" s="52"/>
      <c r="O1320" s="51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</row>
    <row r="1321">
      <c r="A1321" s="28"/>
      <c r="B1321" s="28"/>
      <c r="C1321" s="51"/>
      <c r="D1321" s="51"/>
      <c r="E1321" s="51"/>
      <c r="F1321" s="51"/>
      <c r="G1321" s="51"/>
      <c r="H1321" s="51"/>
      <c r="I1321" s="51"/>
      <c r="J1321" s="51"/>
      <c r="K1321" s="51"/>
      <c r="L1321" s="51"/>
      <c r="M1321" s="52"/>
      <c r="N1321" s="52"/>
      <c r="O1321" s="51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</row>
    <row r="1322">
      <c r="A1322" s="28"/>
      <c r="B1322" s="28"/>
      <c r="C1322" s="51"/>
      <c r="D1322" s="51"/>
      <c r="E1322" s="51"/>
      <c r="F1322" s="51"/>
      <c r="G1322" s="51"/>
      <c r="H1322" s="51"/>
      <c r="I1322" s="51"/>
      <c r="J1322" s="51"/>
      <c r="K1322" s="51"/>
      <c r="L1322" s="51"/>
      <c r="M1322" s="52"/>
      <c r="N1322" s="52"/>
      <c r="O1322" s="51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</row>
    <row r="1323">
      <c r="A1323" s="28"/>
      <c r="B1323" s="28"/>
      <c r="C1323" s="51"/>
      <c r="D1323" s="51"/>
      <c r="E1323" s="51"/>
      <c r="F1323" s="51"/>
      <c r="G1323" s="51"/>
      <c r="H1323" s="51"/>
      <c r="I1323" s="51"/>
      <c r="J1323" s="51"/>
      <c r="K1323" s="51"/>
      <c r="L1323" s="51"/>
      <c r="M1323" s="52"/>
      <c r="N1323" s="52"/>
      <c r="O1323" s="51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</row>
    <row r="1324">
      <c r="A1324" s="28"/>
      <c r="B1324" s="28"/>
      <c r="C1324" s="51"/>
      <c r="D1324" s="51"/>
      <c r="E1324" s="51"/>
      <c r="F1324" s="51"/>
      <c r="G1324" s="51"/>
      <c r="H1324" s="51"/>
      <c r="I1324" s="51"/>
      <c r="J1324" s="51"/>
      <c r="K1324" s="51"/>
      <c r="L1324" s="51"/>
      <c r="M1324" s="52"/>
      <c r="N1324" s="52"/>
      <c r="O1324" s="51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</row>
    <row r="1325">
      <c r="A1325" s="28"/>
      <c r="B1325" s="28"/>
      <c r="C1325" s="51"/>
      <c r="D1325" s="51"/>
      <c r="E1325" s="51"/>
      <c r="F1325" s="51"/>
      <c r="G1325" s="51"/>
      <c r="H1325" s="51"/>
      <c r="I1325" s="51"/>
      <c r="J1325" s="51"/>
      <c r="K1325" s="51"/>
      <c r="L1325" s="51"/>
      <c r="M1325" s="52"/>
      <c r="N1325" s="52"/>
      <c r="O1325" s="51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</row>
    <row r="1326">
      <c r="A1326" s="28"/>
      <c r="B1326" s="28"/>
      <c r="C1326" s="51"/>
      <c r="D1326" s="51"/>
      <c r="E1326" s="51"/>
      <c r="F1326" s="51"/>
      <c r="G1326" s="51"/>
      <c r="H1326" s="51"/>
      <c r="I1326" s="51"/>
      <c r="J1326" s="51"/>
      <c r="K1326" s="51"/>
      <c r="L1326" s="51"/>
      <c r="M1326" s="52"/>
      <c r="N1326" s="52"/>
      <c r="O1326" s="51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</row>
    <row r="1327">
      <c r="A1327" s="28"/>
      <c r="B1327" s="28"/>
      <c r="C1327" s="51"/>
      <c r="D1327" s="51"/>
      <c r="E1327" s="51"/>
      <c r="F1327" s="51"/>
      <c r="G1327" s="51"/>
      <c r="H1327" s="51"/>
      <c r="I1327" s="51"/>
      <c r="J1327" s="51"/>
      <c r="K1327" s="51"/>
      <c r="L1327" s="51"/>
      <c r="M1327" s="52"/>
      <c r="N1327" s="52"/>
      <c r="O1327" s="51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</row>
    <row r="1328">
      <c r="A1328" s="28"/>
      <c r="B1328" s="28"/>
      <c r="C1328" s="51"/>
      <c r="D1328" s="51"/>
      <c r="E1328" s="51"/>
      <c r="F1328" s="51"/>
      <c r="G1328" s="51"/>
      <c r="H1328" s="51"/>
      <c r="I1328" s="51"/>
      <c r="J1328" s="51"/>
      <c r="K1328" s="51"/>
      <c r="L1328" s="51"/>
      <c r="M1328" s="52"/>
      <c r="N1328" s="52"/>
      <c r="O1328" s="51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</row>
    <row r="1329">
      <c r="A1329" s="28"/>
      <c r="B1329" s="28"/>
      <c r="C1329" s="51"/>
      <c r="D1329" s="51"/>
      <c r="E1329" s="51"/>
      <c r="F1329" s="51"/>
      <c r="G1329" s="51"/>
      <c r="H1329" s="51"/>
      <c r="I1329" s="51"/>
      <c r="J1329" s="51"/>
      <c r="K1329" s="51"/>
      <c r="L1329" s="51"/>
      <c r="M1329" s="52"/>
      <c r="N1329" s="52"/>
      <c r="O1329" s="51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</row>
    <row r="1330">
      <c r="A1330" s="28"/>
      <c r="B1330" s="28"/>
      <c r="C1330" s="51"/>
      <c r="D1330" s="51"/>
      <c r="E1330" s="51"/>
      <c r="F1330" s="51"/>
      <c r="G1330" s="51"/>
      <c r="H1330" s="51"/>
      <c r="I1330" s="51"/>
      <c r="J1330" s="51"/>
      <c r="K1330" s="51"/>
      <c r="L1330" s="51"/>
      <c r="M1330" s="52"/>
      <c r="N1330" s="52"/>
      <c r="O1330" s="51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</row>
    <row r="1331">
      <c r="A1331" s="28"/>
      <c r="B1331" s="28"/>
      <c r="C1331" s="51"/>
      <c r="D1331" s="51"/>
      <c r="E1331" s="51"/>
      <c r="F1331" s="51"/>
      <c r="G1331" s="51"/>
      <c r="H1331" s="51"/>
      <c r="I1331" s="51"/>
      <c r="J1331" s="51"/>
      <c r="K1331" s="51"/>
      <c r="L1331" s="51"/>
      <c r="M1331" s="52"/>
      <c r="N1331" s="52"/>
      <c r="O1331" s="51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</row>
    <row r="1332">
      <c r="A1332" s="28"/>
      <c r="B1332" s="28"/>
      <c r="C1332" s="51"/>
      <c r="D1332" s="51"/>
      <c r="E1332" s="51"/>
      <c r="F1332" s="51"/>
      <c r="G1332" s="51"/>
      <c r="H1332" s="51"/>
      <c r="I1332" s="51"/>
      <c r="J1332" s="51"/>
      <c r="K1332" s="51"/>
      <c r="L1332" s="51"/>
      <c r="M1332" s="52"/>
      <c r="N1332" s="52"/>
      <c r="O1332" s="51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</row>
    <row r="1333">
      <c r="A1333" s="28"/>
      <c r="B1333" s="28"/>
      <c r="C1333" s="51"/>
      <c r="D1333" s="51"/>
      <c r="E1333" s="51"/>
      <c r="F1333" s="51"/>
      <c r="G1333" s="51"/>
      <c r="H1333" s="51"/>
      <c r="I1333" s="51"/>
      <c r="J1333" s="51"/>
      <c r="K1333" s="51"/>
      <c r="L1333" s="51"/>
      <c r="M1333" s="52"/>
      <c r="N1333" s="52"/>
      <c r="O1333" s="51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</row>
    <row r="1334">
      <c r="A1334" s="28"/>
      <c r="B1334" s="28"/>
      <c r="C1334" s="51"/>
      <c r="D1334" s="51"/>
      <c r="E1334" s="51"/>
      <c r="F1334" s="51"/>
      <c r="G1334" s="51"/>
      <c r="H1334" s="51"/>
      <c r="I1334" s="51"/>
      <c r="J1334" s="51"/>
      <c r="K1334" s="51"/>
      <c r="L1334" s="51"/>
      <c r="M1334" s="52"/>
      <c r="N1334" s="52"/>
      <c r="O1334" s="51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</row>
    <row r="1335">
      <c r="A1335" s="28"/>
      <c r="B1335" s="28"/>
      <c r="C1335" s="51"/>
      <c r="D1335" s="51"/>
      <c r="E1335" s="51"/>
      <c r="F1335" s="51"/>
      <c r="G1335" s="51"/>
      <c r="H1335" s="51"/>
      <c r="I1335" s="51"/>
      <c r="J1335" s="51"/>
      <c r="K1335" s="51"/>
      <c r="L1335" s="51"/>
      <c r="M1335" s="52"/>
      <c r="N1335" s="52"/>
      <c r="O1335" s="51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</row>
    <row r="1336">
      <c r="A1336" s="28"/>
      <c r="B1336" s="28"/>
      <c r="C1336" s="51"/>
      <c r="D1336" s="51"/>
      <c r="E1336" s="51"/>
      <c r="F1336" s="51"/>
      <c r="G1336" s="51"/>
      <c r="H1336" s="51"/>
      <c r="I1336" s="51"/>
      <c r="J1336" s="51"/>
      <c r="K1336" s="51"/>
      <c r="L1336" s="51"/>
      <c r="M1336" s="52"/>
      <c r="N1336" s="52"/>
      <c r="O1336" s="51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</row>
    <row r="1337">
      <c r="A1337" s="28"/>
      <c r="B1337" s="28"/>
      <c r="C1337" s="51"/>
      <c r="D1337" s="51"/>
      <c r="E1337" s="51"/>
      <c r="F1337" s="51"/>
      <c r="G1337" s="51"/>
      <c r="H1337" s="51"/>
      <c r="I1337" s="51"/>
      <c r="J1337" s="51"/>
      <c r="K1337" s="51"/>
      <c r="L1337" s="51"/>
      <c r="M1337" s="52"/>
      <c r="N1337" s="52"/>
      <c r="O1337" s="51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</row>
    <row r="1338">
      <c r="A1338" s="28"/>
      <c r="B1338" s="28"/>
      <c r="C1338" s="51"/>
      <c r="D1338" s="51"/>
      <c r="E1338" s="51"/>
      <c r="F1338" s="51"/>
      <c r="G1338" s="51"/>
      <c r="H1338" s="51"/>
      <c r="I1338" s="51"/>
      <c r="J1338" s="51"/>
      <c r="K1338" s="51"/>
      <c r="L1338" s="51"/>
      <c r="M1338" s="52"/>
      <c r="N1338" s="52"/>
      <c r="O1338" s="51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</row>
    <row r="1339">
      <c r="A1339" s="28"/>
      <c r="B1339" s="28"/>
      <c r="C1339" s="51"/>
      <c r="D1339" s="51"/>
      <c r="E1339" s="51"/>
      <c r="F1339" s="51"/>
      <c r="G1339" s="51"/>
      <c r="H1339" s="51"/>
      <c r="I1339" s="51"/>
      <c r="J1339" s="51"/>
      <c r="K1339" s="51"/>
      <c r="L1339" s="51"/>
      <c r="M1339" s="52"/>
      <c r="N1339" s="52"/>
      <c r="O1339" s="51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</row>
    <row r="1340">
      <c r="A1340" s="28"/>
      <c r="B1340" s="28"/>
      <c r="C1340" s="51"/>
      <c r="D1340" s="51"/>
      <c r="E1340" s="51"/>
      <c r="F1340" s="51"/>
      <c r="G1340" s="51"/>
      <c r="H1340" s="51"/>
      <c r="I1340" s="51"/>
      <c r="J1340" s="51"/>
      <c r="K1340" s="51"/>
      <c r="L1340" s="51"/>
      <c r="M1340" s="52"/>
      <c r="N1340" s="52"/>
      <c r="O1340" s="51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</row>
    <row r="1341">
      <c r="A1341" s="28"/>
      <c r="B1341" s="28"/>
      <c r="C1341" s="51"/>
      <c r="D1341" s="51"/>
      <c r="E1341" s="51"/>
      <c r="F1341" s="51"/>
      <c r="G1341" s="51"/>
      <c r="H1341" s="51"/>
      <c r="I1341" s="51"/>
      <c r="J1341" s="51"/>
      <c r="K1341" s="51"/>
      <c r="L1341" s="51"/>
      <c r="M1341" s="52"/>
      <c r="N1341" s="52"/>
      <c r="O1341" s="51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</row>
    <row r="1342">
      <c r="A1342" s="28"/>
      <c r="B1342" s="28"/>
      <c r="C1342" s="51"/>
      <c r="D1342" s="51"/>
      <c r="E1342" s="51"/>
      <c r="F1342" s="51"/>
      <c r="G1342" s="51"/>
      <c r="H1342" s="51"/>
      <c r="I1342" s="51"/>
      <c r="J1342" s="51"/>
      <c r="K1342" s="51"/>
      <c r="L1342" s="51"/>
      <c r="M1342" s="52"/>
      <c r="N1342" s="52"/>
      <c r="O1342" s="51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</row>
    <row r="1343">
      <c r="A1343" s="28"/>
      <c r="B1343" s="28"/>
      <c r="C1343" s="51"/>
      <c r="D1343" s="51"/>
      <c r="E1343" s="51"/>
      <c r="F1343" s="51"/>
      <c r="G1343" s="51"/>
      <c r="H1343" s="51"/>
      <c r="I1343" s="51"/>
      <c r="J1343" s="51"/>
      <c r="K1343" s="51"/>
      <c r="L1343" s="51"/>
      <c r="M1343" s="52"/>
      <c r="N1343" s="52"/>
      <c r="O1343" s="51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</row>
    <row r="1344">
      <c r="A1344" s="28"/>
      <c r="B1344" s="28"/>
      <c r="C1344" s="51"/>
      <c r="D1344" s="51"/>
      <c r="E1344" s="51"/>
      <c r="F1344" s="51"/>
      <c r="G1344" s="51"/>
      <c r="H1344" s="51"/>
      <c r="I1344" s="51"/>
      <c r="J1344" s="51"/>
      <c r="K1344" s="51"/>
      <c r="L1344" s="51"/>
      <c r="M1344" s="52"/>
      <c r="N1344" s="52"/>
      <c r="O1344" s="51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</row>
    <row r="1345">
      <c r="A1345" s="28"/>
      <c r="B1345" s="28"/>
      <c r="C1345" s="51"/>
      <c r="D1345" s="51"/>
      <c r="E1345" s="51"/>
      <c r="F1345" s="51"/>
      <c r="G1345" s="51"/>
      <c r="H1345" s="51"/>
      <c r="I1345" s="51"/>
      <c r="J1345" s="51"/>
      <c r="K1345" s="51"/>
      <c r="L1345" s="51"/>
      <c r="M1345" s="52"/>
      <c r="N1345" s="52"/>
      <c r="O1345" s="51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</row>
    <row r="1346">
      <c r="A1346" s="28"/>
      <c r="B1346" s="28"/>
      <c r="C1346" s="51"/>
      <c r="D1346" s="51"/>
      <c r="E1346" s="51"/>
      <c r="F1346" s="51"/>
      <c r="G1346" s="51"/>
      <c r="H1346" s="51"/>
      <c r="I1346" s="51"/>
      <c r="J1346" s="51"/>
      <c r="K1346" s="51"/>
      <c r="L1346" s="51"/>
      <c r="M1346" s="52"/>
      <c r="N1346" s="52"/>
      <c r="O1346" s="51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</row>
    <row r="1347">
      <c r="A1347" s="28"/>
      <c r="B1347" s="28"/>
      <c r="C1347" s="51"/>
      <c r="D1347" s="51"/>
      <c r="E1347" s="51"/>
      <c r="F1347" s="51"/>
      <c r="G1347" s="51"/>
      <c r="H1347" s="51"/>
      <c r="I1347" s="51"/>
      <c r="J1347" s="51"/>
      <c r="K1347" s="51"/>
      <c r="L1347" s="51"/>
      <c r="M1347" s="52"/>
      <c r="N1347" s="52"/>
      <c r="O1347" s="51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</row>
    <row r="1348">
      <c r="A1348" s="28"/>
      <c r="B1348" s="28"/>
      <c r="C1348" s="51"/>
      <c r="D1348" s="51"/>
      <c r="E1348" s="51"/>
      <c r="F1348" s="51"/>
      <c r="G1348" s="51"/>
      <c r="H1348" s="51"/>
      <c r="I1348" s="51"/>
      <c r="J1348" s="51"/>
      <c r="K1348" s="51"/>
      <c r="L1348" s="51"/>
      <c r="M1348" s="52"/>
      <c r="N1348" s="52"/>
      <c r="O1348" s="51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</row>
    <row r="1349">
      <c r="A1349" s="28"/>
      <c r="B1349" s="28"/>
      <c r="C1349" s="51"/>
      <c r="D1349" s="51"/>
      <c r="E1349" s="51"/>
      <c r="F1349" s="51"/>
      <c r="G1349" s="51"/>
      <c r="H1349" s="51"/>
      <c r="I1349" s="51"/>
      <c r="J1349" s="51"/>
      <c r="K1349" s="51"/>
      <c r="L1349" s="51"/>
      <c r="M1349" s="52"/>
      <c r="N1349" s="52"/>
      <c r="O1349" s="51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</row>
    <row r="1350">
      <c r="A1350" s="28"/>
      <c r="B1350" s="28"/>
      <c r="C1350" s="51"/>
      <c r="D1350" s="51"/>
      <c r="E1350" s="51"/>
      <c r="F1350" s="51"/>
      <c r="G1350" s="51"/>
      <c r="H1350" s="51"/>
      <c r="I1350" s="51"/>
      <c r="J1350" s="51"/>
      <c r="K1350" s="51"/>
      <c r="L1350" s="51"/>
      <c r="M1350" s="52"/>
      <c r="N1350" s="52"/>
      <c r="O1350" s="51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</row>
    <row r="1351">
      <c r="A1351" s="28"/>
      <c r="B1351" s="28"/>
      <c r="C1351" s="51"/>
      <c r="D1351" s="51"/>
      <c r="E1351" s="51"/>
      <c r="F1351" s="51"/>
      <c r="G1351" s="51"/>
      <c r="H1351" s="51"/>
      <c r="I1351" s="51"/>
      <c r="J1351" s="51"/>
      <c r="K1351" s="51"/>
      <c r="L1351" s="51"/>
      <c r="M1351" s="52"/>
      <c r="N1351" s="52"/>
      <c r="O1351" s="51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</row>
    <row r="1352">
      <c r="A1352" s="28"/>
      <c r="B1352" s="28"/>
      <c r="C1352" s="51"/>
      <c r="D1352" s="51"/>
      <c r="E1352" s="51"/>
      <c r="F1352" s="51"/>
      <c r="G1352" s="51"/>
      <c r="H1352" s="51"/>
      <c r="I1352" s="51"/>
      <c r="J1352" s="51"/>
      <c r="K1352" s="51"/>
      <c r="L1352" s="51"/>
      <c r="M1352" s="52"/>
      <c r="N1352" s="52"/>
      <c r="O1352" s="51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</row>
    <row r="1353">
      <c r="A1353" s="28"/>
      <c r="B1353" s="28"/>
      <c r="C1353" s="51"/>
      <c r="D1353" s="51"/>
      <c r="E1353" s="51"/>
      <c r="F1353" s="51"/>
      <c r="G1353" s="51"/>
      <c r="H1353" s="51"/>
      <c r="I1353" s="51"/>
      <c r="J1353" s="51"/>
      <c r="K1353" s="51"/>
      <c r="L1353" s="51"/>
      <c r="M1353" s="52"/>
      <c r="N1353" s="52"/>
      <c r="O1353" s="51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</row>
    <row r="1354">
      <c r="A1354" s="28"/>
      <c r="B1354" s="28"/>
      <c r="C1354" s="51"/>
      <c r="D1354" s="51"/>
      <c r="E1354" s="51"/>
      <c r="F1354" s="51"/>
      <c r="G1354" s="51"/>
      <c r="H1354" s="51"/>
      <c r="I1354" s="51"/>
      <c r="J1354" s="51"/>
      <c r="K1354" s="51"/>
      <c r="L1354" s="51"/>
      <c r="M1354" s="52"/>
      <c r="N1354" s="52"/>
      <c r="O1354" s="51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</row>
    <row r="1355">
      <c r="A1355" s="28"/>
      <c r="B1355" s="28"/>
      <c r="C1355" s="51"/>
      <c r="D1355" s="51"/>
      <c r="E1355" s="51"/>
      <c r="F1355" s="51"/>
      <c r="G1355" s="51"/>
      <c r="H1355" s="51"/>
      <c r="I1355" s="51"/>
      <c r="J1355" s="51"/>
      <c r="K1355" s="51"/>
      <c r="L1355" s="51"/>
      <c r="M1355" s="52"/>
      <c r="N1355" s="52"/>
      <c r="O1355" s="51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</row>
    <row r="1356">
      <c r="A1356" s="28"/>
      <c r="B1356" s="28"/>
      <c r="C1356" s="51"/>
      <c r="D1356" s="51"/>
      <c r="E1356" s="51"/>
      <c r="F1356" s="51"/>
      <c r="G1356" s="51"/>
      <c r="H1356" s="51"/>
      <c r="I1356" s="51"/>
      <c r="J1356" s="51"/>
      <c r="K1356" s="51"/>
      <c r="L1356" s="51"/>
      <c r="M1356" s="52"/>
      <c r="N1356" s="52"/>
      <c r="O1356" s="51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</row>
    <row r="1357">
      <c r="A1357" s="28"/>
      <c r="B1357" s="28"/>
      <c r="C1357" s="51"/>
      <c r="D1357" s="51"/>
      <c r="E1357" s="51"/>
      <c r="F1357" s="51"/>
      <c r="G1357" s="51"/>
      <c r="H1357" s="51"/>
      <c r="I1357" s="51"/>
      <c r="J1357" s="51"/>
      <c r="K1357" s="51"/>
      <c r="L1357" s="51"/>
      <c r="M1357" s="52"/>
      <c r="N1357" s="52"/>
      <c r="O1357" s="51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</row>
    <row r="1358">
      <c r="A1358" s="28"/>
      <c r="B1358" s="28"/>
      <c r="C1358" s="51"/>
      <c r="D1358" s="51"/>
      <c r="E1358" s="51"/>
      <c r="F1358" s="51"/>
      <c r="G1358" s="51"/>
      <c r="H1358" s="51"/>
      <c r="I1358" s="51"/>
      <c r="J1358" s="51"/>
      <c r="K1358" s="51"/>
      <c r="L1358" s="51"/>
      <c r="M1358" s="52"/>
      <c r="N1358" s="52"/>
      <c r="O1358" s="51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</row>
    <row r="1359">
      <c r="A1359" s="28"/>
      <c r="B1359" s="28"/>
      <c r="C1359" s="51"/>
      <c r="D1359" s="51"/>
      <c r="E1359" s="51"/>
      <c r="F1359" s="51"/>
      <c r="G1359" s="51"/>
      <c r="H1359" s="51"/>
      <c r="I1359" s="51"/>
      <c r="J1359" s="51"/>
      <c r="K1359" s="51"/>
      <c r="L1359" s="51"/>
      <c r="M1359" s="52"/>
      <c r="N1359" s="52"/>
      <c r="O1359" s="51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</row>
    <row r="1360">
      <c r="A1360" s="28"/>
      <c r="B1360" s="28"/>
      <c r="C1360" s="51"/>
      <c r="D1360" s="51"/>
      <c r="E1360" s="51"/>
      <c r="F1360" s="51"/>
      <c r="G1360" s="51"/>
      <c r="H1360" s="51"/>
      <c r="I1360" s="51"/>
      <c r="J1360" s="51"/>
      <c r="K1360" s="51"/>
      <c r="L1360" s="51"/>
      <c r="M1360" s="52"/>
      <c r="N1360" s="52"/>
      <c r="O1360" s="51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</row>
    <row r="1361">
      <c r="A1361" s="28"/>
      <c r="B1361" s="28"/>
      <c r="C1361" s="51"/>
      <c r="D1361" s="51"/>
      <c r="E1361" s="51"/>
      <c r="F1361" s="51"/>
      <c r="G1361" s="51"/>
      <c r="H1361" s="51"/>
      <c r="I1361" s="51"/>
      <c r="J1361" s="51"/>
      <c r="K1361" s="51"/>
      <c r="L1361" s="51"/>
      <c r="M1361" s="52"/>
      <c r="N1361" s="52"/>
      <c r="O1361" s="51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</row>
    <row r="1362">
      <c r="A1362" s="28"/>
      <c r="B1362" s="28"/>
      <c r="C1362" s="51"/>
      <c r="D1362" s="51"/>
      <c r="E1362" s="51"/>
      <c r="F1362" s="51"/>
      <c r="G1362" s="51"/>
      <c r="H1362" s="51"/>
      <c r="I1362" s="51"/>
      <c r="J1362" s="51"/>
      <c r="K1362" s="51"/>
      <c r="L1362" s="51"/>
      <c r="M1362" s="52"/>
      <c r="N1362" s="52"/>
      <c r="O1362" s="51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</row>
    <row r="1363">
      <c r="A1363" s="28"/>
      <c r="B1363" s="28"/>
      <c r="C1363" s="51"/>
      <c r="D1363" s="51"/>
      <c r="E1363" s="51"/>
      <c r="F1363" s="51"/>
      <c r="G1363" s="51"/>
      <c r="H1363" s="51"/>
      <c r="I1363" s="51"/>
      <c r="J1363" s="51"/>
      <c r="K1363" s="51"/>
      <c r="L1363" s="51"/>
      <c r="M1363" s="52"/>
      <c r="N1363" s="52"/>
      <c r="O1363" s="51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</row>
    <row r="1364">
      <c r="A1364" s="28"/>
      <c r="B1364" s="28"/>
      <c r="C1364" s="51"/>
      <c r="D1364" s="51"/>
      <c r="E1364" s="51"/>
      <c r="F1364" s="51"/>
      <c r="G1364" s="51"/>
      <c r="H1364" s="51"/>
      <c r="I1364" s="51"/>
      <c r="J1364" s="51"/>
      <c r="K1364" s="51"/>
      <c r="L1364" s="51"/>
      <c r="M1364" s="52"/>
      <c r="N1364" s="52"/>
      <c r="O1364" s="51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</row>
    <row r="1365">
      <c r="A1365" s="28"/>
      <c r="B1365" s="28"/>
      <c r="C1365" s="51"/>
      <c r="D1365" s="51"/>
      <c r="E1365" s="51"/>
      <c r="F1365" s="51"/>
      <c r="G1365" s="51"/>
      <c r="H1365" s="51"/>
      <c r="I1365" s="51"/>
      <c r="J1365" s="51"/>
      <c r="K1365" s="51"/>
      <c r="L1365" s="51"/>
      <c r="M1365" s="52"/>
      <c r="N1365" s="52"/>
      <c r="O1365" s="51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</row>
    <row r="1366">
      <c r="A1366" s="28"/>
      <c r="B1366" s="28"/>
      <c r="C1366" s="51"/>
      <c r="D1366" s="51"/>
      <c r="E1366" s="51"/>
      <c r="F1366" s="51"/>
      <c r="G1366" s="51"/>
      <c r="H1366" s="51"/>
      <c r="I1366" s="51"/>
      <c r="J1366" s="51"/>
      <c r="K1366" s="51"/>
      <c r="L1366" s="51"/>
      <c r="M1366" s="52"/>
      <c r="N1366" s="52"/>
      <c r="O1366" s="51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</row>
    <row r="1367">
      <c r="A1367" s="28"/>
      <c r="B1367" s="28"/>
      <c r="C1367" s="51"/>
      <c r="D1367" s="51"/>
      <c r="E1367" s="51"/>
      <c r="F1367" s="51"/>
      <c r="G1367" s="51"/>
      <c r="H1367" s="51"/>
      <c r="I1367" s="51"/>
      <c r="J1367" s="51"/>
      <c r="K1367" s="51"/>
      <c r="L1367" s="51"/>
      <c r="M1367" s="52"/>
      <c r="N1367" s="52"/>
      <c r="O1367" s="51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</row>
    <row r="1368">
      <c r="A1368" s="28"/>
      <c r="B1368" s="28"/>
      <c r="C1368" s="51"/>
      <c r="D1368" s="51"/>
      <c r="E1368" s="51"/>
      <c r="F1368" s="51"/>
      <c r="G1368" s="51"/>
      <c r="H1368" s="51"/>
      <c r="I1368" s="51"/>
      <c r="J1368" s="51"/>
      <c r="K1368" s="51"/>
      <c r="L1368" s="51"/>
      <c r="M1368" s="52"/>
      <c r="N1368" s="52"/>
      <c r="O1368" s="51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</row>
    <row r="1369">
      <c r="A1369" s="28"/>
      <c r="B1369" s="28"/>
      <c r="C1369" s="51"/>
      <c r="D1369" s="51"/>
      <c r="E1369" s="51"/>
      <c r="F1369" s="51"/>
      <c r="G1369" s="51"/>
      <c r="H1369" s="51"/>
      <c r="I1369" s="51"/>
      <c r="J1369" s="51"/>
      <c r="K1369" s="51"/>
      <c r="L1369" s="51"/>
      <c r="M1369" s="52"/>
      <c r="N1369" s="52"/>
      <c r="O1369" s="51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</row>
    <row r="1370">
      <c r="A1370" s="28"/>
      <c r="B1370" s="28"/>
      <c r="C1370" s="51"/>
      <c r="D1370" s="51"/>
      <c r="E1370" s="51"/>
      <c r="F1370" s="51"/>
      <c r="G1370" s="51"/>
      <c r="H1370" s="51"/>
      <c r="I1370" s="51"/>
      <c r="J1370" s="51"/>
      <c r="K1370" s="51"/>
      <c r="L1370" s="51"/>
      <c r="M1370" s="52"/>
      <c r="N1370" s="52"/>
      <c r="O1370" s="51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</row>
    <row r="1371">
      <c r="A1371" s="28"/>
      <c r="B1371" s="28"/>
      <c r="C1371" s="51"/>
      <c r="D1371" s="51"/>
      <c r="E1371" s="51"/>
      <c r="F1371" s="51"/>
      <c r="G1371" s="51"/>
      <c r="H1371" s="51"/>
      <c r="I1371" s="51"/>
      <c r="J1371" s="51"/>
      <c r="K1371" s="51"/>
      <c r="L1371" s="51"/>
      <c r="M1371" s="52"/>
      <c r="N1371" s="52"/>
      <c r="O1371" s="51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</row>
    <row r="1372">
      <c r="A1372" s="28"/>
      <c r="B1372" s="28"/>
      <c r="C1372" s="51"/>
      <c r="D1372" s="51"/>
      <c r="E1372" s="51"/>
      <c r="F1372" s="51"/>
      <c r="G1372" s="51"/>
      <c r="H1372" s="51"/>
      <c r="I1372" s="51"/>
      <c r="J1372" s="51"/>
      <c r="K1372" s="51"/>
      <c r="L1372" s="51"/>
      <c r="M1372" s="52"/>
      <c r="N1372" s="52"/>
      <c r="O1372" s="51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</row>
    <row r="1373">
      <c r="A1373" s="28"/>
      <c r="B1373" s="28"/>
      <c r="C1373" s="51"/>
      <c r="D1373" s="51"/>
      <c r="E1373" s="51"/>
      <c r="F1373" s="51"/>
      <c r="G1373" s="51"/>
      <c r="H1373" s="51"/>
      <c r="I1373" s="51"/>
      <c r="J1373" s="51"/>
      <c r="K1373" s="51"/>
      <c r="L1373" s="51"/>
      <c r="M1373" s="52"/>
      <c r="N1373" s="52"/>
      <c r="O1373" s="51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</row>
    <row r="1374">
      <c r="A1374" s="28"/>
      <c r="B1374" s="28"/>
      <c r="C1374" s="51"/>
      <c r="D1374" s="51"/>
      <c r="E1374" s="51"/>
      <c r="F1374" s="51"/>
      <c r="G1374" s="51"/>
      <c r="H1374" s="51"/>
      <c r="I1374" s="51"/>
      <c r="J1374" s="51"/>
      <c r="K1374" s="51"/>
      <c r="L1374" s="51"/>
      <c r="M1374" s="52"/>
      <c r="N1374" s="52"/>
      <c r="O1374" s="51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</row>
    <row r="1375">
      <c r="A1375" s="28"/>
      <c r="B1375" s="28"/>
      <c r="C1375" s="51"/>
      <c r="D1375" s="51"/>
      <c r="E1375" s="51"/>
      <c r="F1375" s="51"/>
      <c r="G1375" s="51"/>
      <c r="H1375" s="51"/>
      <c r="I1375" s="51"/>
      <c r="J1375" s="51"/>
      <c r="K1375" s="51"/>
      <c r="L1375" s="51"/>
      <c r="M1375" s="52"/>
      <c r="N1375" s="52"/>
      <c r="O1375" s="51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</row>
    <row r="1376">
      <c r="A1376" s="28"/>
      <c r="B1376" s="28"/>
      <c r="C1376" s="51"/>
      <c r="D1376" s="51"/>
      <c r="E1376" s="51"/>
      <c r="F1376" s="51"/>
      <c r="G1376" s="51"/>
      <c r="H1376" s="51"/>
      <c r="I1376" s="51"/>
      <c r="J1376" s="51"/>
      <c r="K1376" s="51"/>
      <c r="L1376" s="51"/>
      <c r="M1376" s="52"/>
      <c r="N1376" s="52"/>
      <c r="O1376" s="51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</row>
    <row r="1377">
      <c r="A1377" s="28"/>
      <c r="B1377" s="28"/>
      <c r="C1377" s="51"/>
      <c r="D1377" s="51"/>
      <c r="E1377" s="51"/>
      <c r="F1377" s="51"/>
      <c r="G1377" s="51"/>
      <c r="H1377" s="51"/>
      <c r="I1377" s="51"/>
      <c r="J1377" s="51"/>
      <c r="K1377" s="51"/>
      <c r="L1377" s="51"/>
      <c r="M1377" s="52"/>
      <c r="N1377" s="52"/>
      <c r="O1377" s="51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</row>
    <row r="1378">
      <c r="A1378" s="28"/>
      <c r="B1378" s="28"/>
      <c r="C1378" s="51"/>
      <c r="D1378" s="51"/>
      <c r="E1378" s="51"/>
      <c r="F1378" s="51"/>
      <c r="G1378" s="51"/>
      <c r="H1378" s="51"/>
      <c r="I1378" s="51"/>
      <c r="J1378" s="51"/>
      <c r="K1378" s="51"/>
      <c r="L1378" s="51"/>
      <c r="M1378" s="52"/>
      <c r="N1378" s="52"/>
      <c r="O1378" s="51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</row>
    <row r="1379">
      <c r="A1379" s="28"/>
      <c r="B1379" s="28"/>
      <c r="C1379" s="51"/>
      <c r="D1379" s="51"/>
      <c r="E1379" s="51"/>
      <c r="F1379" s="51"/>
      <c r="G1379" s="51"/>
      <c r="H1379" s="51"/>
      <c r="I1379" s="51"/>
      <c r="J1379" s="51"/>
      <c r="K1379" s="51"/>
      <c r="L1379" s="51"/>
      <c r="M1379" s="52"/>
      <c r="N1379" s="52"/>
      <c r="O1379" s="51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</row>
    <row r="1380">
      <c r="A1380" s="28"/>
      <c r="B1380" s="28"/>
      <c r="C1380" s="51"/>
      <c r="D1380" s="51"/>
      <c r="E1380" s="51"/>
      <c r="F1380" s="51"/>
      <c r="G1380" s="51"/>
      <c r="H1380" s="51"/>
      <c r="I1380" s="51"/>
      <c r="J1380" s="51"/>
      <c r="K1380" s="51"/>
      <c r="L1380" s="51"/>
      <c r="M1380" s="52"/>
      <c r="N1380" s="52"/>
      <c r="O1380" s="51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</row>
    <row r="1381">
      <c r="A1381" s="28"/>
      <c r="B1381" s="28"/>
      <c r="C1381" s="51"/>
      <c r="D1381" s="51"/>
      <c r="E1381" s="51"/>
      <c r="F1381" s="51"/>
      <c r="G1381" s="51"/>
      <c r="H1381" s="51"/>
      <c r="I1381" s="51"/>
      <c r="J1381" s="51"/>
      <c r="K1381" s="51"/>
      <c r="L1381" s="51"/>
      <c r="M1381" s="52"/>
      <c r="N1381" s="52"/>
      <c r="O1381" s="51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</row>
    <row r="1382">
      <c r="A1382" s="28"/>
      <c r="B1382" s="28"/>
      <c r="C1382" s="51"/>
      <c r="D1382" s="51"/>
      <c r="E1382" s="51"/>
      <c r="F1382" s="51"/>
      <c r="G1382" s="51"/>
      <c r="H1382" s="51"/>
      <c r="I1382" s="51"/>
      <c r="J1382" s="51"/>
      <c r="K1382" s="51"/>
      <c r="L1382" s="51"/>
      <c r="M1382" s="52"/>
      <c r="N1382" s="52"/>
      <c r="O1382" s="51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</row>
    <row r="1383">
      <c r="A1383" s="28"/>
      <c r="B1383" s="28"/>
      <c r="C1383" s="51"/>
      <c r="D1383" s="51"/>
      <c r="E1383" s="51"/>
      <c r="F1383" s="51"/>
      <c r="G1383" s="51"/>
      <c r="H1383" s="51"/>
      <c r="I1383" s="51"/>
      <c r="J1383" s="51"/>
      <c r="K1383" s="51"/>
      <c r="L1383" s="51"/>
      <c r="M1383" s="52"/>
      <c r="N1383" s="52"/>
      <c r="O1383" s="51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</row>
    <row r="1384">
      <c r="A1384" s="28"/>
      <c r="B1384" s="28"/>
      <c r="C1384" s="51"/>
      <c r="D1384" s="51"/>
      <c r="E1384" s="51"/>
      <c r="F1384" s="51"/>
      <c r="G1384" s="51"/>
      <c r="H1384" s="51"/>
      <c r="I1384" s="51"/>
      <c r="J1384" s="51"/>
      <c r="K1384" s="51"/>
      <c r="L1384" s="51"/>
      <c r="M1384" s="52"/>
      <c r="N1384" s="52"/>
      <c r="O1384" s="51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</row>
    <row r="1385">
      <c r="A1385" s="28"/>
      <c r="B1385" s="28"/>
      <c r="C1385" s="51"/>
      <c r="D1385" s="51"/>
      <c r="E1385" s="51"/>
      <c r="F1385" s="51"/>
      <c r="G1385" s="51"/>
      <c r="H1385" s="51"/>
      <c r="I1385" s="51"/>
      <c r="J1385" s="51"/>
      <c r="K1385" s="51"/>
      <c r="L1385" s="51"/>
      <c r="M1385" s="52"/>
      <c r="N1385" s="52"/>
      <c r="O1385" s="51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</row>
    <row r="1386">
      <c r="A1386" s="28"/>
      <c r="B1386" s="28"/>
      <c r="C1386" s="51"/>
      <c r="D1386" s="51"/>
      <c r="E1386" s="51"/>
      <c r="F1386" s="51"/>
      <c r="G1386" s="51"/>
      <c r="H1386" s="51"/>
      <c r="I1386" s="51"/>
      <c r="J1386" s="51"/>
      <c r="K1386" s="51"/>
      <c r="L1386" s="51"/>
      <c r="M1386" s="52"/>
      <c r="N1386" s="52"/>
      <c r="O1386" s="51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</row>
    <row r="1387">
      <c r="A1387" s="28"/>
      <c r="B1387" s="28"/>
      <c r="C1387" s="51"/>
      <c r="D1387" s="51"/>
      <c r="E1387" s="51"/>
      <c r="F1387" s="51"/>
      <c r="G1387" s="51"/>
      <c r="H1387" s="51"/>
      <c r="I1387" s="51"/>
      <c r="J1387" s="51"/>
      <c r="K1387" s="51"/>
      <c r="L1387" s="51"/>
      <c r="M1387" s="52"/>
      <c r="N1387" s="52"/>
      <c r="O1387" s="51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</row>
    <row r="1388">
      <c r="A1388" s="28"/>
      <c r="B1388" s="28"/>
      <c r="C1388" s="51"/>
      <c r="D1388" s="51"/>
      <c r="E1388" s="51"/>
      <c r="F1388" s="51"/>
      <c r="G1388" s="51"/>
      <c r="H1388" s="51"/>
      <c r="I1388" s="51"/>
      <c r="J1388" s="51"/>
      <c r="K1388" s="51"/>
      <c r="L1388" s="51"/>
      <c r="M1388" s="52"/>
      <c r="N1388" s="52"/>
      <c r="O1388" s="51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</row>
    <row r="1389">
      <c r="A1389" s="28"/>
      <c r="B1389" s="28"/>
      <c r="C1389" s="51"/>
      <c r="D1389" s="51"/>
      <c r="E1389" s="51"/>
      <c r="F1389" s="51"/>
      <c r="G1389" s="51"/>
      <c r="H1389" s="51"/>
      <c r="I1389" s="51"/>
      <c r="J1389" s="51"/>
      <c r="K1389" s="51"/>
      <c r="L1389" s="51"/>
      <c r="M1389" s="52"/>
      <c r="N1389" s="52"/>
      <c r="O1389" s="51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</row>
    <row r="1390">
      <c r="A1390" s="28"/>
      <c r="B1390" s="28"/>
      <c r="C1390" s="51"/>
      <c r="D1390" s="51"/>
      <c r="E1390" s="51"/>
      <c r="F1390" s="51"/>
      <c r="G1390" s="51"/>
      <c r="H1390" s="51"/>
      <c r="I1390" s="51"/>
      <c r="J1390" s="51"/>
      <c r="K1390" s="51"/>
      <c r="L1390" s="51"/>
      <c r="M1390" s="52"/>
      <c r="N1390" s="52"/>
      <c r="O1390" s="51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</row>
    <row r="1391">
      <c r="A1391" s="28"/>
      <c r="B1391" s="28"/>
      <c r="C1391" s="51"/>
      <c r="D1391" s="51"/>
      <c r="E1391" s="51"/>
      <c r="F1391" s="51"/>
      <c r="G1391" s="51"/>
      <c r="H1391" s="51"/>
      <c r="I1391" s="51"/>
      <c r="J1391" s="51"/>
      <c r="K1391" s="51"/>
      <c r="L1391" s="51"/>
      <c r="M1391" s="52"/>
      <c r="N1391" s="52"/>
      <c r="O1391" s="51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</row>
    <row r="1392">
      <c r="A1392" s="28"/>
      <c r="B1392" s="28"/>
      <c r="C1392" s="51"/>
      <c r="D1392" s="51"/>
      <c r="E1392" s="51"/>
      <c r="F1392" s="51"/>
      <c r="G1392" s="51"/>
      <c r="H1392" s="51"/>
      <c r="I1392" s="51"/>
      <c r="J1392" s="51"/>
      <c r="K1392" s="51"/>
      <c r="L1392" s="51"/>
      <c r="M1392" s="52"/>
      <c r="N1392" s="52"/>
      <c r="O1392" s="51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</row>
    <row r="1393">
      <c r="A1393" s="28"/>
      <c r="B1393" s="28"/>
      <c r="C1393" s="51"/>
      <c r="D1393" s="51"/>
      <c r="E1393" s="51"/>
      <c r="F1393" s="51"/>
      <c r="G1393" s="51"/>
      <c r="H1393" s="51"/>
      <c r="I1393" s="51"/>
      <c r="J1393" s="51"/>
      <c r="K1393" s="51"/>
      <c r="L1393" s="51"/>
      <c r="M1393" s="52"/>
      <c r="N1393" s="52"/>
      <c r="O1393" s="51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</row>
    <row r="1394">
      <c r="A1394" s="28"/>
      <c r="B1394" s="28"/>
      <c r="C1394" s="51"/>
      <c r="D1394" s="51"/>
      <c r="E1394" s="51"/>
      <c r="F1394" s="51"/>
      <c r="G1394" s="51"/>
      <c r="H1394" s="51"/>
      <c r="I1394" s="51"/>
      <c r="J1394" s="51"/>
      <c r="K1394" s="51"/>
      <c r="L1394" s="51"/>
      <c r="M1394" s="52"/>
      <c r="N1394" s="52"/>
      <c r="O1394" s="51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</row>
    <row r="1395">
      <c r="A1395" s="28"/>
      <c r="B1395" s="28"/>
      <c r="C1395" s="51"/>
      <c r="D1395" s="51"/>
      <c r="E1395" s="51"/>
      <c r="F1395" s="51"/>
      <c r="G1395" s="51"/>
      <c r="H1395" s="51"/>
      <c r="I1395" s="51"/>
      <c r="J1395" s="51"/>
      <c r="K1395" s="51"/>
      <c r="L1395" s="51"/>
      <c r="M1395" s="52"/>
      <c r="N1395" s="52"/>
      <c r="O1395" s="51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</row>
    <row r="1396">
      <c r="A1396" s="28"/>
      <c r="B1396" s="28"/>
      <c r="C1396" s="51"/>
      <c r="D1396" s="51"/>
      <c r="E1396" s="51"/>
      <c r="F1396" s="51"/>
      <c r="G1396" s="51"/>
      <c r="H1396" s="51"/>
      <c r="I1396" s="51"/>
      <c r="J1396" s="51"/>
      <c r="K1396" s="51"/>
      <c r="L1396" s="51"/>
      <c r="M1396" s="52"/>
      <c r="N1396" s="52"/>
      <c r="O1396" s="51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</row>
    <row r="1397">
      <c r="A1397" s="28"/>
      <c r="B1397" s="28"/>
      <c r="C1397" s="51"/>
      <c r="D1397" s="51"/>
      <c r="E1397" s="51"/>
      <c r="F1397" s="51"/>
      <c r="G1397" s="51"/>
      <c r="H1397" s="51"/>
      <c r="I1397" s="51"/>
      <c r="J1397" s="51"/>
      <c r="K1397" s="51"/>
      <c r="L1397" s="51"/>
      <c r="M1397" s="52"/>
      <c r="N1397" s="52"/>
      <c r="O1397" s="51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</row>
    <row r="1398">
      <c r="A1398" s="28"/>
      <c r="B1398" s="28"/>
      <c r="C1398" s="51"/>
      <c r="D1398" s="51"/>
      <c r="E1398" s="51"/>
      <c r="F1398" s="51"/>
      <c r="G1398" s="51"/>
      <c r="H1398" s="51"/>
      <c r="I1398" s="51"/>
      <c r="J1398" s="51"/>
      <c r="K1398" s="51"/>
      <c r="L1398" s="51"/>
      <c r="M1398" s="52"/>
      <c r="N1398" s="52"/>
      <c r="O1398" s="51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</row>
    <row r="1399">
      <c r="A1399" s="28"/>
      <c r="B1399" s="28"/>
      <c r="C1399" s="51"/>
      <c r="D1399" s="51"/>
      <c r="E1399" s="51"/>
      <c r="F1399" s="51"/>
      <c r="G1399" s="51"/>
      <c r="H1399" s="51"/>
      <c r="I1399" s="51"/>
      <c r="J1399" s="51"/>
      <c r="K1399" s="51"/>
      <c r="L1399" s="51"/>
      <c r="M1399" s="52"/>
      <c r="N1399" s="52"/>
      <c r="O1399" s="51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</row>
    <row r="1400">
      <c r="A1400" s="28"/>
      <c r="B1400" s="28"/>
      <c r="C1400" s="51"/>
      <c r="D1400" s="51"/>
      <c r="E1400" s="51"/>
      <c r="F1400" s="51"/>
      <c r="G1400" s="51"/>
      <c r="H1400" s="51"/>
      <c r="I1400" s="51"/>
      <c r="J1400" s="51"/>
      <c r="K1400" s="51"/>
      <c r="L1400" s="51"/>
      <c r="M1400" s="52"/>
      <c r="N1400" s="52"/>
      <c r="O1400" s="51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</row>
    <row r="1401">
      <c r="A1401" s="28"/>
      <c r="B1401" s="28"/>
      <c r="C1401" s="51"/>
      <c r="D1401" s="51"/>
      <c r="E1401" s="51"/>
      <c r="F1401" s="51"/>
      <c r="G1401" s="51"/>
      <c r="H1401" s="51"/>
      <c r="I1401" s="51"/>
      <c r="J1401" s="51"/>
      <c r="K1401" s="51"/>
      <c r="L1401" s="51"/>
      <c r="M1401" s="52"/>
      <c r="N1401" s="52"/>
      <c r="O1401" s="51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</row>
    <row r="1402">
      <c r="A1402" s="28"/>
      <c r="B1402" s="28"/>
      <c r="C1402" s="51"/>
      <c r="D1402" s="51"/>
      <c r="E1402" s="51"/>
      <c r="F1402" s="51"/>
      <c r="G1402" s="51"/>
      <c r="H1402" s="51"/>
      <c r="I1402" s="51"/>
      <c r="J1402" s="51"/>
      <c r="K1402" s="51"/>
      <c r="L1402" s="51"/>
      <c r="M1402" s="52"/>
      <c r="N1402" s="52"/>
      <c r="O1402" s="51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</row>
    <row r="1403">
      <c r="A1403" s="28"/>
      <c r="B1403" s="28"/>
      <c r="C1403" s="51"/>
      <c r="D1403" s="51"/>
      <c r="E1403" s="51"/>
      <c r="F1403" s="51"/>
      <c r="G1403" s="51"/>
      <c r="H1403" s="51"/>
      <c r="I1403" s="51"/>
      <c r="J1403" s="51"/>
      <c r="K1403" s="51"/>
      <c r="L1403" s="51"/>
      <c r="M1403" s="52"/>
      <c r="N1403" s="52"/>
      <c r="O1403" s="51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</row>
    <row r="1404">
      <c r="A1404" s="28"/>
      <c r="B1404" s="28"/>
      <c r="C1404" s="51"/>
      <c r="D1404" s="51"/>
      <c r="E1404" s="51"/>
      <c r="F1404" s="51"/>
      <c r="G1404" s="51"/>
      <c r="H1404" s="51"/>
      <c r="I1404" s="51"/>
      <c r="J1404" s="51"/>
      <c r="K1404" s="51"/>
      <c r="L1404" s="51"/>
      <c r="M1404" s="52"/>
      <c r="N1404" s="52"/>
      <c r="O1404" s="51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</row>
    <row r="1405">
      <c r="A1405" s="28"/>
      <c r="B1405" s="28"/>
      <c r="C1405" s="51"/>
      <c r="D1405" s="51"/>
      <c r="E1405" s="51"/>
      <c r="F1405" s="51"/>
      <c r="G1405" s="51"/>
      <c r="H1405" s="51"/>
      <c r="I1405" s="51"/>
      <c r="J1405" s="51"/>
      <c r="K1405" s="51"/>
      <c r="L1405" s="51"/>
      <c r="M1405" s="52"/>
      <c r="N1405" s="52"/>
      <c r="O1405" s="51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</row>
    <row r="1406">
      <c r="A1406" s="28"/>
      <c r="B1406" s="28"/>
      <c r="C1406" s="51"/>
      <c r="D1406" s="51"/>
      <c r="E1406" s="51"/>
      <c r="F1406" s="51"/>
      <c r="G1406" s="51"/>
      <c r="H1406" s="51"/>
      <c r="I1406" s="51"/>
      <c r="J1406" s="51"/>
      <c r="K1406" s="51"/>
      <c r="L1406" s="51"/>
      <c r="M1406" s="52"/>
      <c r="N1406" s="52"/>
      <c r="O1406" s="51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</row>
    <row r="1407">
      <c r="A1407" s="28"/>
      <c r="B1407" s="28"/>
      <c r="C1407" s="51"/>
      <c r="D1407" s="51"/>
      <c r="E1407" s="51"/>
      <c r="F1407" s="51"/>
      <c r="G1407" s="51"/>
      <c r="H1407" s="51"/>
      <c r="I1407" s="51"/>
      <c r="J1407" s="51"/>
      <c r="K1407" s="51"/>
      <c r="L1407" s="51"/>
      <c r="M1407" s="52"/>
      <c r="N1407" s="52"/>
      <c r="O1407" s="51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</row>
    <row r="1408">
      <c r="A1408" s="28"/>
      <c r="B1408" s="28"/>
      <c r="C1408" s="51"/>
      <c r="D1408" s="51"/>
      <c r="E1408" s="51"/>
      <c r="F1408" s="51"/>
      <c r="G1408" s="51"/>
      <c r="H1408" s="51"/>
      <c r="I1408" s="51"/>
      <c r="J1408" s="51"/>
      <c r="K1408" s="51"/>
      <c r="L1408" s="51"/>
      <c r="M1408" s="52"/>
      <c r="N1408" s="52"/>
      <c r="O1408" s="51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</row>
    <row r="1409">
      <c r="A1409" s="28"/>
      <c r="B1409" s="28"/>
      <c r="C1409" s="51"/>
      <c r="D1409" s="51"/>
      <c r="E1409" s="51"/>
      <c r="F1409" s="51"/>
      <c r="G1409" s="51"/>
      <c r="H1409" s="51"/>
      <c r="I1409" s="51"/>
      <c r="J1409" s="51"/>
      <c r="K1409" s="51"/>
      <c r="L1409" s="51"/>
      <c r="M1409" s="52"/>
      <c r="N1409" s="52"/>
      <c r="O1409" s="51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</row>
    <row r="1410">
      <c r="A1410" s="28"/>
      <c r="B1410" s="28"/>
      <c r="C1410" s="51"/>
      <c r="D1410" s="51"/>
      <c r="E1410" s="51"/>
      <c r="F1410" s="51"/>
      <c r="G1410" s="51"/>
      <c r="H1410" s="51"/>
      <c r="I1410" s="51"/>
      <c r="J1410" s="51"/>
      <c r="K1410" s="51"/>
      <c r="L1410" s="51"/>
      <c r="M1410" s="52"/>
      <c r="N1410" s="52"/>
      <c r="O1410" s="51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</row>
    <row r="1411">
      <c r="A1411" s="28"/>
      <c r="B1411" s="28"/>
      <c r="C1411" s="51"/>
      <c r="D1411" s="51"/>
      <c r="E1411" s="51"/>
      <c r="F1411" s="51"/>
      <c r="G1411" s="51"/>
      <c r="H1411" s="51"/>
      <c r="I1411" s="51"/>
      <c r="J1411" s="51"/>
      <c r="K1411" s="51"/>
      <c r="L1411" s="51"/>
      <c r="M1411" s="52"/>
      <c r="N1411" s="52"/>
      <c r="O1411" s="51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</row>
    <row r="1412">
      <c r="A1412" s="28"/>
      <c r="B1412" s="28"/>
      <c r="C1412" s="51"/>
      <c r="D1412" s="51"/>
      <c r="E1412" s="51"/>
      <c r="F1412" s="51"/>
      <c r="G1412" s="51"/>
      <c r="H1412" s="51"/>
      <c r="I1412" s="51"/>
      <c r="J1412" s="51"/>
      <c r="K1412" s="51"/>
      <c r="L1412" s="51"/>
      <c r="M1412" s="52"/>
      <c r="N1412" s="52"/>
      <c r="O1412" s="51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</row>
    <row r="1413">
      <c r="A1413" s="28"/>
      <c r="B1413" s="28"/>
      <c r="C1413" s="51"/>
      <c r="D1413" s="51"/>
      <c r="E1413" s="51"/>
      <c r="F1413" s="51"/>
      <c r="G1413" s="51"/>
      <c r="H1413" s="51"/>
      <c r="I1413" s="51"/>
      <c r="J1413" s="51"/>
      <c r="K1413" s="51"/>
      <c r="L1413" s="51"/>
      <c r="M1413" s="52"/>
      <c r="N1413" s="52"/>
      <c r="O1413" s="51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</row>
    <row r="1414">
      <c r="A1414" s="28"/>
      <c r="B1414" s="28"/>
      <c r="C1414" s="51"/>
      <c r="D1414" s="51"/>
      <c r="E1414" s="51"/>
      <c r="F1414" s="51"/>
      <c r="G1414" s="51"/>
      <c r="H1414" s="51"/>
      <c r="I1414" s="51"/>
      <c r="J1414" s="51"/>
      <c r="K1414" s="51"/>
      <c r="L1414" s="51"/>
      <c r="M1414" s="52"/>
      <c r="N1414" s="52"/>
      <c r="O1414" s="51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</row>
    <row r="1415">
      <c r="A1415" s="28"/>
      <c r="B1415" s="28"/>
      <c r="C1415" s="51"/>
      <c r="D1415" s="51"/>
      <c r="E1415" s="51"/>
      <c r="F1415" s="51"/>
      <c r="G1415" s="51"/>
      <c r="H1415" s="51"/>
      <c r="I1415" s="51"/>
      <c r="J1415" s="51"/>
      <c r="K1415" s="51"/>
      <c r="L1415" s="51"/>
      <c r="M1415" s="52"/>
      <c r="N1415" s="52"/>
      <c r="O1415" s="51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</row>
    <row r="1416">
      <c r="A1416" s="28"/>
      <c r="B1416" s="28"/>
      <c r="C1416" s="51"/>
      <c r="D1416" s="51"/>
      <c r="E1416" s="51"/>
      <c r="F1416" s="51"/>
      <c r="G1416" s="51"/>
      <c r="H1416" s="51"/>
      <c r="I1416" s="51"/>
      <c r="J1416" s="51"/>
      <c r="K1416" s="51"/>
      <c r="L1416" s="51"/>
      <c r="M1416" s="52"/>
      <c r="N1416" s="52"/>
      <c r="O1416" s="51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</row>
    <row r="1417">
      <c r="A1417" s="28"/>
      <c r="B1417" s="28"/>
      <c r="C1417" s="51"/>
      <c r="D1417" s="51"/>
      <c r="E1417" s="51"/>
      <c r="F1417" s="51"/>
      <c r="G1417" s="51"/>
      <c r="H1417" s="51"/>
      <c r="I1417" s="51"/>
      <c r="J1417" s="51"/>
      <c r="K1417" s="51"/>
      <c r="L1417" s="51"/>
      <c r="M1417" s="52"/>
      <c r="N1417" s="52"/>
      <c r="O1417" s="51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</row>
    <row r="1418">
      <c r="A1418" s="28"/>
      <c r="B1418" s="28"/>
      <c r="C1418" s="51"/>
      <c r="D1418" s="51"/>
      <c r="E1418" s="51"/>
      <c r="F1418" s="51"/>
      <c r="G1418" s="51"/>
      <c r="H1418" s="51"/>
      <c r="I1418" s="51"/>
      <c r="J1418" s="51"/>
      <c r="K1418" s="51"/>
      <c r="L1418" s="51"/>
      <c r="M1418" s="52"/>
      <c r="N1418" s="52"/>
      <c r="O1418" s="51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</row>
    <row r="1419">
      <c r="A1419" s="28"/>
      <c r="B1419" s="28"/>
      <c r="C1419" s="51"/>
      <c r="D1419" s="51"/>
      <c r="E1419" s="51"/>
      <c r="F1419" s="51"/>
      <c r="G1419" s="51"/>
      <c r="H1419" s="51"/>
      <c r="I1419" s="51"/>
      <c r="J1419" s="51"/>
      <c r="K1419" s="51"/>
      <c r="L1419" s="51"/>
      <c r="M1419" s="52"/>
      <c r="N1419" s="52"/>
      <c r="O1419" s="51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</row>
    <row r="1420">
      <c r="A1420" s="28"/>
      <c r="B1420" s="28"/>
      <c r="C1420" s="51"/>
      <c r="D1420" s="51"/>
      <c r="E1420" s="51"/>
      <c r="F1420" s="51"/>
      <c r="G1420" s="51"/>
      <c r="H1420" s="51"/>
      <c r="I1420" s="51"/>
      <c r="J1420" s="51"/>
      <c r="K1420" s="51"/>
      <c r="L1420" s="51"/>
      <c r="M1420" s="52"/>
      <c r="N1420" s="52"/>
      <c r="O1420" s="51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</row>
    <row r="1421">
      <c r="A1421" s="28"/>
      <c r="B1421" s="28"/>
      <c r="C1421" s="51"/>
      <c r="D1421" s="51"/>
      <c r="E1421" s="51"/>
      <c r="F1421" s="51"/>
      <c r="G1421" s="51"/>
      <c r="H1421" s="51"/>
      <c r="I1421" s="51"/>
      <c r="J1421" s="51"/>
      <c r="K1421" s="51"/>
      <c r="L1421" s="51"/>
      <c r="M1421" s="52"/>
      <c r="N1421" s="52"/>
      <c r="O1421" s="51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</row>
    <row r="1422">
      <c r="A1422" s="28"/>
      <c r="B1422" s="28"/>
      <c r="C1422" s="51"/>
      <c r="D1422" s="51"/>
      <c r="E1422" s="51"/>
      <c r="F1422" s="51"/>
      <c r="G1422" s="51"/>
      <c r="H1422" s="51"/>
      <c r="I1422" s="51"/>
      <c r="J1422" s="51"/>
      <c r="K1422" s="51"/>
      <c r="L1422" s="51"/>
      <c r="M1422" s="52"/>
      <c r="N1422" s="52"/>
      <c r="O1422" s="51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</row>
    <row r="1423">
      <c r="A1423" s="28"/>
      <c r="B1423" s="28"/>
      <c r="C1423" s="51"/>
      <c r="D1423" s="51"/>
      <c r="E1423" s="51"/>
      <c r="F1423" s="51"/>
      <c r="G1423" s="51"/>
      <c r="H1423" s="51"/>
      <c r="I1423" s="51"/>
      <c r="J1423" s="51"/>
      <c r="K1423" s="51"/>
      <c r="L1423" s="51"/>
      <c r="M1423" s="52"/>
      <c r="N1423" s="52"/>
      <c r="O1423" s="51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</row>
    <row r="1424">
      <c r="A1424" s="28"/>
      <c r="B1424" s="28"/>
      <c r="C1424" s="51"/>
      <c r="D1424" s="51"/>
      <c r="E1424" s="51"/>
      <c r="F1424" s="51"/>
      <c r="G1424" s="51"/>
      <c r="H1424" s="51"/>
      <c r="I1424" s="51"/>
      <c r="J1424" s="51"/>
      <c r="K1424" s="51"/>
      <c r="L1424" s="51"/>
      <c r="M1424" s="52"/>
      <c r="N1424" s="52"/>
      <c r="O1424" s="51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</row>
    <row r="1425">
      <c r="A1425" s="28"/>
      <c r="B1425" s="28"/>
      <c r="C1425" s="51"/>
      <c r="D1425" s="51"/>
      <c r="E1425" s="51"/>
      <c r="F1425" s="51"/>
      <c r="G1425" s="51"/>
      <c r="H1425" s="51"/>
      <c r="I1425" s="51"/>
      <c r="J1425" s="51"/>
      <c r="K1425" s="51"/>
      <c r="L1425" s="51"/>
      <c r="M1425" s="52"/>
      <c r="N1425" s="52"/>
      <c r="O1425" s="51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</row>
    <row r="1426">
      <c r="A1426" s="28"/>
      <c r="B1426" s="28"/>
      <c r="C1426" s="51"/>
      <c r="D1426" s="51"/>
      <c r="E1426" s="51"/>
      <c r="F1426" s="51"/>
      <c r="G1426" s="51"/>
      <c r="H1426" s="51"/>
      <c r="I1426" s="51"/>
      <c r="J1426" s="51"/>
      <c r="K1426" s="51"/>
      <c r="L1426" s="51"/>
      <c r="M1426" s="52"/>
      <c r="N1426" s="52"/>
      <c r="O1426" s="51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</row>
    <row r="1427">
      <c r="A1427" s="28"/>
      <c r="B1427" s="28"/>
      <c r="C1427" s="51"/>
      <c r="D1427" s="51"/>
      <c r="E1427" s="51"/>
      <c r="F1427" s="51"/>
      <c r="G1427" s="51"/>
      <c r="H1427" s="51"/>
      <c r="I1427" s="51"/>
      <c r="J1427" s="51"/>
      <c r="K1427" s="51"/>
      <c r="L1427" s="51"/>
      <c r="M1427" s="52"/>
      <c r="N1427" s="52"/>
      <c r="O1427" s="51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</row>
    <row r="1428">
      <c r="A1428" s="28"/>
      <c r="B1428" s="28"/>
      <c r="C1428" s="51"/>
      <c r="D1428" s="51"/>
      <c r="E1428" s="51"/>
      <c r="F1428" s="51"/>
      <c r="G1428" s="51"/>
      <c r="H1428" s="51"/>
      <c r="I1428" s="51"/>
      <c r="J1428" s="51"/>
      <c r="K1428" s="51"/>
      <c r="L1428" s="51"/>
      <c r="M1428" s="52"/>
      <c r="N1428" s="52"/>
      <c r="O1428" s="51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</row>
    <row r="1429">
      <c r="A1429" s="28"/>
      <c r="B1429" s="28"/>
      <c r="C1429" s="51"/>
      <c r="D1429" s="51"/>
      <c r="E1429" s="51"/>
      <c r="F1429" s="51"/>
      <c r="G1429" s="51"/>
      <c r="H1429" s="51"/>
      <c r="I1429" s="51"/>
      <c r="J1429" s="51"/>
      <c r="K1429" s="51"/>
      <c r="L1429" s="51"/>
      <c r="M1429" s="52"/>
      <c r="N1429" s="52"/>
      <c r="O1429" s="51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</row>
    <row r="1430">
      <c r="A1430" s="28"/>
      <c r="B1430" s="28"/>
      <c r="C1430" s="51"/>
      <c r="D1430" s="51"/>
      <c r="E1430" s="51"/>
      <c r="F1430" s="51"/>
      <c r="G1430" s="51"/>
      <c r="H1430" s="51"/>
      <c r="I1430" s="51"/>
      <c r="J1430" s="51"/>
      <c r="K1430" s="51"/>
      <c r="L1430" s="51"/>
      <c r="M1430" s="52"/>
      <c r="N1430" s="52"/>
      <c r="O1430" s="51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</row>
    <row r="1431">
      <c r="A1431" s="28"/>
      <c r="B1431" s="28"/>
      <c r="C1431" s="51"/>
      <c r="D1431" s="51"/>
      <c r="E1431" s="51"/>
      <c r="F1431" s="51"/>
      <c r="G1431" s="51"/>
      <c r="H1431" s="51"/>
      <c r="I1431" s="51"/>
      <c r="J1431" s="51"/>
      <c r="K1431" s="51"/>
      <c r="L1431" s="51"/>
      <c r="M1431" s="52"/>
      <c r="N1431" s="52"/>
      <c r="O1431" s="51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</row>
    <row r="1432">
      <c r="A1432" s="28"/>
      <c r="B1432" s="28"/>
      <c r="C1432" s="51"/>
      <c r="D1432" s="51"/>
      <c r="E1432" s="51"/>
      <c r="F1432" s="51"/>
      <c r="G1432" s="51"/>
      <c r="H1432" s="51"/>
      <c r="I1432" s="51"/>
      <c r="J1432" s="51"/>
      <c r="K1432" s="51"/>
      <c r="L1432" s="51"/>
      <c r="M1432" s="52"/>
      <c r="N1432" s="52"/>
      <c r="O1432" s="51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</row>
    <row r="1433">
      <c r="A1433" s="28"/>
      <c r="B1433" s="28"/>
      <c r="C1433" s="51"/>
      <c r="D1433" s="51"/>
      <c r="E1433" s="51"/>
      <c r="F1433" s="51"/>
      <c r="G1433" s="51"/>
      <c r="H1433" s="51"/>
      <c r="I1433" s="51"/>
      <c r="J1433" s="51"/>
      <c r="K1433" s="51"/>
      <c r="L1433" s="51"/>
      <c r="M1433" s="52"/>
      <c r="N1433" s="52"/>
      <c r="O1433" s="51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</row>
    <row r="1434">
      <c r="A1434" s="28"/>
      <c r="B1434" s="28"/>
      <c r="C1434" s="51"/>
      <c r="D1434" s="51"/>
      <c r="E1434" s="51"/>
      <c r="F1434" s="51"/>
      <c r="G1434" s="51"/>
      <c r="H1434" s="51"/>
      <c r="I1434" s="51"/>
      <c r="J1434" s="51"/>
      <c r="K1434" s="51"/>
      <c r="L1434" s="51"/>
      <c r="M1434" s="52"/>
      <c r="N1434" s="52"/>
      <c r="O1434" s="51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</row>
    <row r="1435">
      <c r="A1435" s="28"/>
      <c r="B1435" s="28"/>
      <c r="C1435" s="51"/>
      <c r="D1435" s="51"/>
      <c r="E1435" s="51"/>
      <c r="F1435" s="51"/>
      <c r="G1435" s="51"/>
      <c r="H1435" s="51"/>
      <c r="I1435" s="51"/>
      <c r="J1435" s="51"/>
      <c r="K1435" s="51"/>
      <c r="L1435" s="51"/>
      <c r="M1435" s="52"/>
      <c r="N1435" s="52"/>
      <c r="O1435" s="51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</row>
    <row r="1436">
      <c r="A1436" s="28"/>
      <c r="B1436" s="28"/>
      <c r="C1436" s="51"/>
      <c r="D1436" s="51"/>
      <c r="E1436" s="51"/>
      <c r="F1436" s="51"/>
      <c r="G1436" s="51"/>
      <c r="H1436" s="51"/>
      <c r="I1436" s="51"/>
      <c r="J1436" s="51"/>
      <c r="K1436" s="51"/>
      <c r="L1436" s="51"/>
      <c r="M1436" s="52"/>
      <c r="N1436" s="52"/>
      <c r="O1436" s="51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</row>
    <row r="1437">
      <c r="A1437" s="28"/>
      <c r="B1437" s="28"/>
      <c r="C1437" s="51"/>
      <c r="D1437" s="51"/>
      <c r="E1437" s="51"/>
      <c r="F1437" s="51"/>
      <c r="G1437" s="51"/>
      <c r="H1437" s="51"/>
      <c r="I1437" s="51"/>
      <c r="J1437" s="51"/>
      <c r="K1437" s="51"/>
      <c r="L1437" s="51"/>
      <c r="M1437" s="52"/>
      <c r="N1437" s="52"/>
      <c r="O1437" s="51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</row>
    <row r="1438">
      <c r="A1438" s="28"/>
      <c r="B1438" s="28"/>
      <c r="C1438" s="51"/>
      <c r="D1438" s="51"/>
      <c r="E1438" s="51"/>
      <c r="F1438" s="51"/>
      <c r="G1438" s="51"/>
      <c r="H1438" s="51"/>
      <c r="I1438" s="51"/>
      <c r="J1438" s="51"/>
      <c r="K1438" s="51"/>
      <c r="L1438" s="51"/>
      <c r="M1438" s="52"/>
      <c r="N1438" s="52"/>
      <c r="O1438" s="51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</row>
    <row r="1439">
      <c r="A1439" s="28"/>
      <c r="B1439" s="28"/>
      <c r="C1439" s="51"/>
      <c r="D1439" s="51"/>
      <c r="E1439" s="51"/>
      <c r="F1439" s="51"/>
      <c r="G1439" s="51"/>
      <c r="H1439" s="51"/>
      <c r="I1439" s="51"/>
      <c r="J1439" s="51"/>
      <c r="K1439" s="51"/>
      <c r="L1439" s="51"/>
      <c r="M1439" s="52"/>
      <c r="N1439" s="52"/>
      <c r="O1439" s="51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</row>
    <row r="1440">
      <c r="A1440" s="28"/>
      <c r="B1440" s="28"/>
      <c r="C1440" s="51"/>
      <c r="D1440" s="51"/>
      <c r="E1440" s="51"/>
      <c r="F1440" s="51"/>
      <c r="G1440" s="51"/>
      <c r="H1440" s="51"/>
      <c r="I1440" s="51"/>
      <c r="J1440" s="51"/>
      <c r="K1440" s="51"/>
      <c r="L1440" s="51"/>
      <c r="M1440" s="52"/>
      <c r="N1440" s="52"/>
      <c r="O1440" s="51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</row>
    <row r="1441">
      <c r="A1441" s="28"/>
      <c r="B1441" s="28"/>
      <c r="C1441" s="51"/>
      <c r="D1441" s="51"/>
      <c r="E1441" s="51"/>
      <c r="F1441" s="51"/>
      <c r="G1441" s="51"/>
      <c r="H1441" s="51"/>
      <c r="I1441" s="51"/>
      <c r="J1441" s="51"/>
      <c r="K1441" s="51"/>
      <c r="L1441" s="51"/>
      <c r="M1441" s="52"/>
      <c r="N1441" s="52"/>
      <c r="O1441" s="51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</row>
    <row r="1442">
      <c r="A1442" s="28"/>
      <c r="B1442" s="28"/>
      <c r="C1442" s="51"/>
      <c r="D1442" s="51"/>
      <c r="E1442" s="51"/>
      <c r="F1442" s="51"/>
      <c r="G1442" s="51"/>
      <c r="H1442" s="51"/>
      <c r="I1442" s="51"/>
      <c r="J1442" s="51"/>
      <c r="K1442" s="51"/>
      <c r="L1442" s="51"/>
      <c r="M1442" s="52"/>
      <c r="N1442" s="52"/>
      <c r="O1442" s="51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</row>
    <row r="1443">
      <c r="A1443" s="28"/>
      <c r="B1443" s="28"/>
      <c r="C1443" s="51"/>
      <c r="D1443" s="51"/>
      <c r="E1443" s="51"/>
      <c r="F1443" s="51"/>
      <c r="G1443" s="51"/>
      <c r="H1443" s="51"/>
      <c r="I1443" s="51"/>
      <c r="J1443" s="51"/>
      <c r="K1443" s="51"/>
      <c r="L1443" s="51"/>
      <c r="M1443" s="52"/>
      <c r="N1443" s="52"/>
      <c r="O1443" s="51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</row>
    <row r="1444">
      <c r="A1444" s="28"/>
      <c r="B1444" s="28"/>
      <c r="C1444" s="51"/>
      <c r="D1444" s="51"/>
      <c r="E1444" s="51"/>
      <c r="F1444" s="51"/>
      <c r="G1444" s="51"/>
      <c r="H1444" s="51"/>
      <c r="I1444" s="51"/>
      <c r="J1444" s="51"/>
      <c r="K1444" s="51"/>
      <c r="L1444" s="51"/>
      <c r="M1444" s="52"/>
      <c r="N1444" s="52"/>
      <c r="O1444" s="51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</row>
    <row r="1445">
      <c r="A1445" s="28"/>
      <c r="B1445" s="28"/>
      <c r="C1445" s="51"/>
      <c r="D1445" s="51"/>
      <c r="E1445" s="51"/>
      <c r="F1445" s="51"/>
      <c r="G1445" s="51"/>
      <c r="H1445" s="51"/>
      <c r="I1445" s="51"/>
      <c r="J1445" s="51"/>
      <c r="K1445" s="51"/>
      <c r="L1445" s="51"/>
      <c r="M1445" s="52"/>
      <c r="N1445" s="52"/>
      <c r="O1445" s="51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</row>
    <row r="1446">
      <c r="A1446" s="28"/>
      <c r="B1446" s="28"/>
      <c r="C1446" s="51"/>
      <c r="D1446" s="51"/>
      <c r="E1446" s="51"/>
      <c r="F1446" s="51"/>
      <c r="G1446" s="51"/>
      <c r="H1446" s="51"/>
      <c r="I1446" s="51"/>
      <c r="J1446" s="51"/>
      <c r="K1446" s="51"/>
      <c r="L1446" s="51"/>
      <c r="M1446" s="52"/>
      <c r="N1446" s="52"/>
      <c r="O1446" s="51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</row>
    <row r="1447">
      <c r="A1447" s="28"/>
      <c r="B1447" s="28"/>
      <c r="C1447" s="51"/>
      <c r="D1447" s="51"/>
      <c r="E1447" s="51"/>
      <c r="F1447" s="51"/>
      <c r="G1447" s="51"/>
      <c r="H1447" s="51"/>
      <c r="I1447" s="51"/>
      <c r="J1447" s="51"/>
      <c r="K1447" s="51"/>
      <c r="L1447" s="51"/>
      <c r="M1447" s="52"/>
      <c r="N1447" s="52"/>
      <c r="O1447" s="51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</row>
    <row r="1448">
      <c r="A1448" s="28"/>
      <c r="B1448" s="28"/>
      <c r="C1448" s="51"/>
      <c r="D1448" s="51"/>
      <c r="E1448" s="51"/>
      <c r="F1448" s="51"/>
      <c r="G1448" s="51"/>
      <c r="H1448" s="51"/>
      <c r="I1448" s="51"/>
      <c r="J1448" s="51"/>
      <c r="K1448" s="51"/>
      <c r="L1448" s="51"/>
      <c r="M1448" s="52"/>
      <c r="N1448" s="52"/>
      <c r="O1448" s="51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</row>
    <row r="1449">
      <c r="A1449" s="28"/>
      <c r="B1449" s="28"/>
      <c r="C1449" s="51"/>
      <c r="D1449" s="51"/>
      <c r="E1449" s="51"/>
      <c r="F1449" s="51"/>
      <c r="G1449" s="51"/>
      <c r="H1449" s="51"/>
      <c r="I1449" s="51"/>
      <c r="J1449" s="51"/>
      <c r="K1449" s="51"/>
      <c r="L1449" s="51"/>
      <c r="M1449" s="52"/>
      <c r="N1449" s="52"/>
      <c r="O1449" s="51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</row>
    <row r="1450">
      <c r="A1450" s="28"/>
      <c r="B1450" s="28"/>
      <c r="C1450" s="51"/>
      <c r="D1450" s="51"/>
      <c r="E1450" s="51"/>
      <c r="F1450" s="51"/>
      <c r="G1450" s="51"/>
      <c r="H1450" s="51"/>
      <c r="I1450" s="51"/>
      <c r="J1450" s="51"/>
      <c r="K1450" s="51"/>
      <c r="L1450" s="51"/>
      <c r="M1450" s="52"/>
      <c r="N1450" s="52"/>
      <c r="O1450" s="51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</row>
    <row r="1451">
      <c r="A1451" s="28"/>
      <c r="B1451" s="28"/>
      <c r="C1451" s="51"/>
      <c r="D1451" s="51"/>
      <c r="E1451" s="51"/>
      <c r="F1451" s="51"/>
      <c r="G1451" s="51"/>
      <c r="H1451" s="51"/>
      <c r="I1451" s="51"/>
      <c r="J1451" s="51"/>
      <c r="K1451" s="51"/>
      <c r="L1451" s="51"/>
      <c r="M1451" s="52"/>
      <c r="N1451" s="52"/>
      <c r="O1451" s="51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</row>
    <row r="1452">
      <c r="A1452" s="28"/>
      <c r="B1452" s="28"/>
      <c r="C1452" s="51"/>
      <c r="D1452" s="51"/>
      <c r="E1452" s="51"/>
      <c r="F1452" s="51"/>
      <c r="G1452" s="51"/>
      <c r="H1452" s="51"/>
      <c r="I1452" s="51"/>
      <c r="J1452" s="51"/>
      <c r="K1452" s="51"/>
      <c r="L1452" s="51"/>
      <c r="M1452" s="52"/>
      <c r="N1452" s="52"/>
      <c r="O1452" s="51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</row>
    <row r="1453">
      <c r="A1453" s="28"/>
      <c r="B1453" s="28"/>
      <c r="C1453" s="51"/>
      <c r="D1453" s="51"/>
      <c r="E1453" s="51"/>
      <c r="F1453" s="51"/>
      <c r="G1453" s="51"/>
      <c r="H1453" s="51"/>
      <c r="I1453" s="51"/>
      <c r="J1453" s="51"/>
      <c r="K1453" s="51"/>
      <c r="L1453" s="51"/>
      <c r="M1453" s="52"/>
      <c r="N1453" s="52"/>
      <c r="O1453" s="51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</row>
    <row r="1454">
      <c r="A1454" s="28"/>
      <c r="B1454" s="28"/>
      <c r="C1454" s="51"/>
      <c r="D1454" s="51"/>
      <c r="E1454" s="51"/>
      <c r="F1454" s="51"/>
      <c r="G1454" s="51"/>
      <c r="H1454" s="51"/>
      <c r="I1454" s="51"/>
      <c r="J1454" s="51"/>
      <c r="K1454" s="51"/>
      <c r="L1454" s="51"/>
      <c r="M1454" s="52"/>
      <c r="N1454" s="52"/>
      <c r="O1454" s="51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</row>
    <row r="1455">
      <c r="A1455" s="28"/>
      <c r="B1455" s="28"/>
      <c r="C1455" s="51"/>
      <c r="D1455" s="51"/>
      <c r="E1455" s="51"/>
      <c r="F1455" s="51"/>
      <c r="G1455" s="51"/>
      <c r="H1455" s="51"/>
      <c r="I1455" s="51"/>
      <c r="J1455" s="51"/>
      <c r="K1455" s="51"/>
      <c r="L1455" s="51"/>
      <c r="M1455" s="52"/>
      <c r="N1455" s="52"/>
      <c r="O1455" s="51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</row>
    <row r="1456">
      <c r="A1456" s="28"/>
      <c r="B1456" s="28"/>
      <c r="C1456" s="51"/>
      <c r="D1456" s="51"/>
      <c r="E1456" s="51"/>
      <c r="F1456" s="51"/>
      <c r="G1456" s="51"/>
      <c r="H1456" s="51"/>
      <c r="I1456" s="51"/>
      <c r="J1456" s="51"/>
      <c r="K1456" s="51"/>
      <c r="L1456" s="51"/>
      <c r="M1456" s="52"/>
      <c r="N1456" s="52"/>
      <c r="O1456" s="51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</row>
    <row r="1457">
      <c r="A1457" s="28"/>
      <c r="B1457" s="28"/>
      <c r="C1457" s="51"/>
      <c r="D1457" s="51"/>
      <c r="E1457" s="51"/>
      <c r="F1457" s="51"/>
      <c r="G1457" s="51"/>
      <c r="H1457" s="51"/>
      <c r="I1457" s="51"/>
      <c r="J1457" s="51"/>
      <c r="K1457" s="51"/>
      <c r="L1457" s="51"/>
      <c r="M1457" s="52"/>
      <c r="N1457" s="52"/>
      <c r="O1457" s="51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</row>
    <row r="1458">
      <c r="A1458" s="28"/>
      <c r="B1458" s="28"/>
      <c r="C1458" s="51"/>
      <c r="D1458" s="51"/>
      <c r="E1458" s="51"/>
      <c r="F1458" s="51"/>
      <c r="G1458" s="51"/>
      <c r="H1458" s="51"/>
      <c r="I1458" s="51"/>
      <c r="J1458" s="51"/>
      <c r="K1458" s="51"/>
      <c r="L1458" s="51"/>
      <c r="M1458" s="52"/>
      <c r="N1458" s="52"/>
      <c r="O1458" s="51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</row>
    <row r="1459">
      <c r="A1459" s="28"/>
      <c r="B1459" s="28"/>
      <c r="C1459" s="51"/>
      <c r="D1459" s="51"/>
      <c r="E1459" s="51"/>
      <c r="F1459" s="51"/>
      <c r="G1459" s="51"/>
      <c r="H1459" s="51"/>
      <c r="I1459" s="51"/>
      <c r="J1459" s="51"/>
      <c r="K1459" s="51"/>
      <c r="L1459" s="51"/>
      <c r="M1459" s="52"/>
      <c r="N1459" s="52"/>
      <c r="O1459" s="51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</row>
    <row r="1460">
      <c r="A1460" s="28"/>
      <c r="B1460" s="28"/>
      <c r="C1460" s="51"/>
      <c r="D1460" s="51"/>
      <c r="E1460" s="51"/>
      <c r="F1460" s="51"/>
      <c r="G1460" s="51"/>
      <c r="H1460" s="51"/>
      <c r="I1460" s="51"/>
      <c r="J1460" s="51"/>
      <c r="K1460" s="51"/>
      <c r="L1460" s="51"/>
      <c r="M1460" s="52"/>
      <c r="N1460" s="52"/>
      <c r="O1460" s="51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</row>
    <row r="1461">
      <c r="A1461" s="28"/>
      <c r="B1461" s="28"/>
      <c r="C1461" s="51"/>
      <c r="D1461" s="51"/>
      <c r="E1461" s="51"/>
      <c r="F1461" s="51"/>
      <c r="G1461" s="51"/>
      <c r="H1461" s="51"/>
      <c r="I1461" s="51"/>
      <c r="J1461" s="51"/>
      <c r="K1461" s="51"/>
      <c r="L1461" s="51"/>
      <c r="M1461" s="52"/>
      <c r="N1461" s="52"/>
      <c r="O1461" s="51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</row>
    <row r="1462">
      <c r="A1462" s="28"/>
      <c r="B1462" s="28"/>
      <c r="C1462" s="51"/>
      <c r="D1462" s="51"/>
      <c r="E1462" s="51"/>
      <c r="F1462" s="51"/>
      <c r="G1462" s="51"/>
      <c r="H1462" s="51"/>
      <c r="I1462" s="51"/>
      <c r="J1462" s="51"/>
      <c r="K1462" s="51"/>
      <c r="L1462" s="51"/>
      <c r="M1462" s="52"/>
      <c r="N1462" s="52"/>
      <c r="O1462" s="51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</row>
    <row r="1463">
      <c r="A1463" s="28"/>
      <c r="B1463" s="28"/>
      <c r="C1463" s="51"/>
      <c r="D1463" s="51"/>
      <c r="E1463" s="51"/>
      <c r="F1463" s="51"/>
      <c r="G1463" s="51"/>
      <c r="H1463" s="51"/>
      <c r="I1463" s="51"/>
      <c r="J1463" s="51"/>
      <c r="K1463" s="51"/>
      <c r="L1463" s="51"/>
      <c r="M1463" s="52"/>
      <c r="N1463" s="52"/>
      <c r="O1463" s="51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</row>
    <row r="1464">
      <c r="A1464" s="28"/>
      <c r="B1464" s="28"/>
      <c r="C1464" s="51"/>
      <c r="D1464" s="51"/>
      <c r="E1464" s="51"/>
      <c r="F1464" s="51"/>
      <c r="G1464" s="51"/>
      <c r="H1464" s="51"/>
      <c r="I1464" s="51"/>
      <c r="J1464" s="51"/>
      <c r="K1464" s="51"/>
      <c r="L1464" s="51"/>
      <c r="M1464" s="52"/>
      <c r="N1464" s="52"/>
      <c r="O1464" s="51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</row>
    <row r="1465">
      <c r="A1465" s="28"/>
      <c r="B1465" s="28"/>
      <c r="C1465" s="51"/>
      <c r="D1465" s="51"/>
      <c r="E1465" s="51"/>
      <c r="F1465" s="51"/>
      <c r="G1465" s="51"/>
      <c r="H1465" s="51"/>
      <c r="I1465" s="51"/>
      <c r="J1465" s="51"/>
      <c r="K1465" s="51"/>
      <c r="L1465" s="51"/>
      <c r="M1465" s="52"/>
      <c r="N1465" s="52"/>
      <c r="O1465" s="51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</row>
    <row r="1466">
      <c r="A1466" s="28"/>
      <c r="B1466" s="28"/>
      <c r="C1466" s="51"/>
      <c r="D1466" s="51"/>
      <c r="E1466" s="51"/>
      <c r="F1466" s="51"/>
      <c r="G1466" s="51"/>
      <c r="H1466" s="51"/>
      <c r="I1466" s="51"/>
      <c r="J1466" s="51"/>
      <c r="K1466" s="51"/>
      <c r="L1466" s="51"/>
      <c r="M1466" s="52"/>
      <c r="N1466" s="52"/>
      <c r="O1466" s="51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</row>
    <row r="1467">
      <c r="A1467" s="28"/>
      <c r="B1467" s="28"/>
      <c r="C1467" s="51"/>
      <c r="D1467" s="51"/>
      <c r="E1467" s="51"/>
      <c r="F1467" s="51"/>
      <c r="G1467" s="51"/>
      <c r="H1467" s="51"/>
      <c r="I1467" s="51"/>
      <c r="J1467" s="51"/>
      <c r="K1467" s="51"/>
      <c r="L1467" s="51"/>
      <c r="M1467" s="52"/>
      <c r="N1467" s="52"/>
      <c r="O1467" s="51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</row>
    <row r="1468">
      <c r="A1468" s="28"/>
      <c r="B1468" s="28"/>
      <c r="C1468" s="51"/>
      <c r="D1468" s="51"/>
      <c r="E1468" s="51"/>
      <c r="F1468" s="51"/>
      <c r="G1468" s="51"/>
      <c r="H1468" s="51"/>
      <c r="I1468" s="51"/>
      <c r="J1468" s="51"/>
      <c r="K1468" s="51"/>
      <c r="L1468" s="51"/>
      <c r="M1468" s="52"/>
      <c r="N1468" s="52"/>
      <c r="O1468" s="51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</row>
    <row r="1469">
      <c r="A1469" s="28"/>
      <c r="B1469" s="28"/>
      <c r="C1469" s="51"/>
      <c r="D1469" s="51"/>
      <c r="E1469" s="51"/>
      <c r="F1469" s="51"/>
      <c r="G1469" s="51"/>
      <c r="H1469" s="51"/>
      <c r="I1469" s="51"/>
      <c r="J1469" s="51"/>
      <c r="K1469" s="51"/>
      <c r="L1469" s="51"/>
      <c r="M1469" s="52"/>
      <c r="N1469" s="52"/>
      <c r="O1469" s="51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</row>
    <row r="1470">
      <c r="A1470" s="28"/>
      <c r="B1470" s="28"/>
      <c r="C1470" s="51"/>
      <c r="D1470" s="51"/>
      <c r="E1470" s="51"/>
      <c r="F1470" s="51"/>
      <c r="G1470" s="51"/>
      <c r="H1470" s="51"/>
      <c r="I1470" s="51"/>
      <c r="J1470" s="51"/>
      <c r="K1470" s="51"/>
      <c r="L1470" s="51"/>
      <c r="M1470" s="52"/>
      <c r="N1470" s="52"/>
      <c r="O1470" s="51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</row>
    <row r="1471">
      <c r="A1471" s="28"/>
      <c r="B1471" s="28"/>
      <c r="C1471" s="51"/>
      <c r="D1471" s="51"/>
      <c r="E1471" s="51"/>
      <c r="F1471" s="51"/>
      <c r="G1471" s="51"/>
      <c r="H1471" s="51"/>
      <c r="I1471" s="51"/>
      <c r="J1471" s="51"/>
      <c r="K1471" s="51"/>
      <c r="L1471" s="51"/>
      <c r="M1471" s="52"/>
      <c r="N1471" s="52"/>
      <c r="O1471" s="51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</row>
    <row r="1472">
      <c r="A1472" s="28"/>
      <c r="B1472" s="28"/>
      <c r="C1472" s="51"/>
      <c r="D1472" s="51"/>
      <c r="E1472" s="51"/>
      <c r="F1472" s="51"/>
      <c r="G1472" s="51"/>
      <c r="H1472" s="51"/>
      <c r="I1472" s="51"/>
      <c r="J1472" s="51"/>
      <c r="K1472" s="51"/>
      <c r="L1472" s="51"/>
      <c r="M1472" s="52"/>
      <c r="N1472" s="52"/>
      <c r="O1472" s="51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</row>
    <row r="1473">
      <c r="A1473" s="28"/>
      <c r="B1473" s="28"/>
      <c r="C1473" s="51"/>
      <c r="D1473" s="51"/>
      <c r="E1473" s="51"/>
      <c r="F1473" s="51"/>
      <c r="G1473" s="51"/>
      <c r="H1473" s="51"/>
      <c r="I1473" s="51"/>
      <c r="J1473" s="51"/>
      <c r="K1473" s="51"/>
      <c r="L1473" s="51"/>
      <c r="M1473" s="52"/>
      <c r="N1473" s="52"/>
      <c r="O1473" s="51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</row>
    <row r="1474">
      <c r="A1474" s="28"/>
      <c r="B1474" s="28"/>
      <c r="C1474" s="51"/>
      <c r="D1474" s="51"/>
      <c r="E1474" s="51"/>
      <c r="F1474" s="51"/>
      <c r="G1474" s="51"/>
      <c r="H1474" s="51"/>
      <c r="I1474" s="51"/>
      <c r="J1474" s="51"/>
      <c r="K1474" s="51"/>
      <c r="L1474" s="51"/>
      <c r="M1474" s="52"/>
      <c r="N1474" s="52"/>
      <c r="O1474" s="51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</row>
    <row r="1475">
      <c r="A1475" s="28"/>
      <c r="B1475" s="28"/>
      <c r="C1475" s="51"/>
      <c r="D1475" s="51"/>
      <c r="E1475" s="51"/>
      <c r="F1475" s="51"/>
      <c r="G1475" s="51"/>
      <c r="H1475" s="51"/>
      <c r="I1475" s="51"/>
      <c r="J1475" s="51"/>
      <c r="K1475" s="51"/>
      <c r="L1475" s="51"/>
      <c r="M1475" s="52"/>
      <c r="N1475" s="52"/>
      <c r="O1475" s="51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</row>
    <row r="1476">
      <c r="A1476" s="28"/>
      <c r="B1476" s="28"/>
      <c r="C1476" s="51"/>
      <c r="D1476" s="51"/>
      <c r="E1476" s="51"/>
      <c r="F1476" s="51"/>
      <c r="G1476" s="51"/>
      <c r="H1476" s="51"/>
      <c r="I1476" s="51"/>
      <c r="J1476" s="51"/>
      <c r="K1476" s="51"/>
      <c r="L1476" s="51"/>
      <c r="M1476" s="52"/>
      <c r="N1476" s="52"/>
      <c r="O1476" s="51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</row>
    <row r="1477">
      <c r="A1477" s="28"/>
      <c r="B1477" s="28"/>
      <c r="C1477" s="51"/>
      <c r="D1477" s="51"/>
      <c r="E1477" s="51"/>
      <c r="F1477" s="51"/>
      <c r="G1477" s="51"/>
      <c r="H1477" s="51"/>
      <c r="I1477" s="51"/>
      <c r="J1477" s="51"/>
      <c r="K1477" s="51"/>
      <c r="L1477" s="51"/>
      <c r="M1477" s="52"/>
      <c r="N1477" s="52"/>
      <c r="O1477" s="51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</row>
    <row r="1478">
      <c r="A1478" s="28"/>
      <c r="B1478" s="28"/>
      <c r="C1478" s="51"/>
      <c r="D1478" s="51"/>
      <c r="E1478" s="51"/>
      <c r="F1478" s="51"/>
      <c r="G1478" s="51"/>
      <c r="H1478" s="51"/>
      <c r="I1478" s="51"/>
      <c r="J1478" s="51"/>
      <c r="K1478" s="51"/>
      <c r="L1478" s="51"/>
      <c r="M1478" s="52"/>
      <c r="N1478" s="52"/>
      <c r="O1478" s="51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</row>
    <row r="1479">
      <c r="A1479" s="28"/>
      <c r="B1479" s="28"/>
      <c r="C1479" s="51"/>
      <c r="D1479" s="51"/>
      <c r="E1479" s="51"/>
      <c r="F1479" s="51"/>
      <c r="G1479" s="51"/>
      <c r="H1479" s="51"/>
      <c r="I1479" s="51"/>
      <c r="J1479" s="51"/>
      <c r="K1479" s="51"/>
      <c r="L1479" s="51"/>
      <c r="M1479" s="52"/>
      <c r="N1479" s="52"/>
      <c r="O1479" s="51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</row>
    <row r="1480">
      <c r="A1480" s="28"/>
      <c r="B1480" s="28"/>
      <c r="C1480" s="51"/>
      <c r="D1480" s="51"/>
      <c r="E1480" s="51"/>
      <c r="F1480" s="51"/>
      <c r="G1480" s="51"/>
      <c r="H1480" s="51"/>
      <c r="I1480" s="51"/>
      <c r="J1480" s="51"/>
      <c r="K1480" s="51"/>
      <c r="L1480" s="51"/>
      <c r="M1480" s="52"/>
      <c r="N1480" s="52"/>
      <c r="O1480" s="51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</row>
    <row r="1481">
      <c r="A1481" s="28"/>
      <c r="B1481" s="28"/>
      <c r="C1481" s="51"/>
      <c r="D1481" s="51"/>
      <c r="E1481" s="51"/>
      <c r="F1481" s="51"/>
      <c r="G1481" s="51"/>
      <c r="H1481" s="51"/>
      <c r="I1481" s="51"/>
      <c r="J1481" s="51"/>
      <c r="K1481" s="51"/>
      <c r="L1481" s="51"/>
      <c r="M1481" s="52"/>
      <c r="N1481" s="52"/>
      <c r="O1481" s="51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</row>
    <row r="1482">
      <c r="A1482" s="28"/>
      <c r="B1482" s="28"/>
      <c r="C1482" s="51"/>
      <c r="D1482" s="51"/>
      <c r="E1482" s="51"/>
      <c r="F1482" s="51"/>
      <c r="G1482" s="51"/>
      <c r="H1482" s="51"/>
      <c r="I1482" s="51"/>
      <c r="J1482" s="51"/>
      <c r="K1482" s="51"/>
      <c r="L1482" s="51"/>
      <c r="M1482" s="52"/>
      <c r="N1482" s="52"/>
      <c r="O1482" s="51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</row>
    <row r="1483">
      <c r="A1483" s="28"/>
      <c r="B1483" s="28"/>
      <c r="C1483" s="51"/>
      <c r="D1483" s="51"/>
      <c r="E1483" s="51"/>
      <c r="F1483" s="51"/>
      <c r="G1483" s="51"/>
      <c r="H1483" s="51"/>
      <c r="I1483" s="51"/>
      <c r="J1483" s="51"/>
      <c r="K1483" s="51"/>
      <c r="L1483" s="51"/>
      <c r="M1483" s="52"/>
      <c r="N1483" s="52"/>
      <c r="O1483" s="51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</row>
    <row r="1484">
      <c r="A1484" s="28"/>
      <c r="B1484" s="28"/>
      <c r="C1484" s="51"/>
      <c r="D1484" s="51"/>
      <c r="E1484" s="51"/>
      <c r="F1484" s="51"/>
      <c r="G1484" s="51"/>
      <c r="H1484" s="51"/>
      <c r="I1484" s="51"/>
      <c r="J1484" s="51"/>
      <c r="K1484" s="51"/>
      <c r="L1484" s="51"/>
      <c r="M1484" s="52"/>
      <c r="N1484" s="52"/>
      <c r="O1484" s="51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</row>
    <row r="1485">
      <c r="A1485" s="28"/>
      <c r="B1485" s="28"/>
      <c r="C1485" s="51"/>
      <c r="D1485" s="51"/>
      <c r="E1485" s="51"/>
      <c r="F1485" s="51"/>
      <c r="G1485" s="51"/>
      <c r="H1485" s="51"/>
      <c r="I1485" s="51"/>
      <c r="J1485" s="51"/>
      <c r="K1485" s="51"/>
      <c r="L1485" s="51"/>
      <c r="M1485" s="52"/>
      <c r="N1485" s="52"/>
      <c r="O1485" s="51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</row>
    <row r="1486">
      <c r="A1486" s="28"/>
      <c r="B1486" s="28"/>
      <c r="C1486" s="51"/>
      <c r="D1486" s="51"/>
      <c r="E1486" s="51"/>
      <c r="F1486" s="51"/>
      <c r="G1486" s="51"/>
      <c r="H1486" s="51"/>
      <c r="I1486" s="51"/>
      <c r="J1486" s="51"/>
      <c r="K1486" s="51"/>
      <c r="L1486" s="51"/>
      <c r="M1486" s="52"/>
      <c r="N1486" s="52"/>
      <c r="O1486" s="51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</row>
    <row r="1487">
      <c r="A1487" s="28"/>
      <c r="B1487" s="28"/>
      <c r="C1487" s="51"/>
      <c r="D1487" s="51"/>
      <c r="E1487" s="51"/>
      <c r="F1487" s="51"/>
      <c r="G1487" s="51"/>
      <c r="H1487" s="51"/>
      <c r="I1487" s="51"/>
      <c r="J1487" s="51"/>
      <c r="K1487" s="51"/>
      <c r="L1487" s="51"/>
      <c r="M1487" s="52"/>
      <c r="N1487" s="52"/>
      <c r="O1487" s="51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</row>
    <row r="1488">
      <c r="A1488" s="28"/>
      <c r="B1488" s="28"/>
      <c r="C1488" s="51"/>
      <c r="D1488" s="51"/>
      <c r="E1488" s="51"/>
      <c r="F1488" s="51"/>
      <c r="G1488" s="51"/>
      <c r="H1488" s="51"/>
      <c r="I1488" s="51"/>
      <c r="J1488" s="51"/>
      <c r="K1488" s="51"/>
      <c r="L1488" s="51"/>
      <c r="M1488" s="52"/>
      <c r="N1488" s="52"/>
      <c r="O1488" s="51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</row>
    <row r="1489">
      <c r="A1489" s="28"/>
      <c r="B1489" s="28"/>
      <c r="C1489" s="51"/>
      <c r="D1489" s="51"/>
      <c r="E1489" s="51"/>
      <c r="F1489" s="51"/>
      <c r="G1489" s="51"/>
      <c r="H1489" s="51"/>
      <c r="I1489" s="51"/>
      <c r="J1489" s="51"/>
      <c r="K1489" s="51"/>
      <c r="L1489" s="51"/>
      <c r="M1489" s="52"/>
      <c r="N1489" s="52"/>
      <c r="O1489" s="51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</row>
    <row r="1490">
      <c r="A1490" s="28"/>
      <c r="B1490" s="28"/>
      <c r="C1490" s="51"/>
      <c r="D1490" s="51"/>
      <c r="E1490" s="51"/>
      <c r="F1490" s="51"/>
      <c r="G1490" s="51"/>
      <c r="H1490" s="51"/>
      <c r="I1490" s="51"/>
      <c r="J1490" s="51"/>
      <c r="K1490" s="51"/>
      <c r="L1490" s="51"/>
      <c r="M1490" s="52"/>
      <c r="N1490" s="52"/>
      <c r="O1490" s="51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</row>
    <row r="1491">
      <c r="A1491" s="28"/>
      <c r="B1491" s="28"/>
      <c r="C1491" s="51"/>
      <c r="D1491" s="51"/>
      <c r="E1491" s="51"/>
      <c r="F1491" s="51"/>
      <c r="G1491" s="51"/>
      <c r="H1491" s="51"/>
      <c r="I1491" s="51"/>
      <c r="J1491" s="51"/>
      <c r="K1491" s="51"/>
      <c r="L1491" s="51"/>
      <c r="M1491" s="52"/>
      <c r="N1491" s="52"/>
      <c r="O1491" s="51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</row>
    <row r="1492">
      <c r="A1492" s="28"/>
      <c r="B1492" s="28"/>
      <c r="C1492" s="51"/>
      <c r="D1492" s="51"/>
      <c r="E1492" s="51"/>
      <c r="F1492" s="51"/>
      <c r="G1492" s="51"/>
      <c r="H1492" s="51"/>
      <c r="I1492" s="51"/>
      <c r="J1492" s="51"/>
      <c r="K1492" s="51"/>
      <c r="L1492" s="51"/>
      <c r="M1492" s="52"/>
      <c r="N1492" s="52"/>
      <c r="O1492" s="51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</row>
    <row r="1493">
      <c r="A1493" s="28"/>
      <c r="B1493" s="28"/>
      <c r="C1493" s="51"/>
      <c r="D1493" s="51"/>
      <c r="E1493" s="51"/>
      <c r="F1493" s="51"/>
      <c r="G1493" s="51"/>
      <c r="H1493" s="51"/>
      <c r="I1493" s="51"/>
      <c r="J1493" s="51"/>
      <c r="K1493" s="51"/>
      <c r="L1493" s="51"/>
      <c r="M1493" s="52"/>
      <c r="N1493" s="52"/>
      <c r="O1493" s="51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</row>
    <row r="1494">
      <c r="A1494" s="28"/>
      <c r="B1494" s="28"/>
      <c r="C1494" s="51"/>
      <c r="D1494" s="51"/>
      <c r="E1494" s="51"/>
      <c r="F1494" s="51"/>
      <c r="G1494" s="51"/>
      <c r="H1494" s="51"/>
      <c r="I1494" s="51"/>
      <c r="J1494" s="51"/>
      <c r="K1494" s="51"/>
      <c r="L1494" s="51"/>
      <c r="M1494" s="52"/>
      <c r="N1494" s="52"/>
      <c r="O1494" s="51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</row>
    <row r="1495">
      <c r="A1495" s="28"/>
      <c r="B1495" s="28"/>
      <c r="C1495" s="51"/>
      <c r="D1495" s="51"/>
      <c r="E1495" s="51"/>
      <c r="F1495" s="51"/>
      <c r="G1495" s="51"/>
      <c r="H1495" s="51"/>
      <c r="I1495" s="51"/>
      <c r="J1495" s="51"/>
      <c r="K1495" s="51"/>
      <c r="L1495" s="51"/>
      <c r="M1495" s="52"/>
      <c r="N1495" s="52"/>
      <c r="O1495" s="51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</row>
    <row r="1496">
      <c r="A1496" s="28"/>
      <c r="B1496" s="28"/>
      <c r="C1496" s="51"/>
      <c r="D1496" s="51"/>
      <c r="E1496" s="51"/>
      <c r="F1496" s="51"/>
      <c r="G1496" s="51"/>
      <c r="H1496" s="51"/>
      <c r="I1496" s="51"/>
      <c r="J1496" s="51"/>
      <c r="K1496" s="51"/>
      <c r="L1496" s="51"/>
      <c r="M1496" s="52"/>
      <c r="N1496" s="52"/>
      <c r="O1496" s="51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</row>
    <row r="1497">
      <c r="A1497" s="28"/>
      <c r="B1497" s="28"/>
      <c r="C1497" s="51"/>
      <c r="D1497" s="51"/>
      <c r="E1497" s="51"/>
      <c r="F1497" s="51"/>
      <c r="G1497" s="51"/>
      <c r="H1497" s="51"/>
      <c r="I1497" s="51"/>
      <c r="J1497" s="51"/>
      <c r="K1497" s="51"/>
      <c r="L1497" s="51"/>
      <c r="M1497" s="52"/>
      <c r="N1497" s="52"/>
      <c r="O1497" s="51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</row>
    <row r="1498">
      <c r="A1498" s="28"/>
      <c r="B1498" s="28"/>
      <c r="C1498" s="51"/>
      <c r="D1498" s="51"/>
      <c r="E1498" s="51"/>
      <c r="F1498" s="51"/>
      <c r="G1498" s="51"/>
      <c r="H1498" s="51"/>
      <c r="I1498" s="51"/>
      <c r="J1498" s="51"/>
      <c r="K1498" s="51"/>
      <c r="L1498" s="51"/>
      <c r="M1498" s="52"/>
      <c r="N1498" s="52"/>
      <c r="O1498" s="51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</row>
    <row r="1499">
      <c r="A1499" s="28"/>
      <c r="B1499" s="28"/>
      <c r="C1499" s="51"/>
      <c r="D1499" s="51"/>
      <c r="E1499" s="51"/>
      <c r="F1499" s="51"/>
      <c r="G1499" s="51"/>
      <c r="H1499" s="51"/>
      <c r="I1499" s="51"/>
      <c r="J1499" s="51"/>
      <c r="K1499" s="51"/>
      <c r="L1499" s="51"/>
      <c r="M1499" s="52"/>
      <c r="N1499" s="52"/>
      <c r="O1499" s="51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</row>
    <row r="1500">
      <c r="A1500" s="28"/>
      <c r="B1500" s="28"/>
      <c r="C1500" s="51"/>
      <c r="D1500" s="51"/>
      <c r="E1500" s="51"/>
      <c r="F1500" s="51"/>
      <c r="G1500" s="51"/>
      <c r="H1500" s="51"/>
      <c r="I1500" s="51"/>
      <c r="J1500" s="51"/>
      <c r="K1500" s="51"/>
      <c r="L1500" s="51"/>
      <c r="M1500" s="52"/>
      <c r="N1500" s="52"/>
      <c r="O1500" s="51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</row>
    <row r="1501">
      <c r="A1501" s="28"/>
      <c r="B1501" s="28"/>
      <c r="C1501" s="51"/>
      <c r="D1501" s="51"/>
      <c r="E1501" s="51"/>
      <c r="F1501" s="51"/>
      <c r="G1501" s="51"/>
      <c r="H1501" s="51"/>
      <c r="I1501" s="51"/>
      <c r="J1501" s="51"/>
      <c r="K1501" s="51"/>
      <c r="L1501" s="51"/>
      <c r="M1501" s="52"/>
      <c r="N1501" s="52"/>
      <c r="O1501" s="51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2"/>
      <c r="AJ1501" s="52"/>
      <c r="AK1501" s="52"/>
      <c r="AL1501" s="52"/>
      <c r="AM1501" s="52"/>
      <c r="AN1501" s="52"/>
      <c r="AO1501" s="52"/>
      <c r="AP1501" s="52"/>
      <c r="AQ1501" s="52"/>
      <c r="AR1501" s="52"/>
      <c r="AS1501" s="52"/>
      <c r="AT1501" s="52"/>
      <c r="AU1501" s="52"/>
      <c r="AV1501" s="52"/>
      <c r="AW1501" s="52"/>
      <c r="AX1501" s="52"/>
    </row>
    <row r="1502">
      <c r="A1502" s="28"/>
      <c r="B1502" s="28"/>
      <c r="C1502" s="51"/>
      <c r="D1502" s="51"/>
      <c r="E1502" s="51"/>
      <c r="F1502" s="51"/>
      <c r="G1502" s="51"/>
      <c r="H1502" s="51"/>
      <c r="I1502" s="51"/>
      <c r="J1502" s="51"/>
      <c r="K1502" s="51"/>
      <c r="L1502" s="51"/>
      <c r="M1502" s="52"/>
      <c r="N1502" s="52"/>
      <c r="O1502" s="51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  <c r="AX1502" s="52"/>
    </row>
    <row r="1503">
      <c r="A1503" s="28"/>
      <c r="B1503" s="28"/>
      <c r="C1503" s="51"/>
      <c r="D1503" s="51"/>
      <c r="E1503" s="51"/>
      <c r="F1503" s="51"/>
      <c r="G1503" s="51"/>
      <c r="H1503" s="51"/>
      <c r="I1503" s="51"/>
      <c r="J1503" s="51"/>
      <c r="K1503" s="51"/>
      <c r="L1503" s="51"/>
      <c r="M1503" s="52"/>
      <c r="N1503" s="52"/>
      <c r="O1503" s="51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2"/>
      <c r="AM1503" s="52"/>
      <c r="AN1503" s="52"/>
      <c r="AO1503" s="52"/>
      <c r="AP1503" s="52"/>
      <c r="AQ1503" s="52"/>
      <c r="AR1503" s="52"/>
      <c r="AS1503" s="52"/>
      <c r="AT1503" s="52"/>
      <c r="AU1503" s="52"/>
      <c r="AV1503" s="52"/>
      <c r="AW1503" s="52"/>
      <c r="AX1503" s="52"/>
    </row>
    <row r="1504">
      <c r="A1504" s="28"/>
      <c r="B1504" s="28"/>
      <c r="C1504" s="51"/>
      <c r="D1504" s="51"/>
      <c r="E1504" s="51"/>
      <c r="F1504" s="51"/>
      <c r="G1504" s="51"/>
      <c r="H1504" s="51"/>
      <c r="I1504" s="51"/>
      <c r="J1504" s="51"/>
      <c r="K1504" s="51"/>
      <c r="L1504" s="51"/>
      <c r="M1504" s="52"/>
      <c r="N1504" s="52"/>
      <c r="O1504" s="51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2"/>
      <c r="AS1504" s="52"/>
      <c r="AT1504" s="52"/>
      <c r="AU1504" s="52"/>
      <c r="AV1504" s="52"/>
      <c r="AW1504" s="52"/>
      <c r="AX1504" s="52"/>
    </row>
    <row r="1505">
      <c r="A1505" s="28"/>
      <c r="B1505" s="28"/>
      <c r="C1505" s="51"/>
      <c r="D1505" s="51"/>
      <c r="E1505" s="51"/>
      <c r="F1505" s="51"/>
      <c r="G1505" s="51"/>
      <c r="H1505" s="51"/>
      <c r="I1505" s="51"/>
      <c r="J1505" s="51"/>
      <c r="K1505" s="51"/>
      <c r="L1505" s="51"/>
      <c r="M1505" s="52"/>
      <c r="N1505" s="52"/>
      <c r="O1505" s="51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  <c r="AX1505" s="52"/>
    </row>
    <row r="1506">
      <c r="A1506" s="28"/>
      <c r="B1506" s="28"/>
      <c r="C1506" s="51"/>
      <c r="D1506" s="51"/>
      <c r="E1506" s="51"/>
      <c r="F1506" s="51"/>
      <c r="G1506" s="51"/>
      <c r="H1506" s="51"/>
      <c r="I1506" s="51"/>
      <c r="J1506" s="51"/>
      <c r="K1506" s="51"/>
      <c r="L1506" s="51"/>
      <c r="M1506" s="52"/>
      <c r="N1506" s="52"/>
      <c r="O1506" s="51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2"/>
      <c r="AS1506" s="52"/>
      <c r="AT1506" s="52"/>
      <c r="AU1506" s="52"/>
      <c r="AV1506" s="52"/>
      <c r="AW1506" s="52"/>
      <c r="AX1506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1027"/>
  <sheetViews>
    <sheetView workbookViewId="0">
      <pane state="frozen" ySplit="2" topLeftCell="A3"/>
    </sheetView>
  </sheetViews>
  <sheetFormatPr defaultRowHeight="15"/>
  <cols>
    <col min="1" max="1" width="24.17" customWidth="1"/>
    <col min="2" max="2" width="3.75" customWidth="1"/>
    <col min="3" max="3" width="33.75" customWidth="1"/>
    <col min="4" max="4" width="25.63" customWidth="1"/>
    <col min="5" max="5" width="11.77" customWidth="1"/>
    <col min="6" max="6" width="12.40" customWidth="1"/>
    <col min="7" max="7" width="23.75" customWidth="1"/>
    <col min="8" max="8" width="27.08" customWidth="1"/>
    <col min="9" max="9" width="7.40" customWidth="1"/>
    <col min="10" max="10" width="66.15" customWidth="1"/>
    <col min="11" max="11" width="6.77" customWidth="1"/>
    <col min="12" max="12" width="6.77" customWidth="1"/>
    <col min="13" max="13" width="6.77" customWidth="1"/>
    <col min="14" max="14" width="6.77" customWidth="1"/>
    <col min="15" max="15" width="6.77" customWidth="1"/>
    <col min="16" max="16" width="6.77" customWidth="1"/>
    <col min="17" max="17" width="6.77" customWidth="1"/>
    <col min="18" max="18" width="6.77" customWidth="1"/>
    <col min="19" max="19" width="6.77" customWidth="1"/>
    <col min="20" max="20" width="6.77" customWidth="1"/>
    <col min="21" max="21" width="6.77" customWidth="1"/>
    <col min="22" max="22" width="6.77" customWidth="1"/>
    <col min="23" max="23" width="6.77" customWidth="1"/>
    <col min="24" max="24" width="6.77" customWidth="1"/>
    <col min="25" max="25" width="6.77" customWidth="1"/>
    <col min="26" max="26" width="6.77" customWidth="1"/>
    <col min="27" max="27" width="6.77" customWidth="1"/>
    <col min="28" max="28" width="6.77" customWidth="1"/>
    <col min="29" max="29" width="6.77" customWidth="1"/>
    <col min="30" max="30" width="6.77" customWidth="1"/>
    <col min="31" max="31" width="6.77" customWidth="1"/>
  </cols>
  <sheetData>
    <row r="1" customHeight="1" ht="23">
      <c r="A1" s="170"/>
      <c r="B1" s="171"/>
      <c r="C1" s="171"/>
      <c r="D1" s="171"/>
      <c r="E1" s="171">
        <f>sum(E5:E33)</f>
        <v>1842</v>
      </c>
      <c r="F1" s="171">
        <f>sum(F5:F33)</f>
        <v>1958</v>
      </c>
      <c r="G1" s="172"/>
      <c r="H1" s="172"/>
      <c r="I1" s="171"/>
      <c r="J1" s="173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</row>
    <row r="2" customHeight="1" ht="23">
      <c r="A2" s="175"/>
      <c r="B2" s="176"/>
      <c r="C2" t="s" s="176">
        <v>579</v>
      </c>
      <c r="D2" s="176"/>
      <c r="E2" t="s" s="177">
        <v>580</v>
      </c>
      <c r="F2" t="s" s="177">
        <v>581</v>
      </c>
      <c r="G2" t="s" s="177">
        <v>582</v>
      </c>
      <c r="H2" t="s" s="177">
        <v>135</v>
      </c>
      <c r="I2" s="176"/>
      <c r="J2" t="s" s="178">
        <v>133</v>
      </c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</row>
    <row r="3" customHeight="1" ht="23">
      <c r="A3" s="180"/>
      <c r="B3" s="181"/>
      <c r="C3" t="s" s="181">
        <v>583</v>
      </c>
      <c r="D3" s="182"/>
      <c r="E3" s="182"/>
      <c r="F3" s="183"/>
      <c r="G3" s="183"/>
      <c r="H3" s="183"/>
      <c r="I3" s="182"/>
      <c r="J3" s="184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</row>
    <row r="4" customHeight="1" ht="23">
      <c r="A4" s="186"/>
      <c r="B4" s="187"/>
      <c r="C4" t="s" s="188">
        <v>584</v>
      </c>
      <c r="D4" s="187"/>
      <c r="E4" s="187"/>
      <c r="F4" s="189"/>
      <c r="G4" s="189"/>
      <c r="H4" s="189"/>
      <c r="I4" s="187"/>
      <c r="J4" s="190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</row>
    <row r="5" customHeight="1" ht="23">
      <c r="A5" s="192"/>
      <c r="B5" s="193">
        <v>1</v>
      </c>
      <c r="C5" t="s" s="193">
        <v>585</v>
      </c>
      <c r="D5" t="s" s="193">
        <v>586</v>
      </c>
      <c r="E5" s="193"/>
      <c r="F5" s="194"/>
      <c r="G5" s="194"/>
      <c r="H5" s="194"/>
      <c r="I5" t="s" s="193">
        <v>587</v>
      </c>
      <c r="J5" t="s" s="195">
        <v>588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</row>
    <row r="6" customHeight="1" ht="23">
      <c r="A6" s="192"/>
      <c r="B6" s="193">
        <v>2</v>
      </c>
      <c r="C6" t="s" s="193">
        <v>589</v>
      </c>
      <c r="D6" t="s" s="193">
        <v>590</v>
      </c>
      <c r="E6" s="193"/>
      <c r="F6" s="194"/>
      <c r="G6" s="194"/>
      <c r="H6" s="194"/>
      <c r="I6" t="s" s="193">
        <v>591</v>
      </c>
      <c r="J6" t="s" s="195">
        <v>592</v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</row>
    <row r="7" customHeight="1" ht="23">
      <c r="A7" s="192"/>
      <c r="B7" s="193">
        <v>3</v>
      </c>
      <c r="C7" t="s" s="193">
        <v>593</v>
      </c>
      <c r="D7" s="193"/>
      <c r="E7" s="193"/>
      <c r="F7" s="194"/>
      <c r="G7" s="194"/>
      <c r="H7" s="194"/>
      <c r="I7" t="s" s="193">
        <v>587</v>
      </c>
      <c r="J7" t="s" s="195">
        <v>594</v>
      </c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</row>
    <row r="8" customHeight="1" ht="23">
      <c r="A8" s="170"/>
      <c r="B8" s="171"/>
      <c r="C8" t="s" s="176">
        <v>595</v>
      </c>
      <c r="D8" s="171"/>
      <c r="E8" s="171"/>
      <c r="F8" s="172"/>
      <c r="G8" s="172"/>
      <c r="H8" s="172"/>
      <c r="I8" s="171"/>
      <c r="J8" s="173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</row>
    <row r="9" customHeight="1" ht="23">
      <c r="A9" s="192">
        <v>45849</v>
      </c>
      <c r="B9" s="193">
        <v>4</v>
      </c>
      <c r="C9" t="s" s="193">
        <v>596</v>
      </c>
      <c r="D9" s="193"/>
      <c r="E9" s="193">
        <v>82</v>
      </c>
      <c r="F9" t="s" s="194">
        <v>397</v>
      </c>
      <c r="G9" t="s" s="194">
        <v>597</v>
      </c>
      <c r="H9" t="s" s="194">
        <v>598</v>
      </c>
      <c r="I9" t="s" s="193">
        <v>587</v>
      </c>
      <c r="J9" t="s" s="195">
        <v>599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</row>
    <row r="10" customHeight="1" ht="23">
      <c r="A10" s="192">
        <v>45959</v>
      </c>
      <c r="B10" s="193">
        <v>5</v>
      </c>
      <c r="C10" t="s" s="193">
        <v>600</v>
      </c>
      <c r="D10" t="s" s="193">
        <v>601</v>
      </c>
      <c r="E10" s="193">
        <v>12</v>
      </c>
      <c r="F10" s="194">
        <v>0</v>
      </c>
      <c r="G10" t="s" s="194">
        <v>602</v>
      </c>
      <c r="H10" t="s" s="194">
        <v>598</v>
      </c>
      <c r="I10" t="s" s="193">
        <v>603</v>
      </c>
      <c r="J10" t="s" s="195">
        <v>604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</row>
    <row r="11" customHeight="1" ht="23">
      <c r="A11" s="197">
        <v>45964</v>
      </c>
      <c r="B11" s="198">
        <v>6</v>
      </c>
      <c r="C11" t="s" s="198">
        <v>605</v>
      </c>
      <c r="D11" s="199"/>
      <c r="E11" s="199">
        <v>12</v>
      </c>
      <c r="F11" s="198">
        <v>0</v>
      </c>
      <c r="G11" t="s" s="198">
        <v>597</v>
      </c>
      <c r="H11" t="s" s="194">
        <v>598</v>
      </c>
      <c r="I11" t="s" s="193">
        <v>606</v>
      </c>
      <c r="J11" t="s" s="200">
        <v>607</v>
      </c>
      <c r="K11" s="201"/>
      <c r="L11" s="201"/>
      <c r="M11" s="201"/>
      <c r="N11" s="201"/>
      <c r="O11" s="201"/>
      <c r="P11" s="201"/>
      <c r="Q11" s="201"/>
      <c r="R11" s="202"/>
      <c r="S11" s="202"/>
      <c r="T11" s="202"/>
      <c r="U11" s="202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</row>
    <row r="12" customHeight="1" ht="23">
      <c r="A12" s="197">
        <v>45955</v>
      </c>
      <c r="B12" s="198">
        <v>7</v>
      </c>
      <c r="C12" t="s" s="198">
        <v>608</v>
      </c>
      <c r="D12" s="199"/>
      <c r="E12" s="199">
        <v>12</v>
      </c>
      <c r="F12" s="198">
        <v>0</v>
      </c>
      <c r="G12" s="198">
        <v>0</v>
      </c>
      <c r="H12" t="s" s="198">
        <v>598</v>
      </c>
      <c r="I12" t="s" s="198">
        <v>587</v>
      </c>
      <c r="J12" t="s" s="200">
        <v>609</v>
      </c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</row>
    <row r="13" customHeight="1" ht="23">
      <c r="A13" s="192">
        <v>45849</v>
      </c>
      <c r="B13" s="193">
        <v>8</v>
      </c>
      <c r="C13" t="s" s="203">
        <v>610</v>
      </c>
      <c r="D13" s="193"/>
      <c r="E13" s="193">
        <v>172</v>
      </c>
      <c r="F13" t="s" s="194">
        <v>611</v>
      </c>
      <c r="G13" s="194">
        <v>0</v>
      </c>
      <c r="H13" t="s" s="194">
        <v>612</v>
      </c>
      <c r="I13" t="s" s="193">
        <v>587</v>
      </c>
      <c r="J13" t="s" s="195">
        <v>610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</row>
    <row r="14" customHeight="1" ht="23">
      <c r="A14" s="186"/>
      <c r="B14" s="187"/>
      <c r="C14" t="s" s="188">
        <v>613</v>
      </c>
      <c r="D14" s="187"/>
      <c r="E14" s="187"/>
      <c r="F14" s="189"/>
      <c r="G14" s="189"/>
      <c r="H14" s="189"/>
      <c r="I14" s="187"/>
      <c r="J14" s="190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customHeight="1" ht="23">
      <c r="A15" s="204">
        <v>2021</v>
      </c>
      <c r="B15" s="204"/>
      <c r="C15" t="s" s="204">
        <v>614</v>
      </c>
      <c r="D15" s="204"/>
      <c r="E15" s="204">
        <v>6</v>
      </c>
      <c r="F15" s="205"/>
      <c r="G15" s="205">
        <v>0</v>
      </c>
      <c r="H15" t="s" s="205">
        <v>615</v>
      </c>
      <c r="I15" t="s" s="204">
        <v>591</v>
      </c>
      <c r="J15" t="s" s="206">
        <v>615</v>
      </c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</row>
    <row r="16" customHeight="1" ht="23">
      <c r="A16" s="192">
        <v>45852</v>
      </c>
      <c r="B16" s="193">
        <v>9</v>
      </c>
      <c r="C16" t="s" s="193">
        <v>616</v>
      </c>
      <c r="D16" s="193"/>
      <c r="E16" s="193">
        <v>15</v>
      </c>
      <c r="F16" s="194"/>
      <c r="G16" s="194">
        <v>0</v>
      </c>
      <c r="H16" t="s" s="194">
        <v>617</v>
      </c>
      <c r="I16" t="s" s="193">
        <v>591</v>
      </c>
      <c r="J16" t="s" s="195">
        <v>618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</row>
    <row r="17" customHeight="1" ht="23">
      <c r="A17" s="192"/>
      <c r="B17" s="193"/>
      <c r="C17" s="193"/>
      <c r="D17" s="193"/>
      <c r="E17" s="208"/>
      <c r="F17" s="209"/>
      <c r="G17" s="194"/>
      <c r="H17" s="194"/>
      <c r="I17" s="193"/>
      <c r="J17" s="210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</row>
    <row r="18" customHeight="1" ht="23">
      <c r="A18" s="192"/>
      <c r="B18" s="193">
        <v>10</v>
      </c>
      <c r="C18" t="s" s="193">
        <v>619</v>
      </c>
      <c r="E18" s="208">
        <v>15</v>
      </c>
      <c r="F18" s="209">
        <v>6</v>
      </c>
      <c r="G18" s="194"/>
      <c r="H18" t="s" s="194">
        <v>620</v>
      </c>
      <c r="I18" t="s" s="193">
        <v>587</v>
      </c>
      <c r="J18" t="s" s="195">
        <v>621</v>
      </c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</row>
    <row r="19" customHeight="1" ht="23">
      <c r="A19" s="197"/>
      <c r="B19" s="198">
        <v>11</v>
      </c>
      <c r="C19" t="s" s="198">
        <v>622</v>
      </c>
      <c r="D19" t="s" s="199">
        <v>623</v>
      </c>
      <c r="E19" s="211">
        <v>352</v>
      </c>
      <c r="F19" s="212">
        <v>251</v>
      </c>
      <c r="G19" s="213"/>
      <c r="H19" t="s" s="198">
        <v>624</v>
      </c>
      <c r="I19" t="s" s="199">
        <v>587</v>
      </c>
      <c r="J19" t="s" s="214">
        <v>625</v>
      </c>
      <c r="K19" s="202"/>
      <c r="L19" s="202"/>
      <c r="M19" s="202"/>
      <c r="N19" s="202"/>
      <c r="O19" s="202"/>
      <c r="P19" s="202"/>
      <c r="Q19" s="202"/>
      <c r="R19" s="202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</row>
    <row r="20" customHeight="1" ht="23">
      <c r="A20" s="197"/>
      <c r="B20" s="198">
        <v>12</v>
      </c>
      <c r="C20" t="s" s="198">
        <v>626</v>
      </c>
      <c r="D20" t="s" s="199">
        <v>623</v>
      </c>
      <c r="E20" s="211">
        <v>167</v>
      </c>
      <c r="F20" s="212">
        <v>122</v>
      </c>
      <c r="G20" s="213"/>
      <c r="H20" t="s" s="198">
        <v>624</v>
      </c>
      <c r="I20" t="s" s="199">
        <v>627</v>
      </c>
      <c r="J20" t="s" s="214">
        <v>628</v>
      </c>
      <c r="K20" s="202"/>
      <c r="L20" s="202"/>
      <c r="M20" s="202"/>
      <c r="N20" s="202"/>
      <c r="O20" s="202"/>
      <c r="P20" s="202"/>
      <c r="Q20" s="202"/>
      <c r="R20" s="202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</row>
    <row r="21" customHeight="1" ht="23">
      <c r="A21" s="197"/>
      <c r="B21" s="198">
        <v>13</v>
      </c>
      <c r="C21" t="s" s="198">
        <v>629</v>
      </c>
      <c r="D21" t="s" s="199">
        <v>623</v>
      </c>
      <c r="E21" s="211">
        <v>129</v>
      </c>
      <c r="F21" s="212">
        <v>53</v>
      </c>
      <c r="G21" s="213"/>
      <c r="H21" t="s" s="198">
        <v>624</v>
      </c>
      <c r="I21" t="s" s="199">
        <v>587</v>
      </c>
      <c r="J21" t="s" s="214">
        <v>630</v>
      </c>
      <c r="K21" s="202"/>
      <c r="L21" s="202"/>
      <c r="M21" s="202"/>
      <c r="N21" s="202"/>
      <c r="O21" s="202"/>
      <c r="P21" s="202"/>
      <c r="Q21" s="202"/>
      <c r="R21" s="202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</row>
    <row r="22" customHeight="1" ht="23">
      <c r="A22" s="197"/>
      <c r="B22" s="198">
        <v>14</v>
      </c>
      <c r="C22" t="s" s="198">
        <v>631</v>
      </c>
      <c r="D22" t="s" s="199">
        <v>623</v>
      </c>
      <c r="E22" s="211">
        <v>161</v>
      </c>
      <c r="F22" s="212">
        <v>29</v>
      </c>
      <c r="G22" s="213"/>
      <c r="H22" t="s" s="198">
        <v>624</v>
      </c>
      <c r="I22" t="s" s="199">
        <v>587</v>
      </c>
      <c r="J22" t="s" s="214">
        <v>632</v>
      </c>
      <c r="K22" s="202"/>
      <c r="L22" s="202"/>
      <c r="M22" s="202"/>
      <c r="N22" s="202"/>
      <c r="O22" s="202"/>
      <c r="P22" s="202"/>
      <c r="Q22" s="202"/>
      <c r="R22" s="202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</row>
    <row r="23" customHeight="1" ht="23">
      <c r="A23" s="197"/>
      <c r="B23" s="198">
        <v>15</v>
      </c>
      <c r="C23" t="s" s="198">
        <v>633</v>
      </c>
      <c r="D23" t="s" s="199">
        <v>623</v>
      </c>
      <c r="E23" s="211">
        <v>161</v>
      </c>
      <c r="F23" s="212">
        <v>1171</v>
      </c>
      <c r="G23" s="213"/>
      <c r="H23" t="s" s="198">
        <v>624</v>
      </c>
      <c r="I23" t="s" s="199">
        <v>587</v>
      </c>
      <c r="J23" t="s" s="214">
        <v>634</v>
      </c>
      <c r="K23" s="202"/>
      <c r="L23" s="202"/>
      <c r="M23" s="202"/>
      <c r="N23" s="202"/>
      <c r="O23" s="202"/>
      <c r="P23" s="202"/>
      <c r="Q23" s="202"/>
      <c r="R23" s="202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</row>
    <row r="24" customHeight="1" ht="23">
      <c r="A24" s="197"/>
      <c r="B24" s="198">
        <v>16</v>
      </c>
      <c r="C24" t="s" s="198">
        <v>635</v>
      </c>
      <c r="D24" t="s" s="199">
        <v>623</v>
      </c>
      <c r="E24" s="211">
        <v>161</v>
      </c>
      <c r="F24" s="212">
        <v>100</v>
      </c>
      <c r="G24" s="213"/>
      <c r="H24" t="s" s="198">
        <v>624</v>
      </c>
      <c r="I24" t="s" s="199">
        <v>587</v>
      </c>
      <c r="J24" t="s" s="214">
        <v>636</v>
      </c>
      <c r="K24" s="202"/>
      <c r="L24" s="202"/>
      <c r="M24" s="202"/>
      <c r="N24" s="202"/>
      <c r="O24" s="202"/>
      <c r="P24" s="202"/>
      <c r="Q24" s="202"/>
      <c r="R24" s="202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</row>
    <row r="25" customHeight="1" ht="23">
      <c r="A25" s="197"/>
      <c r="B25" s="198">
        <v>17</v>
      </c>
      <c r="C25" t="s" s="198">
        <v>637</v>
      </c>
      <c r="D25" t="s" s="199">
        <v>623</v>
      </c>
      <c r="E25" s="211">
        <v>300</v>
      </c>
      <c r="F25" s="212">
        <v>101</v>
      </c>
      <c r="G25" s="213"/>
      <c r="H25" t="s" s="198">
        <v>624</v>
      </c>
      <c r="I25" t="s" s="199">
        <v>587</v>
      </c>
      <c r="J25" t="s" s="214">
        <v>638</v>
      </c>
      <c r="K25" s="202"/>
      <c r="L25" s="202"/>
      <c r="M25" s="202"/>
      <c r="N25" s="202"/>
      <c r="O25" s="202"/>
      <c r="P25" s="202"/>
      <c r="Q25" s="202"/>
      <c r="R25" s="202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</row>
    <row r="26" customHeight="1" ht="23">
      <c r="A26" s="197"/>
      <c r="B26" s="198">
        <v>18</v>
      </c>
      <c r="C26" t="s" s="198">
        <v>639</v>
      </c>
      <c r="D26" s="199"/>
      <c r="E26" s="211">
        <v>38</v>
      </c>
      <c r="F26" s="212">
        <v>120</v>
      </c>
      <c r="G26" s="213"/>
      <c r="H26" t="s" s="198">
        <v>640</v>
      </c>
      <c r="I26" t="s" s="199">
        <v>587</v>
      </c>
      <c r="J26" t="s" s="214">
        <v>641</v>
      </c>
      <c r="K26" s="202"/>
      <c r="L26" s="202"/>
      <c r="M26" s="202"/>
      <c r="N26" s="202"/>
      <c r="O26" s="202"/>
      <c r="P26" s="202"/>
      <c r="Q26" s="202"/>
      <c r="R26" s="202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</row>
    <row r="27" customHeight="1" ht="23">
      <c r="A27" s="197"/>
      <c r="B27" s="198">
        <v>19</v>
      </c>
      <c r="C27" t="s" s="198">
        <v>642</v>
      </c>
      <c r="D27" s="199"/>
      <c r="E27" s="211">
        <v>47</v>
      </c>
      <c r="F27" s="212">
        <v>5</v>
      </c>
      <c r="G27" s="213"/>
      <c r="H27" t="s" s="198">
        <v>643</v>
      </c>
      <c r="I27" t="s" s="199">
        <v>587</v>
      </c>
      <c r="J27" t="s" s="214">
        <v>644</v>
      </c>
      <c r="K27" s="202"/>
      <c r="L27" s="202"/>
      <c r="M27" s="202"/>
      <c r="N27" s="202"/>
      <c r="O27" s="202"/>
      <c r="P27" s="202"/>
      <c r="Q27" s="202"/>
      <c r="R27" s="202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</row>
    <row r="28" customHeight="1" ht="23">
      <c r="A28" s="197"/>
      <c r="B28" s="198"/>
      <c r="C28" s="198"/>
      <c r="D28" s="199"/>
      <c r="E28" s="215"/>
      <c r="F28" s="213"/>
      <c r="G28" s="213"/>
      <c r="H28" s="198"/>
      <c r="I28" s="199"/>
      <c r="J28" s="216"/>
      <c r="K28" s="202"/>
      <c r="L28" s="202"/>
      <c r="M28" s="202"/>
      <c r="N28" s="202"/>
      <c r="O28" s="202"/>
      <c r="P28" s="202"/>
      <c r="Q28" s="202"/>
      <c r="R28" s="202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</row>
    <row r="29" customHeight="1" ht="23">
      <c r="A29" s="197">
        <v>45681</v>
      </c>
      <c r="B29" s="198"/>
      <c r="C29" t="s" s="198">
        <v>645</v>
      </c>
      <c r="D29" t="s" s="199">
        <v>646</v>
      </c>
      <c r="E29" s="215"/>
      <c r="F29" s="213"/>
      <c r="G29" s="213">
        <v>5</v>
      </c>
      <c r="H29" t="s" s="198">
        <v>647</v>
      </c>
      <c r="I29" t="s" s="199">
        <v>591</v>
      </c>
      <c r="J29" t="s" s="214">
        <v>648</v>
      </c>
      <c r="K29" s="202"/>
      <c r="L29" s="202"/>
      <c r="M29" s="202"/>
      <c r="N29" s="202"/>
      <c r="O29" s="202"/>
      <c r="P29" s="202"/>
      <c r="Q29" s="202"/>
      <c r="R29" s="202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</row>
    <row r="30">
      <c r="A30" s="217"/>
      <c r="J30" s="218"/>
    </row>
    <row r="31" customHeight="1" ht="23">
      <c r="A31" s="170"/>
      <c r="B31" s="171"/>
      <c r="C31" s="171"/>
      <c r="D31" s="171"/>
      <c r="E31" s="171"/>
      <c r="F31" s="172"/>
      <c r="G31" s="172"/>
      <c r="H31" s="172"/>
      <c r="I31" s="171"/>
      <c r="J31" s="173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</row>
    <row r="32" customHeight="1" ht="23">
      <c r="A32" s="170"/>
      <c r="B32" s="171"/>
      <c r="C32" t="s" s="171">
        <v>649</v>
      </c>
      <c r="D32" t="s" s="171">
        <v>650</v>
      </c>
      <c r="E32" s="171"/>
      <c r="F32" s="172"/>
      <c r="G32" t="s" s="172">
        <v>142</v>
      </c>
      <c r="H32" t="s" s="172">
        <v>651</v>
      </c>
      <c r="I32" t="s" s="171">
        <v>587</v>
      </c>
      <c r="J32" t="s" s="219">
        <v>652</v>
      </c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</row>
    <row r="33" customHeight="1" ht="23">
      <c r="A33" s="170"/>
      <c r="B33" s="171"/>
      <c r="C33" s="171"/>
      <c r="D33" s="171"/>
      <c r="E33" s="171"/>
      <c r="F33" s="172"/>
      <c r="G33" s="172"/>
      <c r="H33" s="172"/>
      <c r="I33" s="171"/>
      <c r="J33" s="173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</row>
    <row r="34" customHeight="1" ht="23">
      <c r="A34" s="180"/>
      <c r="B34" s="181"/>
      <c r="C34" t="s" s="181">
        <v>257</v>
      </c>
      <c r="D34" s="182"/>
      <c r="E34" s="181"/>
      <c r="F34" s="220"/>
      <c r="G34" s="220"/>
      <c r="H34" s="183"/>
      <c r="I34" s="182"/>
      <c r="J34" s="184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</row>
    <row r="35">
      <c r="A35" s="221"/>
      <c r="J35" s="218"/>
    </row>
    <row r="36" customHeight="1" ht="23">
      <c r="A36" t="s" s="170">
        <v>653</v>
      </c>
      <c r="B36" s="171"/>
      <c r="C36" t="s" s="171">
        <v>654</v>
      </c>
      <c r="D36" s="222">
        <v>45964</v>
      </c>
      <c r="E36" s="171"/>
      <c r="F36" s="172"/>
      <c r="G36" t="s" s="172">
        <v>655</v>
      </c>
      <c r="H36" s="172"/>
      <c r="I36" t="s" s="171">
        <v>591</v>
      </c>
      <c r="J36" t="s" s="219">
        <v>656</v>
      </c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</row>
    <row r="37" customHeight="1" ht="23">
      <c r="A37" s="223"/>
      <c r="B37" s="224">
        <v>1</v>
      </c>
      <c r="C37" t="s" s="224">
        <v>657</v>
      </c>
      <c r="D37" t="s" s="225">
        <v>658</v>
      </c>
      <c r="E37" s="225"/>
      <c r="F37" s="224"/>
      <c r="G37" t="s" s="224">
        <v>659</v>
      </c>
      <c r="H37" t="s" s="226">
        <v>660</v>
      </c>
      <c r="I37" t="s" s="224">
        <v>661</v>
      </c>
      <c r="J37" t="s" s="227">
        <v>662</v>
      </c>
      <c r="K37" s="228"/>
      <c r="L37" s="228"/>
      <c r="M37" s="228"/>
      <c r="N37" s="228"/>
      <c r="O37" s="228"/>
      <c r="P37" s="228"/>
      <c r="Q37" s="228"/>
      <c r="R37" s="229"/>
      <c r="S37" s="229"/>
      <c r="T37" s="229"/>
      <c r="U37" s="229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0"/>
      <c r="BX37" s="230"/>
      <c r="BY37" s="230"/>
      <c r="BZ37" s="230"/>
      <c r="CA37" s="230"/>
      <c r="CB37" s="230"/>
      <c r="CC37" s="230"/>
      <c r="CD37" s="230"/>
      <c r="CE37" s="230"/>
      <c r="CF37" s="230"/>
      <c r="CG37" s="230"/>
      <c r="CH37" s="230"/>
      <c r="CI37" s="230"/>
      <c r="CJ37" s="230"/>
      <c r="CK37" s="230"/>
      <c r="CL37" s="230"/>
      <c r="CM37" s="230"/>
      <c r="CN37" s="230"/>
      <c r="CO37" s="230"/>
      <c r="CP37" s="230"/>
      <c r="CQ37" s="230"/>
      <c r="CR37" s="230"/>
      <c r="CS37" s="230"/>
      <c r="CT37" s="230"/>
      <c r="CU37" s="230"/>
      <c r="CV37" s="230"/>
    </row>
    <row r="38" customHeight="1" ht="23">
      <c r="A38" s="231"/>
      <c r="B38" s="51"/>
      <c r="C38" t="s" s="51">
        <v>663</v>
      </c>
      <c r="D38" s="29"/>
      <c r="E38" s="29"/>
      <c r="F38" s="51"/>
      <c r="G38" t="s" s="51">
        <v>397</v>
      </c>
      <c r="H38" t="s" s="51">
        <v>664</v>
      </c>
      <c r="I38" t="s" s="51">
        <v>591</v>
      </c>
      <c r="J38" t="s" s="232">
        <v>665</v>
      </c>
      <c r="K38" s="30"/>
      <c r="L38" s="30"/>
      <c r="M38" s="30"/>
      <c r="N38" s="30"/>
      <c r="O38" s="30"/>
      <c r="P38" s="30"/>
      <c r="Q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customHeight="1" ht="23">
      <c r="A39" s="233"/>
      <c r="B39" s="234">
        <v>2</v>
      </c>
      <c r="C39" t="s" s="234">
        <v>666</v>
      </c>
      <c r="D39" t="s" s="33">
        <v>667</v>
      </c>
      <c r="E39" s="33"/>
      <c r="F39" s="234"/>
      <c r="G39" t="s" s="234">
        <v>668</v>
      </c>
      <c r="H39" t="s" s="234">
        <v>669</v>
      </c>
      <c r="I39" t="s" s="234">
        <v>591</v>
      </c>
      <c r="J39" t="s" s="235">
        <v>670</v>
      </c>
      <c r="K39" s="34"/>
      <c r="L39" s="34"/>
      <c r="M39" s="34"/>
      <c r="N39" s="34"/>
      <c r="O39" s="34"/>
      <c r="P39" s="34"/>
      <c r="Q39" s="34"/>
      <c r="R39" s="236"/>
      <c r="S39" s="236"/>
      <c r="T39" s="236"/>
      <c r="U39" s="236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customHeight="1" ht="23">
      <c r="A40" s="233"/>
      <c r="B40" s="234">
        <v>3</v>
      </c>
      <c r="C40" t="s" s="234">
        <v>671</v>
      </c>
      <c r="D40" t="s" s="33">
        <v>672</v>
      </c>
      <c r="E40" s="33"/>
      <c r="F40" s="234"/>
      <c r="G40" s="234"/>
      <c r="H40" s="234"/>
      <c r="I40" t="s" s="234">
        <v>591</v>
      </c>
      <c r="J40" t="s" s="235">
        <v>673</v>
      </c>
      <c r="K40" s="34"/>
      <c r="L40" s="34"/>
      <c r="M40" s="34"/>
      <c r="N40" s="34"/>
      <c r="O40" s="34"/>
      <c r="P40" s="34"/>
      <c r="Q40" s="34"/>
      <c r="R40" s="236"/>
      <c r="S40" s="236"/>
      <c r="T40" s="236"/>
      <c r="U40" s="236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 customHeight="1" ht="25">
      <c r="A41" t="s" s="170">
        <v>653</v>
      </c>
      <c r="B41" s="174"/>
      <c r="C41" t="s" s="171">
        <v>674</v>
      </c>
      <c r="D41" t="s" s="171">
        <v>675</v>
      </c>
      <c r="E41" s="171"/>
      <c r="F41" s="172"/>
      <c r="G41" t="s" s="172">
        <v>676</v>
      </c>
      <c r="H41" s="171"/>
      <c r="I41" t="s" s="171">
        <v>587</v>
      </c>
      <c r="J41" t="s" s="237">
        <v>677</v>
      </c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</row>
    <row r="42" customHeight="1" ht="23">
      <c r="A42" t="s" s="231">
        <v>653</v>
      </c>
      <c r="B42" s="51">
        <v>4</v>
      </c>
      <c r="C42" t="s" s="51">
        <v>678</v>
      </c>
      <c r="D42" t="s" s="29">
        <v>679</v>
      </c>
      <c r="E42" s="29"/>
      <c r="F42" s="51"/>
      <c r="G42" s="51"/>
      <c r="H42" s="51"/>
      <c r="I42" t="s" s="51">
        <v>587</v>
      </c>
      <c r="J42" t="s" s="232">
        <v>680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customHeight="1" ht="23">
      <c r="A43" t="s" s="233">
        <v>653</v>
      </c>
      <c r="B43" s="234"/>
      <c r="C43" t="s" s="234">
        <v>681</v>
      </c>
      <c r="D43" t="s" s="33">
        <v>682</v>
      </c>
      <c r="E43" s="33"/>
      <c r="F43" s="234"/>
      <c r="G43" s="234"/>
      <c r="H43" s="234"/>
      <c r="I43" t="s" s="33">
        <v>587</v>
      </c>
      <c r="J43" t="s" s="238">
        <v>683</v>
      </c>
      <c r="K43" s="236"/>
      <c r="L43" s="236"/>
      <c r="M43" s="236"/>
      <c r="N43" s="236"/>
      <c r="O43" s="236"/>
      <c r="P43" s="236"/>
      <c r="Q43" s="236"/>
      <c r="R43" s="236"/>
      <c r="S43" s="236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 customHeight="1" ht="23">
      <c r="A44" t="s" s="239">
        <v>653</v>
      </c>
      <c r="B44" s="240"/>
      <c r="C44" t="s" s="240">
        <v>684</v>
      </c>
      <c r="D44" t="s" s="241">
        <v>667</v>
      </c>
      <c r="E44" s="241"/>
      <c r="F44" s="240"/>
      <c r="G44" s="240"/>
      <c r="H44" t="s" s="240">
        <v>685</v>
      </c>
      <c r="I44" t="s" s="240">
        <v>587</v>
      </c>
      <c r="J44" t="s" s="242">
        <v>686</v>
      </c>
      <c r="K44" s="243"/>
      <c r="L44" s="244"/>
      <c r="M44" s="244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</row>
    <row r="45" customHeight="1" ht="23">
      <c r="A45" s="245"/>
      <c r="B45" s="111"/>
      <c r="C45" t="s" s="111">
        <v>687</v>
      </c>
      <c r="D45" t="s" s="246">
        <v>688</v>
      </c>
      <c r="E45" s="246"/>
      <c r="F45" s="111"/>
      <c r="G45" s="111"/>
      <c r="H45" s="111"/>
      <c r="I45" s="111"/>
      <c r="J45" t="s" s="247">
        <v>689</v>
      </c>
      <c r="K45" s="248"/>
      <c r="L45" s="249"/>
      <c r="M45" s="249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</row>
    <row r="46" customHeight="1" ht="23">
      <c r="A46" s="245"/>
      <c r="B46" s="111"/>
      <c r="C46" t="s" s="111">
        <v>690</v>
      </c>
      <c r="D46" t="s" s="246">
        <v>414</v>
      </c>
      <c r="E46" s="246"/>
      <c r="F46" s="111"/>
      <c r="G46" s="111"/>
      <c r="H46" s="111"/>
      <c r="I46" s="111"/>
      <c r="J46" t="s" s="247">
        <v>691</v>
      </c>
      <c r="K46" s="248"/>
      <c r="L46" s="249"/>
      <c r="M46" s="249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</row>
    <row r="47" customHeight="1" ht="23">
      <c r="A47" s="245"/>
      <c r="B47" s="111"/>
      <c r="C47" t="s" s="111">
        <v>692</v>
      </c>
      <c r="D47" s="246"/>
      <c r="E47" s="246"/>
      <c r="F47" s="111"/>
      <c r="G47" t="s" s="250">
        <v>693</v>
      </c>
      <c r="H47" s="111"/>
      <c r="I47" t="s" s="111">
        <v>591</v>
      </c>
      <c r="J47" t="s" s="247">
        <v>694</v>
      </c>
      <c r="K47" s="248"/>
      <c r="L47" s="249"/>
      <c r="M47" s="249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</row>
    <row r="48">
      <c r="A48" s="217"/>
      <c r="J48" s="218"/>
    </row>
    <row r="49" customHeight="1" ht="26">
      <c r="A49" s="251"/>
      <c r="B49" s="252"/>
      <c r="C49" t="s" s="253">
        <v>695</v>
      </c>
      <c r="D49" s="252"/>
      <c r="E49" s="252"/>
      <c r="F49" s="254"/>
      <c r="G49" s="254"/>
      <c r="H49" s="255"/>
      <c r="I49" s="255"/>
      <c r="J49" s="256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</row>
    <row r="50" customHeight="1" ht="23">
      <c r="A50" s="170"/>
      <c r="B50" s="171"/>
      <c r="C50" t="s" s="171">
        <v>696</v>
      </c>
      <c r="D50" s="171"/>
      <c r="E50" s="171"/>
      <c r="F50" s="172"/>
      <c r="G50" t="s" s="172">
        <v>142</v>
      </c>
      <c r="H50" t="s" s="172">
        <v>697</v>
      </c>
      <c r="I50" t="s" s="171">
        <v>106</v>
      </c>
      <c r="J50" t="s" s="219">
        <v>698</v>
      </c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</row>
    <row r="51" customHeight="1" ht="23">
      <c r="A51" s="231"/>
      <c r="B51" s="51"/>
      <c r="C51" t="s" s="51">
        <v>699</v>
      </c>
      <c r="D51" s="29"/>
      <c r="E51" s="29"/>
      <c r="F51" s="51"/>
      <c r="G51" t="s" s="51">
        <v>700</v>
      </c>
      <c r="H51" t="s" s="51">
        <v>701</v>
      </c>
      <c r="I51" t="s" s="51">
        <v>106</v>
      </c>
      <c r="J51" t="s" s="232">
        <v>702</v>
      </c>
      <c r="K51" s="30"/>
      <c r="L51" s="30"/>
      <c r="M51" s="30"/>
      <c r="N51" s="30"/>
      <c r="O51" s="30"/>
      <c r="P51" s="30"/>
      <c r="Q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customHeight="1" ht="23">
      <c r="A52" s="231"/>
      <c r="B52" s="51"/>
      <c r="C52" t="s" s="51">
        <v>703</v>
      </c>
      <c r="D52" s="29"/>
      <c r="E52" s="29"/>
      <c r="F52" s="51"/>
      <c r="G52" t="s" s="51">
        <v>704</v>
      </c>
      <c r="H52" s="51"/>
      <c r="I52" t="s" s="51">
        <v>705</v>
      </c>
      <c r="J52" t="s" s="232">
        <v>706</v>
      </c>
      <c r="K52" s="30"/>
      <c r="L52" s="30"/>
      <c r="M52" s="30"/>
      <c r="N52" s="30"/>
      <c r="O52" s="30"/>
      <c r="P52" s="30"/>
      <c r="Q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customHeight="1" ht="23">
      <c r="A53" s="245"/>
      <c r="B53" s="111"/>
      <c r="C53" t="s" s="111">
        <v>707</v>
      </c>
      <c r="D53" t="s" s="246">
        <v>708</v>
      </c>
      <c r="E53" s="246"/>
      <c r="F53" s="111"/>
      <c r="G53" s="111"/>
      <c r="H53" t="s" s="111">
        <v>709</v>
      </c>
      <c r="I53" t="s" s="111">
        <v>587</v>
      </c>
      <c r="J53" t="s" s="257">
        <v>710</v>
      </c>
      <c r="K53" s="258"/>
      <c r="L53" s="112"/>
      <c r="M53" s="112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</row>
    <row r="54" customHeight="1" ht="23">
      <c r="A54" s="245"/>
      <c r="B54" s="111"/>
      <c r="C54" t="s" s="111">
        <v>711</v>
      </c>
      <c r="D54" t="s" s="246">
        <v>712</v>
      </c>
      <c r="E54" s="246"/>
      <c r="F54" s="111"/>
      <c r="G54" t="s" s="111">
        <v>713</v>
      </c>
      <c r="H54" s="111"/>
      <c r="I54" t="s" s="111">
        <v>714</v>
      </c>
      <c r="J54" t="s" s="257">
        <v>715</v>
      </c>
      <c r="K54" s="258"/>
      <c r="L54" s="112"/>
      <c r="M54" s="112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258"/>
    </row>
    <row r="55" customHeight="1" ht="23">
      <c r="A55" s="170"/>
      <c r="B55" s="171"/>
      <c r="C55" t="s" s="171">
        <v>716</v>
      </c>
      <c r="D55" s="171"/>
      <c r="E55" s="171"/>
      <c r="F55" s="172"/>
      <c r="G55" t="s" s="172">
        <v>717</v>
      </c>
      <c r="H55" s="101"/>
      <c r="I55" t="s" s="29">
        <v>587</v>
      </c>
      <c r="J55" t="s" s="219">
        <v>718</v>
      </c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</row>
    <row r="56" customHeight="1" ht="23">
      <c r="A56" s="170"/>
      <c r="B56" s="171"/>
      <c r="C56" t="s" s="171">
        <v>719</v>
      </c>
      <c r="D56" s="171"/>
      <c r="E56" s="171"/>
      <c r="F56" s="172"/>
      <c r="G56" t="s" s="172">
        <v>720</v>
      </c>
      <c r="H56" s="101"/>
      <c r="I56" t="s" s="29">
        <v>587</v>
      </c>
      <c r="J56" t="s" s="219">
        <v>721</v>
      </c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</row>
    <row r="57" customHeight="1" ht="23">
      <c r="A57" s="170"/>
      <c r="B57" s="171"/>
      <c r="C57" t="s" s="171">
        <v>722</v>
      </c>
      <c r="D57" s="171"/>
      <c r="E57" s="171"/>
      <c r="F57" s="172"/>
      <c r="G57" t="s" s="172">
        <v>723</v>
      </c>
      <c r="H57" t="s" s="172">
        <v>724</v>
      </c>
      <c r="I57" t="s" s="171">
        <v>106</v>
      </c>
      <c r="J57" t="s" s="219">
        <v>725</v>
      </c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</row>
    <row r="58" customHeight="1" ht="23">
      <c r="A58" s="231"/>
      <c r="B58" s="51"/>
      <c r="C58" t="s" s="51">
        <v>726</v>
      </c>
      <c r="D58" s="29"/>
      <c r="E58" s="29"/>
      <c r="F58" s="51"/>
      <c r="G58" s="51">
        <v>9</v>
      </c>
      <c r="H58" t="s" s="51">
        <v>727</v>
      </c>
      <c r="I58" t="s" s="51">
        <v>728</v>
      </c>
      <c r="J58" t="s" s="232">
        <v>729</v>
      </c>
      <c r="K58" s="30"/>
      <c r="L58" s="30"/>
      <c r="M58" s="30"/>
      <c r="N58" s="30"/>
      <c r="O58" s="30"/>
      <c r="P58" s="30"/>
      <c r="Q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customHeight="1" ht="23">
      <c r="A59" s="170"/>
      <c r="B59" s="171"/>
      <c r="C59" t="s" s="171">
        <v>730</v>
      </c>
      <c r="D59" t="s" s="171">
        <v>731</v>
      </c>
      <c r="E59" s="171"/>
      <c r="F59" s="172"/>
      <c r="G59" s="172"/>
      <c r="H59" s="172"/>
      <c r="I59" t="s" s="171">
        <v>732</v>
      </c>
      <c r="J59" s="173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</row>
    <row r="60" customHeight="1" ht="23">
      <c r="A60" s="231"/>
      <c r="B60" s="51"/>
      <c r="C60" t="s" s="51">
        <v>733</v>
      </c>
      <c r="D60" t="s" s="29">
        <v>734</v>
      </c>
      <c r="E60" s="29"/>
      <c r="F60" s="51"/>
      <c r="G60" t="s" s="51">
        <v>735</v>
      </c>
      <c r="H60" s="51"/>
      <c r="I60" t="s" s="51">
        <v>591</v>
      </c>
      <c r="J60" t="s" s="232">
        <v>736</v>
      </c>
      <c r="K60" s="30"/>
      <c r="L60" s="30"/>
      <c r="M60" s="30"/>
      <c r="N60" s="30"/>
      <c r="O60" s="30"/>
      <c r="P60" s="30"/>
      <c r="Q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customHeight="1" ht="26">
      <c r="A61" s="259"/>
      <c r="B61" s="110"/>
      <c r="C61" t="s" s="260">
        <v>737</v>
      </c>
      <c r="D61" t="s" s="260">
        <v>738</v>
      </c>
      <c r="E61" s="110"/>
      <c r="F61" s="261"/>
      <c r="G61" s="261"/>
      <c r="H61" s="260"/>
      <c r="I61" t="s" s="260">
        <v>587</v>
      </c>
      <c r="J61" t="s" s="262">
        <v>739</v>
      </c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customHeight="1" ht="23">
      <c r="A62" s="170"/>
      <c r="B62" s="171"/>
      <c r="C62" t="s" s="171">
        <v>740</v>
      </c>
      <c r="D62" t="s" s="171">
        <v>741</v>
      </c>
      <c r="E62" s="171"/>
      <c r="F62" s="172"/>
      <c r="G62" s="172"/>
      <c r="H62" s="172"/>
      <c r="I62" t="s" s="171">
        <v>587</v>
      </c>
      <c r="J62" t="s" s="219">
        <v>742</v>
      </c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</row>
    <row r="63" customHeight="1" ht="23">
      <c r="A63" s="263"/>
      <c r="B63" s="264"/>
      <c r="C63" t="s" s="264">
        <v>743</v>
      </c>
      <c r="D63" s="265"/>
      <c r="E63" s="265"/>
      <c r="F63" s="264"/>
      <c r="G63" t="s" s="264">
        <v>744</v>
      </c>
      <c r="H63" s="264"/>
      <c r="I63" s="264"/>
      <c r="J63" t="s" s="266">
        <v>745</v>
      </c>
      <c r="K63" s="267"/>
      <c r="L63" s="268"/>
      <c r="M63" s="268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  <c r="AA63" s="267"/>
      <c r="AB63" s="267"/>
      <c r="AC63" s="267"/>
      <c r="AD63" s="267"/>
      <c r="AE63" s="267"/>
    </row>
    <row r="64" customHeight="1" ht="26">
      <c r="A64" s="217"/>
      <c r="F64" s="76"/>
      <c r="G64" s="76"/>
      <c r="H64" s="269"/>
      <c r="I64" s="269"/>
      <c r="J64" s="218"/>
    </row>
    <row r="65" customHeight="1" ht="23">
      <c r="A65" s="270"/>
      <c r="B65" s="182"/>
      <c r="C65" t="s" s="182">
        <v>746</v>
      </c>
      <c r="D65" s="182"/>
      <c r="E65" s="182"/>
      <c r="F65" s="183"/>
      <c r="G65" s="183"/>
      <c r="H65" s="183"/>
      <c r="I65" s="182"/>
      <c r="J65" s="184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</row>
    <row r="66" customHeight="1" ht="23">
      <c r="A66" s="170"/>
      <c r="B66" s="171"/>
      <c r="C66" t="s" s="171">
        <v>747</v>
      </c>
      <c r="D66" t="s" s="171">
        <v>748</v>
      </c>
      <c r="E66" s="171">
        <v>1</v>
      </c>
      <c r="F66" s="172"/>
      <c r="G66" s="172"/>
      <c r="H66" s="172"/>
      <c r="I66" t="s" s="171">
        <v>728</v>
      </c>
      <c r="J66" s="173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</row>
    <row r="67" customHeight="1" ht="23">
      <c r="A67" s="170"/>
      <c r="B67" s="171"/>
      <c r="C67" t="s" s="171">
        <v>749</v>
      </c>
      <c r="D67" s="171"/>
      <c r="E67" s="171"/>
      <c r="F67" s="172"/>
      <c r="G67" s="172"/>
      <c r="H67" s="172"/>
      <c r="I67" t="s" s="171">
        <v>587</v>
      </c>
      <c r="J67" s="173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</row>
    <row r="68">
      <c r="A68" s="217"/>
      <c r="J68" s="218"/>
    </row>
    <row r="69">
      <c r="A69" s="217"/>
      <c r="J69" s="218"/>
    </row>
    <row r="70" customHeight="1" ht="23">
      <c r="A70" s="170"/>
      <c r="B70" s="171"/>
      <c r="C70" s="171"/>
      <c r="D70" s="171"/>
      <c r="E70" s="171"/>
      <c r="F70" s="172"/>
      <c r="G70" s="172"/>
      <c r="H70" s="172"/>
      <c r="I70" s="171"/>
      <c r="J70" s="173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</row>
    <row r="71" customHeight="1" ht="23">
      <c r="A71" s="170"/>
      <c r="B71" s="171"/>
      <c r="C71" s="171"/>
      <c r="D71" s="171"/>
      <c r="E71" s="171"/>
      <c r="F71" s="172"/>
      <c r="G71" s="172"/>
      <c r="H71" s="172"/>
      <c r="I71" s="171"/>
      <c r="J71" s="173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</row>
    <row r="72" customHeight="1" ht="23">
      <c r="A72" s="170"/>
      <c r="B72" s="171"/>
      <c r="C72" s="171"/>
      <c r="D72" s="171"/>
      <c r="E72" s="171"/>
      <c r="F72" s="172"/>
      <c r="G72" s="172"/>
      <c r="H72" s="172"/>
      <c r="I72" s="171"/>
      <c r="J72" s="173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</row>
    <row r="73" customHeight="1" ht="23">
      <c r="A73" s="170"/>
      <c r="B73" s="171"/>
      <c r="C73" s="171"/>
      <c r="D73" s="171"/>
      <c r="E73" s="171"/>
      <c r="F73" s="172"/>
      <c r="G73" s="172"/>
      <c r="H73" s="172"/>
      <c r="I73" s="171"/>
      <c r="J73" s="173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</row>
    <row r="74" customHeight="1" ht="23">
      <c r="A74" s="170"/>
      <c r="B74" s="171"/>
      <c r="C74" s="171"/>
      <c r="D74" s="171"/>
      <c r="E74" s="171"/>
      <c r="F74" s="172"/>
      <c r="G74" s="172"/>
      <c r="H74" s="172"/>
      <c r="I74" s="171"/>
      <c r="J74" s="173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</row>
    <row r="75" customHeight="1" ht="23">
      <c r="A75" s="170"/>
      <c r="B75" s="171"/>
      <c r="C75" s="171"/>
      <c r="D75" s="171"/>
      <c r="E75" s="171"/>
      <c r="F75" s="172"/>
      <c r="G75" s="172"/>
      <c r="H75" s="172"/>
      <c r="I75" s="171"/>
      <c r="J75" s="173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</row>
    <row r="76" customHeight="1" ht="23">
      <c r="A76" s="170"/>
      <c r="B76" s="171"/>
      <c r="C76" s="171"/>
      <c r="D76" s="171"/>
      <c r="E76" s="171"/>
      <c r="F76" s="172"/>
      <c r="G76" s="172"/>
      <c r="H76" s="172"/>
      <c r="I76" s="171"/>
      <c r="J76" s="173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</row>
    <row r="77" customHeight="1" ht="23">
      <c r="A77" s="170"/>
      <c r="B77" s="171"/>
      <c r="C77" s="171"/>
      <c r="D77" s="171"/>
      <c r="E77" s="171"/>
      <c r="F77" s="172"/>
      <c r="G77" s="172"/>
      <c r="H77" s="172"/>
      <c r="I77" s="171"/>
      <c r="J77" s="173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</row>
    <row r="78" customHeight="1" ht="23">
      <c r="A78" s="170"/>
      <c r="B78" s="171"/>
      <c r="C78" s="171"/>
      <c r="D78" s="171"/>
      <c r="E78" s="171"/>
      <c r="F78" s="172"/>
      <c r="G78" s="172"/>
      <c r="H78" s="172"/>
      <c r="I78" s="171"/>
      <c r="J78" s="173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</row>
    <row r="79" customHeight="1" ht="23">
      <c r="A79" s="170"/>
      <c r="B79" s="171"/>
      <c r="C79" s="171"/>
      <c r="D79" s="171"/>
      <c r="E79" s="171"/>
      <c r="F79" s="172"/>
      <c r="G79" s="172"/>
      <c r="H79" s="172"/>
      <c r="I79" s="171"/>
      <c r="J79" s="173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</row>
    <row r="80" customHeight="1" ht="23">
      <c r="A80" s="170"/>
      <c r="B80" s="171"/>
      <c r="C80" s="171"/>
      <c r="D80" s="171"/>
      <c r="E80" s="171"/>
      <c r="F80" s="172"/>
      <c r="G80" s="172"/>
      <c r="H80" s="172"/>
      <c r="I80" s="171"/>
      <c r="J80" s="173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</row>
    <row r="81" customHeight="1" ht="23">
      <c r="A81" s="170"/>
      <c r="B81" s="171"/>
      <c r="C81" s="171"/>
      <c r="D81" s="171"/>
      <c r="E81" s="171"/>
      <c r="F81" s="172"/>
      <c r="G81" s="172"/>
      <c r="H81" s="172"/>
      <c r="I81" s="171"/>
      <c r="J81" s="173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</row>
    <row r="82" customHeight="1" ht="23">
      <c r="A82" s="170"/>
      <c r="B82" s="171"/>
      <c r="C82" s="171"/>
      <c r="D82" s="171"/>
      <c r="E82" s="171"/>
      <c r="F82" s="172"/>
      <c r="G82" s="172"/>
      <c r="H82" s="172"/>
      <c r="I82" s="171"/>
      <c r="J82" s="173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</row>
    <row r="83" customHeight="1" ht="23">
      <c r="A83" s="170"/>
      <c r="B83" s="171"/>
      <c r="C83" s="171"/>
      <c r="D83" s="171"/>
      <c r="E83" s="171"/>
      <c r="F83" s="172"/>
      <c r="G83" s="172"/>
      <c r="H83" s="172"/>
      <c r="I83" s="171"/>
      <c r="J83" s="173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</row>
    <row r="84" customHeight="1" ht="23">
      <c r="A84" s="170"/>
      <c r="B84" s="171"/>
      <c r="C84" s="171"/>
      <c r="D84" s="171"/>
      <c r="E84" s="171"/>
      <c r="F84" s="172"/>
      <c r="G84" s="172"/>
      <c r="H84" s="172"/>
      <c r="I84" s="171"/>
      <c r="J84" s="173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</row>
    <row r="85" customHeight="1" ht="23">
      <c r="A85" s="170"/>
      <c r="B85" s="171"/>
      <c r="C85" s="171"/>
      <c r="D85" s="171"/>
      <c r="E85" s="171"/>
      <c r="F85" s="172"/>
      <c r="G85" s="172"/>
      <c r="H85" s="172"/>
      <c r="I85" s="171"/>
      <c r="J85" s="173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</row>
    <row r="86" customHeight="1" ht="23">
      <c r="A86" s="170"/>
      <c r="B86" s="171"/>
      <c r="C86" s="171"/>
      <c r="D86" s="171"/>
      <c r="E86" s="171"/>
      <c r="F86" s="172"/>
      <c r="G86" s="172"/>
      <c r="H86" s="172"/>
      <c r="I86" s="171"/>
      <c r="J86" s="173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</row>
    <row r="87" customHeight="1" ht="23">
      <c r="A87" s="170"/>
      <c r="B87" s="171"/>
      <c r="C87" s="171"/>
      <c r="D87" s="171"/>
      <c r="E87" s="171"/>
      <c r="F87" s="172"/>
      <c r="G87" s="172"/>
      <c r="H87" s="172"/>
      <c r="I87" s="171"/>
      <c r="J87" s="173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</row>
    <row r="88" customHeight="1" ht="23">
      <c r="A88" s="170"/>
      <c r="B88" s="171"/>
      <c r="C88" s="171"/>
      <c r="D88" s="171"/>
      <c r="E88" s="171"/>
      <c r="F88" s="172"/>
      <c r="G88" s="172"/>
      <c r="H88" s="172"/>
      <c r="I88" s="171"/>
      <c r="J88" s="173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</row>
    <row r="89" customHeight="1" ht="23">
      <c r="A89" s="170"/>
      <c r="B89" s="171"/>
      <c r="C89" s="171"/>
      <c r="D89" s="171"/>
      <c r="E89" s="171"/>
      <c r="F89" s="172"/>
      <c r="G89" s="172"/>
      <c r="H89" s="172"/>
      <c r="I89" s="171"/>
      <c r="J89" s="173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</row>
    <row r="90" customHeight="1" ht="23">
      <c r="A90" s="170"/>
      <c r="B90" s="171"/>
      <c r="C90" s="171"/>
      <c r="D90" s="171"/>
      <c r="E90" s="171"/>
      <c r="F90" s="172"/>
      <c r="G90" s="172"/>
      <c r="H90" s="172"/>
      <c r="I90" s="171"/>
      <c r="J90" s="173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</row>
    <row r="91" customHeight="1" ht="23">
      <c r="A91" s="170"/>
      <c r="B91" s="171"/>
      <c r="C91" s="171"/>
      <c r="D91" s="171"/>
      <c r="E91" s="171"/>
      <c r="F91" s="172"/>
      <c r="G91" s="172"/>
      <c r="H91" s="172"/>
      <c r="I91" s="171"/>
      <c r="J91" s="173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</row>
    <row r="92" customHeight="1" ht="23">
      <c r="A92" s="170"/>
      <c r="B92" s="171"/>
      <c r="C92" s="171"/>
      <c r="D92" s="171"/>
      <c r="E92" s="171"/>
      <c r="F92" s="172"/>
      <c r="G92" s="172"/>
      <c r="H92" s="172"/>
      <c r="I92" s="171"/>
      <c r="J92" s="173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</row>
    <row r="93" customHeight="1" ht="23">
      <c r="A93" s="170"/>
      <c r="B93" s="171"/>
      <c r="C93" s="171"/>
      <c r="D93" s="171"/>
      <c r="E93" s="171"/>
      <c r="F93" s="172"/>
      <c r="G93" s="172"/>
      <c r="H93" s="172"/>
      <c r="I93" s="171"/>
      <c r="J93" s="173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</row>
    <row r="94" customHeight="1" ht="23">
      <c r="A94" s="170"/>
      <c r="B94" s="171"/>
      <c r="C94" s="171"/>
      <c r="D94" s="171"/>
      <c r="E94" s="171"/>
      <c r="F94" s="172"/>
      <c r="G94" s="172"/>
      <c r="H94" s="172"/>
      <c r="I94" s="171"/>
      <c r="J94" s="173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</row>
    <row r="95" customHeight="1" ht="23">
      <c r="A95" s="170"/>
      <c r="B95" s="171"/>
      <c r="C95" s="171"/>
      <c r="D95" s="171"/>
      <c r="E95" s="171"/>
      <c r="F95" s="172"/>
      <c r="G95" s="172"/>
      <c r="H95" s="172"/>
      <c r="I95" s="171"/>
      <c r="J95" s="173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</row>
    <row r="96" customHeight="1" ht="23">
      <c r="A96" s="170"/>
      <c r="B96" s="171"/>
      <c r="C96" s="171"/>
      <c r="D96" s="171"/>
      <c r="E96" s="171"/>
      <c r="F96" s="172"/>
      <c r="G96" s="172"/>
      <c r="H96" s="172"/>
      <c r="I96" s="171"/>
      <c r="J96" s="173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</row>
    <row r="97" customHeight="1" ht="23">
      <c r="A97" s="170"/>
      <c r="B97" s="171"/>
      <c r="C97" s="171"/>
      <c r="D97" s="171"/>
      <c r="E97" s="171"/>
      <c r="F97" s="172"/>
      <c r="G97" s="172"/>
      <c r="H97" s="172"/>
      <c r="I97" s="171"/>
      <c r="J97" s="173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</row>
    <row r="98" customHeight="1" ht="23">
      <c r="A98" s="170"/>
      <c r="B98" s="171"/>
      <c r="C98" s="171"/>
      <c r="D98" s="171"/>
      <c r="E98" s="171"/>
      <c r="F98" s="172"/>
      <c r="G98" s="172"/>
      <c r="H98" s="172"/>
      <c r="I98" s="171"/>
      <c r="J98" s="173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</row>
    <row r="99" customHeight="1" ht="23">
      <c r="A99" s="170"/>
      <c r="B99" s="171"/>
      <c r="C99" s="171"/>
      <c r="D99" s="171"/>
      <c r="E99" s="171"/>
      <c r="F99" s="172"/>
      <c r="G99" s="172"/>
      <c r="H99" s="172"/>
      <c r="I99" s="171"/>
      <c r="J99" s="173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</row>
    <row r="100" customHeight="1" ht="23">
      <c r="A100" s="170"/>
      <c r="B100" s="171"/>
      <c r="C100" s="171"/>
      <c r="D100" s="171"/>
      <c r="E100" s="171"/>
      <c r="F100" s="172"/>
      <c r="G100" s="172"/>
      <c r="H100" s="172"/>
      <c r="I100" s="171"/>
      <c r="J100" s="173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</row>
    <row r="101" customHeight="1" ht="23">
      <c r="A101" s="170"/>
      <c r="B101" s="171"/>
      <c r="C101" s="171"/>
      <c r="D101" s="171"/>
      <c r="E101" s="171"/>
      <c r="F101" s="172"/>
      <c r="G101" s="172"/>
      <c r="H101" s="172"/>
      <c r="I101" s="171"/>
      <c r="J101" s="173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</row>
    <row r="102" customHeight="1" ht="23">
      <c r="A102" s="170"/>
      <c r="B102" s="171"/>
      <c r="C102" s="171"/>
      <c r="D102" s="171"/>
      <c r="E102" s="171"/>
      <c r="F102" s="172"/>
      <c r="G102" s="172"/>
      <c r="H102" s="172"/>
      <c r="I102" s="171"/>
      <c r="J102" s="173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</row>
    <row r="103" customHeight="1" ht="23">
      <c r="A103" s="170"/>
      <c r="B103" s="171"/>
      <c r="C103" s="171"/>
      <c r="D103" s="171"/>
      <c r="E103" s="171"/>
      <c r="F103" s="172"/>
      <c r="G103" s="172"/>
      <c r="H103" s="172"/>
      <c r="I103" s="171"/>
      <c r="J103" s="173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</row>
    <row r="104" customHeight="1" ht="23">
      <c r="A104" s="170"/>
      <c r="B104" s="171"/>
      <c r="C104" s="171"/>
      <c r="D104" s="171"/>
      <c r="E104" s="171"/>
      <c r="F104" s="172"/>
      <c r="G104" s="172"/>
      <c r="H104" s="172"/>
      <c r="I104" s="171"/>
      <c r="J104" s="173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</row>
    <row r="105" customHeight="1" ht="23">
      <c r="A105" s="170"/>
      <c r="B105" s="171"/>
      <c r="C105" s="171"/>
      <c r="D105" s="171"/>
      <c r="E105" s="171"/>
      <c r="F105" s="172"/>
      <c r="G105" s="172"/>
      <c r="H105" s="172"/>
      <c r="I105" s="171"/>
      <c r="J105" s="173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</row>
    <row r="106" customHeight="1" ht="23">
      <c r="A106" s="170"/>
      <c r="B106" s="171"/>
      <c r="C106" s="171"/>
      <c r="D106" s="171"/>
      <c r="E106" s="171"/>
      <c r="F106" s="172"/>
      <c r="G106" s="172"/>
      <c r="H106" s="172"/>
      <c r="I106" s="171"/>
      <c r="J106" s="173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</row>
    <row r="107" customHeight="1" ht="23">
      <c r="A107" s="170"/>
      <c r="B107" s="171"/>
      <c r="C107" s="171"/>
      <c r="D107" s="171"/>
      <c r="E107" s="171"/>
      <c r="F107" s="172"/>
      <c r="G107" s="172"/>
      <c r="H107" s="172"/>
      <c r="I107" s="171"/>
      <c r="J107" s="173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</row>
    <row r="108" customHeight="1" ht="23">
      <c r="A108" s="170"/>
      <c r="B108" s="171"/>
      <c r="C108" s="171"/>
      <c r="D108" s="171"/>
      <c r="E108" s="171"/>
      <c r="F108" s="172"/>
      <c r="G108" s="172"/>
      <c r="H108" s="172"/>
      <c r="I108" s="171"/>
      <c r="J108" s="173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</row>
    <row r="109" customHeight="1" ht="23">
      <c r="A109" s="170"/>
      <c r="B109" s="171"/>
      <c r="C109" s="171"/>
      <c r="D109" s="171"/>
      <c r="E109" s="171"/>
      <c r="F109" s="172"/>
      <c r="G109" s="172"/>
      <c r="H109" s="172"/>
      <c r="I109" s="171"/>
      <c r="J109" s="173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</row>
    <row r="110" customHeight="1" ht="23">
      <c r="A110" s="170"/>
      <c r="B110" s="171"/>
      <c r="C110" s="171"/>
      <c r="D110" s="171"/>
      <c r="E110" s="171"/>
      <c r="F110" s="172"/>
      <c r="G110" s="172"/>
      <c r="H110" s="172"/>
      <c r="I110" s="171"/>
      <c r="J110" s="173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</row>
    <row r="111" customHeight="1" ht="23">
      <c r="A111" s="170"/>
      <c r="B111" s="171"/>
      <c r="C111" s="171"/>
      <c r="D111" s="171"/>
      <c r="E111" s="171"/>
      <c r="F111" s="172"/>
      <c r="G111" s="172"/>
      <c r="H111" s="172"/>
      <c r="I111" s="171"/>
      <c r="J111" s="173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</row>
    <row r="112" customHeight="1" ht="23">
      <c r="A112" s="170"/>
      <c r="B112" s="171"/>
      <c r="C112" s="171"/>
      <c r="D112" s="171"/>
      <c r="E112" s="171"/>
      <c r="F112" s="172"/>
      <c r="G112" s="172"/>
      <c r="H112" s="172"/>
      <c r="I112" s="171"/>
      <c r="J112" s="173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</row>
    <row r="113" customHeight="1" ht="23">
      <c r="A113" s="170"/>
      <c r="B113" s="171"/>
      <c r="C113" s="171"/>
      <c r="D113" s="171"/>
      <c r="E113" s="171"/>
      <c r="F113" s="172"/>
      <c r="G113" s="172"/>
      <c r="H113" s="172"/>
      <c r="I113" s="171"/>
      <c r="J113" s="173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</row>
    <row r="114" customHeight="1" ht="23">
      <c r="A114" s="170"/>
      <c r="B114" s="171"/>
      <c r="C114" s="171"/>
      <c r="D114" s="171"/>
      <c r="E114" s="171"/>
      <c r="F114" s="172"/>
      <c r="G114" s="172"/>
      <c r="H114" s="172"/>
      <c r="I114" s="171"/>
      <c r="J114" s="173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</row>
    <row r="115" customHeight="1" ht="23">
      <c r="A115" s="170"/>
      <c r="B115" s="171"/>
      <c r="C115" s="171"/>
      <c r="D115" s="171"/>
      <c r="E115" s="171"/>
      <c r="F115" s="172"/>
      <c r="G115" s="172"/>
      <c r="H115" s="172"/>
      <c r="I115" s="171"/>
      <c r="J115" s="173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</row>
    <row r="116" customHeight="1" ht="23">
      <c r="A116" s="170"/>
      <c r="B116" s="171"/>
      <c r="C116" s="171"/>
      <c r="D116" s="171"/>
      <c r="E116" s="171"/>
      <c r="F116" s="172"/>
      <c r="G116" s="172"/>
      <c r="H116" s="172"/>
      <c r="I116" s="171"/>
      <c r="J116" s="173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</row>
    <row r="117" customHeight="1" ht="23">
      <c r="A117" s="170"/>
      <c r="B117" s="171"/>
      <c r="C117" s="171"/>
      <c r="D117" s="171"/>
      <c r="E117" s="171"/>
      <c r="F117" s="172"/>
      <c r="G117" s="172"/>
      <c r="H117" s="172"/>
      <c r="I117" s="171"/>
      <c r="J117" s="173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</row>
    <row r="118" customHeight="1" ht="23">
      <c r="A118" s="170"/>
      <c r="B118" s="171"/>
      <c r="C118" s="171"/>
      <c r="D118" s="171"/>
      <c r="E118" s="171"/>
      <c r="F118" s="172"/>
      <c r="G118" s="172"/>
      <c r="H118" s="172"/>
      <c r="I118" s="171"/>
      <c r="J118" s="173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</row>
    <row r="119" customHeight="1" ht="23">
      <c r="A119" s="170"/>
      <c r="B119" s="171"/>
      <c r="C119" s="171"/>
      <c r="D119" s="171"/>
      <c r="E119" s="171"/>
      <c r="F119" s="172"/>
      <c r="G119" s="172"/>
      <c r="H119" s="172"/>
      <c r="I119" s="171"/>
      <c r="J119" s="173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</row>
    <row r="120" customHeight="1" ht="23">
      <c r="A120" s="170"/>
      <c r="B120" s="171"/>
      <c r="C120" s="171"/>
      <c r="D120" s="171"/>
      <c r="E120" s="171"/>
      <c r="F120" s="172"/>
      <c r="G120" s="172"/>
      <c r="H120" s="172"/>
      <c r="I120" s="171"/>
      <c r="J120" s="173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</row>
    <row r="121" customHeight="1" ht="23">
      <c r="A121" s="170"/>
      <c r="B121" s="171"/>
      <c r="C121" s="171"/>
      <c r="D121" s="171"/>
      <c r="E121" s="171"/>
      <c r="F121" s="172"/>
      <c r="G121" s="172"/>
      <c r="H121" s="172"/>
      <c r="I121" s="171"/>
      <c r="J121" s="173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</row>
    <row r="122" customHeight="1" ht="23">
      <c r="A122" s="170"/>
      <c r="B122" s="171"/>
      <c r="C122" s="171"/>
      <c r="D122" s="171"/>
      <c r="E122" s="171"/>
      <c r="F122" s="172"/>
      <c r="G122" s="172"/>
      <c r="H122" s="172"/>
      <c r="I122" s="171"/>
      <c r="J122" s="173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</row>
    <row r="123" customHeight="1" ht="23">
      <c r="A123" s="170"/>
      <c r="B123" s="171"/>
      <c r="C123" s="171"/>
      <c r="D123" s="171"/>
      <c r="E123" s="171"/>
      <c r="F123" s="172"/>
      <c r="G123" s="172"/>
      <c r="H123" s="172"/>
      <c r="I123" s="171"/>
      <c r="J123" s="173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</row>
    <row r="124" customHeight="1" ht="23">
      <c r="A124" s="170"/>
      <c r="B124" s="171"/>
      <c r="C124" s="171"/>
      <c r="D124" s="171"/>
      <c r="E124" s="171"/>
      <c r="F124" s="172"/>
      <c r="G124" s="172"/>
      <c r="H124" s="172"/>
      <c r="I124" s="171"/>
      <c r="J124" s="173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</row>
    <row r="125" customHeight="1" ht="23">
      <c r="A125" s="170"/>
      <c r="B125" s="171"/>
      <c r="C125" s="171"/>
      <c r="D125" s="171"/>
      <c r="E125" s="171"/>
      <c r="F125" s="172"/>
      <c r="G125" s="172"/>
      <c r="H125" s="172"/>
      <c r="I125" s="171"/>
      <c r="J125" s="173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</row>
    <row r="126" customHeight="1" ht="23">
      <c r="A126" s="170"/>
      <c r="B126" s="171"/>
      <c r="C126" s="171"/>
      <c r="D126" s="171"/>
      <c r="E126" s="171"/>
      <c r="F126" s="172"/>
      <c r="G126" s="172"/>
      <c r="H126" s="172"/>
      <c r="I126" s="171"/>
      <c r="J126" s="173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</row>
    <row r="127" customHeight="1" ht="23">
      <c r="A127" s="170"/>
      <c r="B127" s="171"/>
      <c r="C127" s="171"/>
      <c r="D127" s="171"/>
      <c r="E127" s="171"/>
      <c r="F127" s="172"/>
      <c r="G127" s="172"/>
      <c r="H127" s="172"/>
      <c r="I127" s="171"/>
      <c r="J127" s="173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</row>
    <row r="128" customHeight="1" ht="23">
      <c r="A128" s="170"/>
      <c r="B128" s="171"/>
      <c r="C128" s="171"/>
      <c r="D128" s="171"/>
      <c r="E128" s="171"/>
      <c r="F128" s="172"/>
      <c r="G128" s="172"/>
      <c r="H128" s="172"/>
      <c r="I128" s="171"/>
      <c r="J128" s="173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</row>
    <row r="129" customHeight="1" ht="23">
      <c r="A129" s="170"/>
      <c r="B129" s="171"/>
      <c r="C129" s="171"/>
      <c r="D129" s="171"/>
      <c r="E129" s="171"/>
      <c r="F129" s="172"/>
      <c r="G129" s="172"/>
      <c r="H129" s="172"/>
      <c r="I129" s="171"/>
      <c r="J129" s="173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</row>
    <row r="130" customHeight="1" ht="23">
      <c r="A130" s="170"/>
      <c r="B130" s="171"/>
      <c r="C130" s="171"/>
      <c r="D130" s="171"/>
      <c r="E130" s="171"/>
      <c r="F130" s="172"/>
      <c r="G130" s="172"/>
      <c r="H130" s="172"/>
      <c r="I130" s="171"/>
      <c r="J130" s="173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</row>
    <row r="131" customHeight="1" ht="23">
      <c r="A131" s="170"/>
      <c r="B131" s="171"/>
      <c r="C131" s="171"/>
      <c r="D131" s="171"/>
      <c r="E131" s="171"/>
      <c r="F131" s="172"/>
      <c r="G131" s="172"/>
      <c r="H131" s="172"/>
      <c r="I131" s="171"/>
      <c r="J131" s="173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</row>
    <row r="132" customHeight="1" ht="23">
      <c r="A132" s="170"/>
      <c r="B132" s="171"/>
      <c r="C132" s="171"/>
      <c r="D132" s="171"/>
      <c r="E132" s="171"/>
      <c r="F132" s="172"/>
      <c r="G132" s="172"/>
      <c r="H132" s="172"/>
      <c r="I132" s="171"/>
      <c r="J132" s="173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</row>
    <row r="133" customHeight="1" ht="23">
      <c r="A133" s="170"/>
      <c r="B133" s="171"/>
      <c r="C133" s="171"/>
      <c r="D133" s="171"/>
      <c r="E133" s="171"/>
      <c r="F133" s="172"/>
      <c r="G133" s="172"/>
      <c r="H133" s="172"/>
      <c r="I133" s="171"/>
      <c r="J133" s="173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</row>
    <row r="134" customHeight="1" ht="23">
      <c r="A134" s="170"/>
      <c r="B134" s="171"/>
      <c r="C134" s="171"/>
      <c r="D134" s="171"/>
      <c r="E134" s="171"/>
      <c r="F134" s="172"/>
      <c r="G134" s="172"/>
      <c r="H134" s="172"/>
      <c r="I134" s="171"/>
      <c r="J134" s="173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</row>
    <row r="135" customHeight="1" ht="23">
      <c r="A135" s="170"/>
      <c r="B135" s="171"/>
      <c r="C135" s="171"/>
      <c r="D135" s="171"/>
      <c r="E135" s="171"/>
      <c r="F135" s="172"/>
      <c r="G135" s="172"/>
      <c r="H135" s="172"/>
      <c r="I135" s="171"/>
      <c r="J135" s="173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</row>
    <row r="136" customHeight="1" ht="23">
      <c r="A136" s="170"/>
      <c r="B136" s="171"/>
      <c r="C136" s="171"/>
      <c r="D136" s="171"/>
      <c r="E136" s="171"/>
      <c r="F136" s="172"/>
      <c r="G136" s="172"/>
      <c r="H136" s="172"/>
      <c r="I136" s="171"/>
      <c r="J136" s="173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</row>
    <row r="137" customHeight="1" ht="23">
      <c r="A137" s="170"/>
      <c r="B137" s="171"/>
      <c r="C137" s="171"/>
      <c r="D137" s="171"/>
      <c r="E137" s="171"/>
      <c r="F137" s="172"/>
      <c r="G137" s="172"/>
      <c r="H137" s="172"/>
      <c r="I137" s="171"/>
      <c r="J137" s="173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</row>
    <row r="138" customHeight="1" ht="23">
      <c r="A138" s="170"/>
      <c r="B138" s="171"/>
      <c r="C138" s="171"/>
      <c r="D138" s="171"/>
      <c r="E138" s="171"/>
      <c r="F138" s="172"/>
      <c r="G138" s="172"/>
      <c r="H138" s="172"/>
      <c r="I138" s="171"/>
      <c r="J138" s="173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</row>
    <row r="139" customHeight="1" ht="23">
      <c r="A139" s="170"/>
      <c r="B139" s="171"/>
      <c r="C139" s="171"/>
      <c r="D139" s="171"/>
      <c r="E139" s="171"/>
      <c r="F139" s="172"/>
      <c r="G139" s="172"/>
      <c r="H139" s="172"/>
      <c r="I139" s="171"/>
      <c r="J139" s="173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</row>
    <row r="140" customHeight="1" ht="23">
      <c r="A140" s="170"/>
      <c r="B140" s="171"/>
      <c r="C140" s="171"/>
      <c r="D140" s="171"/>
      <c r="E140" s="171"/>
      <c r="F140" s="172"/>
      <c r="G140" s="172"/>
      <c r="H140" s="172"/>
      <c r="I140" s="171"/>
      <c r="J140" s="173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</row>
    <row r="141" customHeight="1" ht="23">
      <c r="A141" s="170"/>
      <c r="B141" s="171"/>
      <c r="C141" s="171"/>
      <c r="D141" s="171"/>
      <c r="E141" s="171"/>
      <c r="F141" s="172"/>
      <c r="G141" s="172"/>
      <c r="H141" s="172"/>
      <c r="I141" s="171"/>
      <c r="J141" s="173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</row>
    <row r="142" customHeight="1" ht="23">
      <c r="A142" s="170"/>
      <c r="B142" s="171"/>
      <c r="C142" s="171"/>
      <c r="D142" s="171"/>
      <c r="E142" s="171"/>
      <c r="F142" s="172"/>
      <c r="G142" s="172"/>
      <c r="H142" s="172"/>
      <c r="I142" s="171"/>
      <c r="J142" s="173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</row>
    <row r="143" customHeight="1" ht="23">
      <c r="A143" s="170"/>
      <c r="B143" s="171"/>
      <c r="C143" s="171"/>
      <c r="D143" s="171"/>
      <c r="E143" s="171"/>
      <c r="F143" s="172"/>
      <c r="G143" s="172"/>
      <c r="H143" s="172"/>
      <c r="I143" s="171"/>
      <c r="J143" s="173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</row>
    <row r="144" customHeight="1" ht="23">
      <c r="A144" s="170"/>
      <c r="B144" s="171"/>
      <c r="C144" s="171"/>
      <c r="D144" s="171"/>
      <c r="E144" s="171"/>
      <c r="F144" s="172"/>
      <c r="G144" s="172"/>
      <c r="H144" s="172"/>
      <c r="I144" s="171"/>
      <c r="J144" s="173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</row>
    <row r="145" customHeight="1" ht="23">
      <c r="A145" s="170"/>
      <c r="B145" s="171"/>
      <c r="C145" s="171"/>
      <c r="D145" s="171"/>
      <c r="E145" s="171"/>
      <c r="F145" s="172"/>
      <c r="G145" s="172"/>
      <c r="H145" s="172"/>
      <c r="I145" s="171"/>
      <c r="J145" s="173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</row>
    <row r="146" customHeight="1" ht="23">
      <c r="A146" s="170"/>
      <c r="B146" s="171"/>
      <c r="C146" s="171"/>
      <c r="D146" s="171"/>
      <c r="E146" s="171"/>
      <c r="F146" s="172"/>
      <c r="G146" s="172"/>
      <c r="H146" s="172"/>
      <c r="I146" s="171"/>
      <c r="J146" s="173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</row>
    <row r="147" customHeight="1" ht="23">
      <c r="A147" s="170"/>
      <c r="B147" s="171"/>
      <c r="C147" s="171"/>
      <c r="D147" s="171"/>
      <c r="E147" s="171"/>
      <c r="F147" s="172"/>
      <c r="G147" s="172"/>
      <c r="H147" s="172"/>
      <c r="I147" s="171"/>
      <c r="J147" s="173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</row>
    <row r="148" customHeight="1" ht="23">
      <c r="A148" s="170"/>
      <c r="B148" s="171"/>
      <c r="C148" s="171"/>
      <c r="D148" s="171"/>
      <c r="E148" s="171"/>
      <c r="F148" s="172"/>
      <c r="G148" s="172"/>
      <c r="H148" s="172"/>
      <c r="I148" s="171"/>
      <c r="J148" s="173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</row>
    <row r="149" customHeight="1" ht="23">
      <c r="A149" s="170"/>
      <c r="B149" s="171"/>
      <c r="C149" s="171"/>
      <c r="D149" s="171"/>
      <c r="E149" s="171"/>
      <c r="F149" s="172"/>
      <c r="G149" s="172"/>
      <c r="H149" s="172"/>
      <c r="I149" s="171"/>
      <c r="J149" s="173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</row>
    <row r="150" customHeight="1" ht="23">
      <c r="A150" s="170"/>
      <c r="B150" s="171"/>
      <c r="C150" s="171"/>
      <c r="D150" s="171"/>
      <c r="E150" s="171"/>
      <c r="F150" s="172"/>
      <c r="G150" s="172"/>
      <c r="H150" s="172"/>
      <c r="I150" s="171"/>
      <c r="J150" s="173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</row>
    <row r="151" customHeight="1" ht="23">
      <c r="A151" s="170"/>
      <c r="B151" s="171"/>
      <c r="C151" s="171"/>
      <c r="D151" s="171"/>
      <c r="E151" s="171"/>
      <c r="F151" s="172"/>
      <c r="G151" s="172"/>
      <c r="H151" s="172"/>
      <c r="I151" s="171"/>
      <c r="J151" s="173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</row>
    <row r="152" customHeight="1" ht="23">
      <c r="A152" s="170"/>
      <c r="B152" s="171"/>
      <c r="C152" s="171"/>
      <c r="D152" s="171"/>
      <c r="E152" s="171"/>
      <c r="F152" s="172"/>
      <c r="G152" s="172"/>
      <c r="H152" s="172"/>
      <c r="I152" s="171"/>
      <c r="J152" s="173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</row>
    <row r="153" customHeight="1" ht="23">
      <c r="A153" s="170"/>
      <c r="B153" s="171"/>
      <c r="C153" s="171"/>
      <c r="D153" s="171"/>
      <c r="E153" s="171"/>
      <c r="F153" s="172"/>
      <c r="G153" s="172"/>
      <c r="H153" s="172"/>
      <c r="I153" s="171"/>
      <c r="J153" s="173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</row>
    <row r="154" customHeight="1" ht="23">
      <c r="A154" s="170"/>
      <c r="B154" s="171"/>
      <c r="C154" s="171"/>
      <c r="D154" s="171"/>
      <c r="E154" s="171"/>
      <c r="F154" s="172"/>
      <c r="G154" s="172"/>
      <c r="H154" s="172"/>
      <c r="I154" s="171"/>
      <c r="J154" s="173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</row>
    <row r="155" customHeight="1" ht="23">
      <c r="A155" s="170"/>
      <c r="B155" s="171"/>
      <c r="C155" s="171"/>
      <c r="D155" s="171"/>
      <c r="E155" s="171"/>
      <c r="F155" s="172"/>
      <c r="G155" s="172"/>
      <c r="H155" s="172"/>
      <c r="I155" s="171"/>
      <c r="J155" s="173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</row>
    <row r="156" customHeight="1" ht="23">
      <c r="A156" s="170"/>
      <c r="B156" s="171"/>
      <c r="C156" s="171"/>
      <c r="D156" s="171"/>
      <c r="E156" s="171"/>
      <c r="F156" s="172"/>
      <c r="G156" s="172"/>
      <c r="H156" s="172"/>
      <c r="I156" s="171"/>
      <c r="J156" s="173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</row>
    <row r="157" customHeight="1" ht="23">
      <c r="A157" s="170"/>
      <c r="B157" s="171"/>
      <c r="C157" s="171"/>
      <c r="D157" s="171"/>
      <c r="E157" s="171"/>
      <c r="F157" s="172"/>
      <c r="G157" s="172"/>
      <c r="H157" s="172"/>
      <c r="I157" s="171"/>
      <c r="J157" s="173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</row>
    <row r="158" customHeight="1" ht="23">
      <c r="A158" s="170"/>
      <c r="B158" s="171"/>
      <c r="C158" s="171"/>
      <c r="D158" s="171"/>
      <c r="E158" s="171"/>
      <c r="F158" s="172"/>
      <c r="G158" s="172"/>
      <c r="H158" s="172"/>
      <c r="I158" s="171"/>
      <c r="J158" s="173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</row>
    <row r="159" customHeight="1" ht="23">
      <c r="A159" s="170"/>
      <c r="B159" s="171"/>
      <c r="C159" s="171"/>
      <c r="D159" s="171"/>
      <c r="E159" s="171"/>
      <c r="F159" s="172"/>
      <c r="G159" s="172"/>
      <c r="H159" s="172"/>
      <c r="I159" s="171"/>
      <c r="J159" s="173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</row>
    <row r="160" customHeight="1" ht="23">
      <c r="A160" s="170"/>
      <c r="B160" s="171"/>
      <c r="C160" s="171"/>
      <c r="D160" s="171"/>
      <c r="E160" s="171"/>
      <c r="F160" s="172"/>
      <c r="G160" s="172"/>
      <c r="H160" s="172"/>
      <c r="I160" s="171"/>
      <c r="J160" s="173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</row>
    <row r="161" customHeight="1" ht="23">
      <c r="A161" s="170"/>
      <c r="B161" s="171"/>
      <c r="C161" s="171"/>
      <c r="D161" s="171"/>
      <c r="E161" s="171"/>
      <c r="F161" s="172"/>
      <c r="G161" s="172"/>
      <c r="H161" s="172"/>
      <c r="I161" s="171"/>
      <c r="J161" s="173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</row>
    <row r="162" customHeight="1" ht="23">
      <c r="A162" s="170"/>
      <c r="B162" s="171"/>
      <c r="C162" s="171"/>
      <c r="D162" s="171"/>
      <c r="E162" s="171"/>
      <c r="F162" s="172"/>
      <c r="G162" s="172"/>
      <c r="H162" s="172"/>
      <c r="I162" s="171"/>
      <c r="J162" s="173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</row>
    <row r="163" customHeight="1" ht="23">
      <c r="A163" s="170"/>
      <c r="B163" s="171"/>
      <c r="C163" s="171"/>
      <c r="D163" s="171"/>
      <c r="E163" s="171"/>
      <c r="F163" s="172"/>
      <c r="G163" s="172"/>
      <c r="H163" s="172"/>
      <c r="I163" s="171"/>
      <c r="J163" s="173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</row>
    <row r="164" customHeight="1" ht="23">
      <c r="A164" s="170"/>
      <c r="B164" s="171"/>
      <c r="C164" s="171"/>
      <c r="D164" s="171"/>
      <c r="E164" s="171"/>
      <c r="F164" s="172"/>
      <c r="G164" s="172"/>
      <c r="H164" s="172"/>
      <c r="I164" s="171"/>
      <c r="J164" s="173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</row>
    <row r="165" customHeight="1" ht="23">
      <c r="A165" s="170"/>
      <c r="B165" s="171"/>
      <c r="C165" s="171"/>
      <c r="D165" s="171"/>
      <c r="E165" s="171"/>
      <c r="F165" s="172"/>
      <c r="G165" s="172"/>
      <c r="H165" s="172"/>
      <c r="I165" s="171"/>
      <c r="J165" s="173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</row>
    <row r="166" customHeight="1" ht="23">
      <c r="A166" s="170"/>
      <c r="B166" s="171"/>
      <c r="C166" s="171"/>
      <c r="D166" s="171"/>
      <c r="E166" s="171"/>
      <c r="F166" s="172"/>
      <c r="G166" s="172"/>
      <c r="H166" s="172"/>
      <c r="I166" s="171"/>
      <c r="J166" s="173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</row>
    <row r="167" customHeight="1" ht="23">
      <c r="A167" s="170"/>
      <c r="B167" s="171"/>
      <c r="C167" s="171"/>
      <c r="D167" s="171"/>
      <c r="E167" s="171"/>
      <c r="F167" s="172"/>
      <c r="G167" s="172"/>
      <c r="H167" s="172"/>
      <c r="I167" s="171"/>
      <c r="J167" s="173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</row>
    <row r="168" customHeight="1" ht="23">
      <c r="A168" s="170"/>
      <c r="B168" s="171"/>
      <c r="C168" s="171"/>
      <c r="D168" s="171"/>
      <c r="E168" s="171"/>
      <c r="F168" s="172"/>
      <c r="G168" s="172"/>
      <c r="H168" s="172"/>
      <c r="I168" s="171"/>
      <c r="J168" s="173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</row>
    <row r="169" customHeight="1" ht="23">
      <c r="A169" s="170"/>
      <c r="B169" s="171"/>
      <c r="C169" s="171"/>
      <c r="D169" s="171"/>
      <c r="E169" s="171"/>
      <c r="F169" s="172"/>
      <c r="G169" s="172"/>
      <c r="H169" s="172"/>
      <c r="I169" s="171"/>
      <c r="J169" s="173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</row>
    <row r="170" customHeight="1" ht="23">
      <c r="A170" s="170"/>
      <c r="B170" s="171"/>
      <c r="C170" s="171"/>
      <c r="D170" s="171"/>
      <c r="E170" s="171"/>
      <c r="F170" s="172"/>
      <c r="G170" s="172"/>
      <c r="H170" s="172"/>
      <c r="I170" s="171"/>
      <c r="J170" s="173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</row>
    <row r="171" customHeight="1" ht="23">
      <c r="A171" s="170"/>
      <c r="B171" s="171"/>
      <c r="C171" s="171"/>
      <c r="D171" s="171"/>
      <c r="E171" s="171"/>
      <c r="F171" s="172"/>
      <c r="G171" s="172"/>
      <c r="H171" s="172"/>
      <c r="I171" s="171"/>
      <c r="J171" s="173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</row>
    <row r="172" customHeight="1" ht="23">
      <c r="A172" s="170"/>
      <c r="B172" s="171"/>
      <c r="C172" s="171"/>
      <c r="D172" s="171"/>
      <c r="E172" s="171"/>
      <c r="F172" s="172"/>
      <c r="G172" s="172"/>
      <c r="H172" s="172"/>
      <c r="I172" s="171"/>
      <c r="J172" s="173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</row>
    <row r="173" customHeight="1" ht="23">
      <c r="A173" s="170"/>
      <c r="B173" s="171"/>
      <c r="C173" s="171"/>
      <c r="D173" s="171"/>
      <c r="E173" s="171"/>
      <c r="F173" s="172"/>
      <c r="G173" s="172"/>
      <c r="H173" s="172"/>
      <c r="I173" s="171"/>
      <c r="J173" s="173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</row>
    <row r="174" customHeight="1" ht="23">
      <c r="A174" s="170"/>
      <c r="B174" s="171"/>
      <c r="C174" s="171"/>
      <c r="D174" s="171"/>
      <c r="E174" s="171"/>
      <c r="F174" s="172"/>
      <c r="G174" s="172"/>
      <c r="H174" s="172"/>
      <c r="I174" s="171"/>
      <c r="J174" s="173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</row>
    <row r="175" customHeight="1" ht="23">
      <c r="A175" s="170"/>
      <c r="B175" s="171"/>
      <c r="C175" s="171"/>
      <c r="D175" s="171"/>
      <c r="E175" s="171"/>
      <c r="F175" s="172"/>
      <c r="G175" s="172"/>
      <c r="H175" s="172"/>
      <c r="I175" s="171"/>
      <c r="J175" s="173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</row>
    <row r="176" customHeight="1" ht="23">
      <c r="A176" s="170"/>
      <c r="B176" s="171"/>
      <c r="C176" s="171"/>
      <c r="D176" s="171"/>
      <c r="E176" s="171"/>
      <c r="F176" s="172"/>
      <c r="G176" s="172"/>
      <c r="H176" s="172"/>
      <c r="I176" s="171"/>
      <c r="J176" s="173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</row>
    <row r="177" customHeight="1" ht="23">
      <c r="A177" s="170"/>
      <c r="B177" s="171"/>
      <c r="C177" s="171"/>
      <c r="D177" s="171"/>
      <c r="E177" s="171"/>
      <c r="F177" s="172"/>
      <c r="G177" s="172"/>
      <c r="H177" s="172"/>
      <c r="I177" s="171"/>
      <c r="J177" s="173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</row>
    <row r="178" customHeight="1" ht="23">
      <c r="A178" s="170"/>
      <c r="B178" s="171"/>
      <c r="C178" s="171"/>
      <c r="D178" s="171"/>
      <c r="E178" s="171"/>
      <c r="F178" s="172"/>
      <c r="G178" s="172"/>
      <c r="H178" s="172"/>
      <c r="I178" s="171"/>
      <c r="J178" s="173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</row>
    <row r="179" customHeight="1" ht="23">
      <c r="A179" s="170"/>
      <c r="B179" s="171"/>
      <c r="C179" s="171"/>
      <c r="D179" s="171"/>
      <c r="E179" s="171"/>
      <c r="F179" s="172"/>
      <c r="G179" s="172"/>
      <c r="H179" s="172"/>
      <c r="I179" s="171"/>
      <c r="J179" s="173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</row>
    <row r="180" customHeight="1" ht="23">
      <c r="A180" s="170"/>
      <c r="B180" s="171"/>
      <c r="C180" s="171"/>
      <c r="D180" s="171"/>
      <c r="E180" s="171"/>
      <c r="F180" s="172"/>
      <c r="G180" s="172"/>
      <c r="H180" s="172"/>
      <c r="I180" s="171"/>
      <c r="J180" s="173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</row>
    <row r="181" customHeight="1" ht="23">
      <c r="A181" s="170"/>
      <c r="B181" s="171"/>
      <c r="C181" s="171"/>
      <c r="D181" s="171"/>
      <c r="E181" s="171"/>
      <c r="F181" s="172"/>
      <c r="G181" s="172"/>
      <c r="H181" s="172"/>
      <c r="I181" s="171"/>
      <c r="J181" s="173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</row>
    <row r="182" customHeight="1" ht="23">
      <c r="A182" s="170"/>
      <c r="B182" s="171"/>
      <c r="C182" s="171"/>
      <c r="D182" s="171"/>
      <c r="E182" s="171"/>
      <c r="F182" s="172"/>
      <c r="G182" s="172"/>
      <c r="H182" s="172"/>
      <c r="I182" s="171"/>
      <c r="J182" s="173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</row>
    <row r="183" customHeight="1" ht="23">
      <c r="A183" s="170"/>
      <c r="B183" s="171"/>
      <c r="C183" s="171"/>
      <c r="D183" s="171"/>
      <c r="E183" s="171"/>
      <c r="F183" s="172"/>
      <c r="G183" s="172"/>
      <c r="H183" s="172"/>
      <c r="I183" s="171"/>
      <c r="J183" s="173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</row>
    <row r="184" customHeight="1" ht="23">
      <c r="A184" s="170"/>
      <c r="B184" s="171"/>
      <c r="C184" s="171"/>
      <c r="D184" s="171"/>
      <c r="E184" s="171"/>
      <c r="F184" s="172"/>
      <c r="G184" s="172"/>
      <c r="H184" s="172"/>
      <c r="I184" s="171"/>
      <c r="J184" s="173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</row>
    <row r="185" customHeight="1" ht="23">
      <c r="A185" s="170"/>
      <c r="B185" s="171"/>
      <c r="C185" s="171"/>
      <c r="D185" s="171"/>
      <c r="E185" s="171"/>
      <c r="F185" s="172"/>
      <c r="G185" s="172"/>
      <c r="H185" s="172"/>
      <c r="I185" s="171"/>
      <c r="J185" s="173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</row>
    <row r="186" customHeight="1" ht="23">
      <c r="A186" s="170"/>
      <c r="B186" s="171"/>
      <c r="C186" s="171"/>
      <c r="D186" s="171"/>
      <c r="E186" s="171"/>
      <c r="F186" s="172"/>
      <c r="G186" s="172"/>
      <c r="H186" s="172"/>
      <c r="I186" s="171"/>
      <c r="J186" s="173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</row>
    <row r="187" customHeight="1" ht="23">
      <c r="A187" s="170"/>
      <c r="B187" s="171"/>
      <c r="C187" s="171"/>
      <c r="D187" s="171"/>
      <c r="E187" s="171"/>
      <c r="F187" s="172"/>
      <c r="G187" s="172"/>
      <c r="H187" s="172"/>
      <c r="I187" s="171"/>
      <c r="J187" s="173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</row>
    <row r="188" customHeight="1" ht="23">
      <c r="A188" s="170"/>
      <c r="B188" s="171"/>
      <c r="C188" s="171"/>
      <c r="D188" s="171"/>
      <c r="E188" s="171"/>
      <c r="F188" s="172"/>
      <c r="G188" s="172"/>
      <c r="H188" s="172"/>
      <c r="I188" s="171"/>
      <c r="J188" s="173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</row>
    <row r="189" customHeight="1" ht="23">
      <c r="A189" s="170"/>
      <c r="B189" s="171"/>
      <c r="C189" s="171"/>
      <c r="D189" s="171"/>
      <c r="E189" s="171"/>
      <c r="F189" s="172"/>
      <c r="G189" s="172"/>
      <c r="H189" s="172"/>
      <c r="I189" s="171"/>
      <c r="J189" s="173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</row>
    <row r="190" customHeight="1" ht="23">
      <c r="A190" s="170"/>
      <c r="B190" s="171"/>
      <c r="C190" s="171"/>
      <c r="D190" s="171"/>
      <c r="E190" s="171"/>
      <c r="F190" s="172"/>
      <c r="G190" s="172"/>
      <c r="H190" s="172"/>
      <c r="I190" s="171"/>
      <c r="J190" s="173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</row>
    <row r="191" customHeight="1" ht="23">
      <c r="A191" s="170"/>
      <c r="B191" s="171"/>
      <c r="C191" s="171"/>
      <c r="D191" s="171"/>
      <c r="E191" s="171"/>
      <c r="F191" s="172"/>
      <c r="G191" s="172"/>
      <c r="H191" s="172"/>
      <c r="I191" s="171"/>
      <c r="J191" s="173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</row>
    <row r="192" customHeight="1" ht="23">
      <c r="A192" s="170"/>
      <c r="B192" s="171"/>
      <c r="C192" s="171"/>
      <c r="D192" s="171"/>
      <c r="E192" s="171"/>
      <c r="F192" s="172"/>
      <c r="G192" s="172"/>
      <c r="H192" s="172"/>
      <c r="I192" s="171"/>
      <c r="J192" s="173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</row>
    <row r="193" customHeight="1" ht="23">
      <c r="A193" s="170"/>
      <c r="B193" s="171"/>
      <c r="C193" s="171"/>
      <c r="D193" s="171"/>
      <c r="E193" s="171"/>
      <c r="F193" s="172"/>
      <c r="G193" s="172"/>
      <c r="H193" s="172"/>
      <c r="I193" s="171"/>
      <c r="J193" s="173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</row>
    <row r="194" customHeight="1" ht="23">
      <c r="A194" s="170"/>
      <c r="B194" s="171"/>
      <c r="C194" s="171"/>
      <c r="D194" s="171"/>
      <c r="E194" s="171"/>
      <c r="F194" s="172"/>
      <c r="G194" s="172"/>
      <c r="H194" s="172"/>
      <c r="I194" s="171"/>
      <c r="J194" s="173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</row>
    <row r="195" customHeight="1" ht="23">
      <c r="A195" s="170"/>
      <c r="B195" s="171"/>
      <c r="C195" s="171"/>
      <c r="D195" s="171"/>
      <c r="E195" s="171"/>
      <c r="F195" s="172"/>
      <c r="G195" s="172"/>
      <c r="H195" s="172"/>
      <c r="I195" s="171"/>
      <c r="J195" s="173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</row>
    <row r="196" customHeight="1" ht="23">
      <c r="A196" s="170"/>
      <c r="B196" s="171"/>
      <c r="C196" s="171"/>
      <c r="D196" s="171"/>
      <c r="E196" s="171"/>
      <c r="F196" s="172"/>
      <c r="G196" s="172"/>
      <c r="H196" s="172"/>
      <c r="I196" s="171"/>
      <c r="J196" s="173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</row>
    <row r="197" customHeight="1" ht="23">
      <c r="A197" s="170"/>
      <c r="B197" s="171"/>
      <c r="C197" s="171"/>
      <c r="D197" s="171"/>
      <c r="E197" s="171"/>
      <c r="F197" s="172"/>
      <c r="G197" s="172"/>
      <c r="H197" s="172"/>
      <c r="I197" s="171"/>
      <c r="J197" s="173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</row>
    <row r="198" customHeight="1" ht="23">
      <c r="A198" s="170"/>
      <c r="B198" s="171"/>
      <c r="C198" s="171"/>
      <c r="D198" s="171"/>
      <c r="E198" s="171"/>
      <c r="F198" s="172"/>
      <c r="G198" s="172"/>
      <c r="H198" s="172"/>
      <c r="I198" s="171"/>
      <c r="J198" s="173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</row>
    <row r="199" customHeight="1" ht="23">
      <c r="A199" s="170"/>
      <c r="B199" s="171"/>
      <c r="C199" s="171"/>
      <c r="D199" s="171"/>
      <c r="E199" s="171"/>
      <c r="F199" s="172"/>
      <c r="G199" s="172"/>
      <c r="H199" s="172"/>
      <c r="I199" s="171"/>
      <c r="J199" s="173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</row>
    <row r="200" customHeight="1" ht="23">
      <c r="A200" s="170"/>
      <c r="B200" s="171"/>
      <c r="C200" s="171"/>
      <c r="D200" s="171"/>
      <c r="E200" s="171"/>
      <c r="F200" s="172"/>
      <c r="G200" s="172"/>
      <c r="H200" s="172"/>
      <c r="I200" s="171"/>
      <c r="J200" s="173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</row>
    <row r="201" customHeight="1" ht="23">
      <c r="A201" s="170"/>
      <c r="B201" s="171"/>
      <c r="C201" s="171"/>
      <c r="D201" s="171"/>
      <c r="E201" s="171"/>
      <c r="F201" s="172"/>
      <c r="G201" s="172"/>
      <c r="H201" s="172"/>
      <c r="I201" s="171"/>
      <c r="J201" s="173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</row>
    <row r="202" customHeight="1" ht="23">
      <c r="A202" s="170"/>
      <c r="B202" s="171"/>
      <c r="C202" s="171"/>
      <c r="D202" s="171"/>
      <c r="E202" s="171"/>
      <c r="F202" s="172"/>
      <c r="G202" s="172"/>
      <c r="H202" s="172"/>
      <c r="I202" s="171"/>
      <c r="J202" s="173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</row>
    <row r="203" customHeight="1" ht="23">
      <c r="A203" s="170"/>
      <c r="B203" s="171"/>
      <c r="C203" s="171"/>
      <c r="D203" s="171"/>
      <c r="E203" s="171"/>
      <c r="F203" s="172"/>
      <c r="G203" s="172"/>
      <c r="H203" s="172"/>
      <c r="I203" s="171"/>
      <c r="J203" s="173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</row>
    <row r="204" customHeight="1" ht="23">
      <c r="A204" s="170"/>
      <c r="B204" s="171"/>
      <c r="C204" s="171"/>
      <c r="D204" s="171"/>
      <c r="E204" s="171"/>
      <c r="F204" s="172"/>
      <c r="G204" s="172"/>
      <c r="H204" s="172"/>
      <c r="I204" s="171"/>
      <c r="J204" s="173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</row>
    <row r="205" customHeight="1" ht="23">
      <c r="A205" s="170"/>
      <c r="B205" s="171"/>
      <c r="C205" s="171"/>
      <c r="D205" s="171"/>
      <c r="E205" s="171"/>
      <c r="F205" s="172"/>
      <c r="G205" s="172"/>
      <c r="H205" s="172"/>
      <c r="I205" s="171"/>
      <c r="J205" s="173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</row>
    <row r="206" customHeight="1" ht="23">
      <c r="A206" s="170"/>
      <c r="B206" s="171"/>
      <c r="C206" s="171"/>
      <c r="D206" s="171"/>
      <c r="E206" s="171"/>
      <c r="F206" s="172"/>
      <c r="G206" s="172"/>
      <c r="H206" s="172"/>
      <c r="I206" s="171"/>
      <c r="J206" s="173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</row>
    <row r="207" customHeight="1" ht="23">
      <c r="A207" s="170"/>
      <c r="B207" s="171"/>
      <c r="C207" s="171"/>
      <c r="D207" s="171"/>
      <c r="E207" s="171"/>
      <c r="F207" s="172"/>
      <c r="G207" s="172"/>
      <c r="H207" s="172"/>
      <c r="I207" s="171"/>
      <c r="J207" s="173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</row>
    <row r="208" customHeight="1" ht="23">
      <c r="A208" s="170"/>
      <c r="B208" s="171"/>
      <c r="C208" s="171"/>
      <c r="D208" s="171"/>
      <c r="E208" s="171"/>
      <c r="F208" s="172"/>
      <c r="G208" s="172"/>
      <c r="H208" s="172"/>
      <c r="I208" s="171"/>
      <c r="J208" s="173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</row>
    <row r="209" customHeight="1" ht="23">
      <c r="A209" s="170"/>
      <c r="B209" s="171"/>
      <c r="C209" s="171"/>
      <c r="D209" s="171"/>
      <c r="E209" s="171"/>
      <c r="F209" s="172"/>
      <c r="G209" s="172"/>
      <c r="H209" s="172"/>
      <c r="I209" s="171"/>
      <c r="J209" s="173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</row>
    <row r="210" customHeight="1" ht="23">
      <c r="A210" s="170"/>
      <c r="B210" s="171"/>
      <c r="C210" s="171"/>
      <c r="D210" s="171"/>
      <c r="E210" s="171"/>
      <c r="F210" s="172"/>
      <c r="G210" s="172"/>
      <c r="H210" s="172"/>
      <c r="I210" s="171"/>
      <c r="J210" s="173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</row>
    <row r="211" customHeight="1" ht="23">
      <c r="A211" s="170"/>
      <c r="B211" s="171"/>
      <c r="C211" s="171"/>
      <c r="D211" s="171"/>
      <c r="E211" s="171"/>
      <c r="F211" s="172"/>
      <c r="G211" s="172"/>
      <c r="H211" s="172"/>
      <c r="I211" s="171"/>
      <c r="J211" s="173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</row>
    <row r="212" customHeight="1" ht="23">
      <c r="A212" s="170"/>
      <c r="B212" s="171"/>
      <c r="C212" s="171"/>
      <c r="D212" s="171"/>
      <c r="E212" s="171"/>
      <c r="F212" s="172"/>
      <c r="G212" s="172"/>
      <c r="H212" s="172"/>
      <c r="I212" s="171"/>
      <c r="J212" s="173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</row>
    <row r="213" customHeight="1" ht="23">
      <c r="A213" s="170"/>
      <c r="B213" s="171"/>
      <c r="C213" s="171"/>
      <c r="D213" s="171"/>
      <c r="E213" s="171"/>
      <c r="F213" s="172"/>
      <c r="G213" s="172"/>
      <c r="H213" s="172"/>
      <c r="I213" s="171"/>
      <c r="J213" s="173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</row>
    <row r="214" customHeight="1" ht="23">
      <c r="A214" s="170"/>
      <c r="B214" s="171"/>
      <c r="C214" s="171"/>
      <c r="D214" s="171"/>
      <c r="E214" s="171"/>
      <c r="F214" s="172"/>
      <c r="G214" s="172"/>
      <c r="H214" s="172"/>
      <c r="I214" s="171"/>
      <c r="J214" s="173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</row>
    <row r="215" customHeight="1" ht="23">
      <c r="A215" s="170"/>
      <c r="B215" s="171"/>
      <c r="C215" s="171"/>
      <c r="D215" s="171"/>
      <c r="E215" s="171"/>
      <c r="F215" s="172"/>
      <c r="G215" s="172"/>
      <c r="H215" s="172"/>
      <c r="I215" s="171"/>
      <c r="J215" s="173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</row>
    <row r="216" customHeight="1" ht="23">
      <c r="A216" s="170"/>
      <c r="B216" s="171"/>
      <c r="C216" s="171"/>
      <c r="D216" s="171"/>
      <c r="E216" s="171"/>
      <c r="F216" s="172"/>
      <c r="G216" s="172"/>
      <c r="H216" s="172"/>
      <c r="I216" s="171"/>
      <c r="J216" s="173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</row>
    <row r="217" customHeight="1" ht="23">
      <c r="A217" s="170"/>
      <c r="B217" s="171"/>
      <c r="C217" s="171"/>
      <c r="D217" s="171"/>
      <c r="E217" s="171"/>
      <c r="F217" s="172"/>
      <c r="G217" s="172"/>
      <c r="H217" s="172"/>
      <c r="I217" s="171"/>
      <c r="J217" s="173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</row>
    <row r="218" customHeight="1" ht="23">
      <c r="A218" s="170"/>
      <c r="B218" s="171"/>
      <c r="C218" s="171"/>
      <c r="D218" s="171"/>
      <c r="E218" s="171"/>
      <c r="F218" s="172"/>
      <c r="G218" s="172"/>
      <c r="H218" s="172"/>
      <c r="I218" s="171"/>
      <c r="J218" s="173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</row>
    <row r="219" customHeight="1" ht="23">
      <c r="A219" s="170"/>
      <c r="B219" s="171"/>
      <c r="C219" s="171"/>
      <c r="D219" s="171"/>
      <c r="E219" s="171"/>
      <c r="F219" s="172"/>
      <c r="G219" s="172"/>
      <c r="H219" s="172"/>
      <c r="I219" s="171"/>
      <c r="J219" s="173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</row>
    <row r="220" customHeight="1" ht="23">
      <c r="A220" s="170"/>
      <c r="B220" s="171"/>
      <c r="C220" s="171"/>
      <c r="D220" s="171"/>
      <c r="E220" s="171"/>
      <c r="F220" s="172"/>
      <c r="G220" s="172"/>
      <c r="H220" s="172"/>
      <c r="I220" s="171"/>
      <c r="J220" s="173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</row>
    <row r="221" customHeight="1" ht="23">
      <c r="A221" s="170"/>
      <c r="B221" s="171"/>
      <c r="C221" s="171"/>
      <c r="D221" s="171"/>
      <c r="E221" s="171"/>
      <c r="F221" s="172"/>
      <c r="G221" s="172"/>
      <c r="H221" s="172"/>
      <c r="I221" s="171"/>
      <c r="J221" s="173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</row>
    <row r="222" customHeight="1" ht="23">
      <c r="A222" s="170"/>
      <c r="B222" s="171"/>
      <c r="C222" s="171"/>
      <c r="D222" s="171"/>
      <c r="E222" s="171"/>
      <c r="F222" s="172"/>
      <c r="G222" s="172"/>
      <c r="H222" s="172"/>
      <c r="I222" s="171"/>
      <c r="J222" s="173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</row>
    <row r="223" customHeight="1" ht="23">
      <c r="A223" s="170"/>
      <c r="B223" s="171"/>
      <c r="C223" s="171"/>
      <c r="D223" s="171"/>
      <c r="E223" s="171"/>
      <c r="F223" s="172"/>
      <c r="G223" s="172"/>
      <c r="H223" s="172"/>
      <c r="I223" s="171"/>
      <c r="J223" s="173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</row>
    <row r="224" customHeight="1" ht="23">
      <c r="A224" s="170"/>
      <c r="B224" s="171"/>
      <c r="C224" s="171"/>
      <c r="D224" s="171"/>
      <c r="E224" s="171"/>
      <c r="F224" s="172"/>
      <c r="G224" s="172"/>
      <c r="H224" s="172"/>
      <c r="I224" s="171"/>
      <c r="J224" s="173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</row>
    <row r="225" customHeight="1" ht="23">
      <c r="A225" s="170"/>
      <c r="B225" s="171"/>
      <c r="C225" s="171"/>
      <c r="D225" s="171"/>
      <c r="E225" s="171"/>
      <c r="F225" s="172"/>
      <c r="G225" s="172"/>
      <c r="H225" s="172"/>
      <c r="I225" s="171"/>
      <c r="J225" s="173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</row>
    <row r="226" customHeight="1" ht="23">
      <c r="A226" s="170"/>
      <c r="B226" s="171"/>
      <c r="C226" s="171"/>
      <c r="D226" s="171"/>
      <c r="E226" s="171"/>
      <c r="F226" s="172"/>
      <c r="G226" s="172"/>
      <c r="H226" s="172"/>
      <c r="I226" s="171"/>
      <c r="J226" s="173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</row>
    <row r="227" customHeight="1" ht="23">
      <c r="A227" s="170"/>
      <c r="B227" s="171"/>
      <c r="C227" s="171"/>
      <c r="D227" s="171"/>
      <c r="E227" s="171"/>
      <c r="F227" s="172"/>
      <c r="G227" s="172"/>
      <c r="H227" s="172"/>
      <c r="I227" s="171"/>
      <c r="J227" s="173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</row>
    <row r="228" customHeight="1" ht="23">
      <c r="A228" s="170"/>
      <c r="B228" s="171"/>
      <c r="C228" s="171"/>
      <c r="D228" s="171"/>
      <c r="E228" s="171"/>
      <c r="F228" s="172"/>
      <c r="G228" s="172"/>
      <c r="H228" s="172"/>
      <c r="I228" s="171"/>
      <c r="J228" s="173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</row>
    <row r="229" customHeight="1" ht="23">
      <c r="A229" s="170"/>
      <c r="B229" s="171"/>
      <c r="C229" s="171"/>
      <c r="D229" s="171"/>
      <c r="E229" s="171"/>
      <c r="F229" s="172"/>
      <c r="G229" s="172"/>
      <c r="H229" s="172"/>
      <c r="I229" s="171"/>
      <c r="J229" s="173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</row>
    <row r="230" customHeight="1" ht="23">
      <c r="A230" s="170"/>
      <c r="B230" s="171"/>
      <c r="C230" s="171"/>
      <c r="D230" s="171"/>
      <c r="E230" s="171"/>
      <c r="F230" s="172"/>
      <c r="G230" s="172"/>
      <c r="H230" s="172"/>
      <c r="I230" s="171"/>
      <c r="J230" s="173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</row>
    <row r="231" customHeight="1" ht="23">
      <c r="A231" s="170"/>
      <c r="B231" s="171"/>
      <c r="C231" s="171"/>
      <c r="D231" s="171"/>
      <c r="E231" s="171"/>
      <c r="F231" s="172"/>
      <c r="G231" s="172"/>
      <c r="H231" s="172"/>
      <c r="I231" s="171"/>
      <c r="J231" s="173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</row>
    <row r="232" customHeight="1" ht="23">
      <c r="A232" s="170"/>
      <c r="B232" s="171"/>
      <c r="C232" s="171"/>
      <c r="D232" s="171"/>
      <c r="E232" s="171"/>
      <c r="F232" s="172"/>
      <c r="G232" s="172"/>
      <c r="H232" s="172"/>
      <c r="I232" s="171"/>
      <c r="J232" s="173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</row>
    <row r="233" customHeight="1" ht="23">
      <c r="A233" s="170"/>
      <c r="B233" s="171"/>
      <c r="C233" s="171"/>
      <c r="D233" s="171"/>
      <c r="E233" s="171"/>
      <c r="F233" s="172"/>
      <c r="G233" s="172"/>
      <c r="H233" s="172"/>
      <c r="I233" s="171"/>
      <c r="J233" s="173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</row>
    <row r="234" customHeight="1" ht="23">
      <c r="A234" s="170"/>
      <c r="B234" s="171"/>
      <c r="C234" s="171"/>
      <c r="D234" s="171"/>
      <c r="E234" s="171"/>
      <c r="F234" s="172"/>
      <c r="G234" s="172"/>
      <c r="H234" s="172"/>
      <c r="I234" s="171"/>
      <c r="J234" s="173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</row>
    <row r="235" customHeight="1" ht="23">
      <c r="A235" s="170"/>
      <c r="B235" s="171"/>
      <c r="C235" s="171"/>
      <c r="D235" s="171"/>
      <c r="E235" s="171"/>
      <c r="F235" s="172"/>
      <c r="G235" s="172"/>
      <c r="H235" s="172"/>
      <c r="I235" s="171"/>
      <c r="J235" s="173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</row>
    <row r="236" customHeight="1" ht="23">
      <c r="A236" s="170"/>
      <c r="B236" s="171"/>
      <c r="C236" s="171"/>
      <c r="D236" s="171"/>
      <c r="E236" s="171"/>
      <c r="F236" s="172"/>
      <c r="G236" s="172"/>
      <c r="H236" s="172"/>
      <c r="I236" s="171"/>
      <c r="J236" s="173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</row>
    <row r="237" customHeight="1" ht="23">
      <c r="A237" s="170"/>
      <c r="B237" s="171"/>
      <c r="C237" s="171"/>
      <c r="D237" s="171"/>
      <c r="E237" s="171"/>
      <c r="F237" s="172"/>
      <c r="G237" s="172"/>
      <c r="H237" s="172"/>
      <c r="I237" s="171"/>
      <c r="J237" s="173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</row>
    <row r="238" customHeight="1" ht="23">
      <c r="A238" s="170"/>
      <c r="B238" s="171"/>
      <c r="C238" s="171"/>
      <c r="D238" s="171"/>
      <c r="E238" s="171"/>
      <c r="F238" s="172"/>
      <c r="G238" s="172"/>
      <c r="H238" s="172"/>
      <c r="I238" s="171"/>
      <c r="J238" s="173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</row>
    <row r="239" customHeight="1" ht="23">
      <c r="A239" s="170"/>
      <c r="B239" s="171"/>
      <c r="C239" s="171"/>
      <c r="D239" s="171"/>
      <c r="E239" s="171"/>
      <c r="F239" s="172"/>
      <c r="G239" s="172"/>
      <c r="H239" s="172"/>
      <c r="I239" s="171"/>
      <c r="J239" s="173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</row>
    <row r="240" customHeight="1" ht="23">
      <c r="A240" s="170"/>
      <c r="B240" s="171"/>
      <c r="C240" s="171"/>
      <c r="D240" s="171"/>
      <c r="E240" s="171"/>
      <c r="F240" s="172"/>
      <c r="G240" s="172"/>
      <c r="H240" s="172"/>
      <c r="I240" s="171"/>
      <c r="J240" s="173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</row>
    <row r="241" customHeight="1" ht="23">
      <c r="A241" s="170"/>
      <c r="B241" s="171"/>
      <c r="C241" s="171"/>
      <c r="D241" s="171"/>
      <c r="E241" s="171"/>
      <c r="F241" s="172"/>
      <c r="G241" s="172"/>
      <c r="H241" s="172"/>
      <c r="I241" s="171"/>
      <c r="J241" s="173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</row>
    <row r="242" customHeight="1" ht="23">
      <c r="A242" s="170"/>
      <c r="B242" s="171"/>
      <c r="C242" s="171"/>
      <c r="D242" s="171"/>
      <c r="E242" s="171"/>
      <c r="F242" s="172"/>
      <c r="G242" s="172"/>
      <c r="H242" s="172"/>
      <c r="I242" s="171"/>
      <c r="J242" s="173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</row>
    <row r="243" customHeight="1" ht="23">
      <c r="A243" s="170"/>
      <c r="B243" s="171"/>
      <c r="C243" s="171"/>
      <c r="D243" s="171"/>
      <c r="E243" s="171"/>
      <c r="F243" s="172"/>
      <c r="G243" s="172"/>
      <c r="H243" s="172"/>
      <c r="I243" s="171"/>
      <c r="J243" s="173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</row>
    <row r="244" customHeight="1" ht="23">
      <c r="A244" s="170"/>
      <c r="B244" s="171"/>
      <c r="C244" s="171"/>
      <c r="D244" s="171"/>
      <c r="E244" s="171"/>
      <c r="F244" s="172"/>
      <c r="G244" s="172"/>
      <c r="H244" s="172"/>
      <c r="I244" s="171"/>
      <c r="J244" s="173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</row>
    <row r="245" customHeight="1" ht="23">
      <c r="A245" s="170"/>
      <c r="B245" s="171"/>
      <c r="C245" s="171"/>
      <c r="D245" s="171"/>
      <c r="E245" s="171"/>
      <c r="F245" s="172"/>
      <c r="G245" s="172"/>
      <c r="H245" s="172"/>
      <c r="I245" s="171"/>
      <c r="J245" s="173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</row>
    <row r="246" customHeight="1" ht="23">
      <c r="A246" s="170"/>
      <c r="B246" s="171"/>
      <c r="C246" s="171"/>
      <c r="D246" s="171"/>
      <c r="E246" s="171"/>
      <c r="F246" s="172"/>
      <c r="G246" s="172"/>
      <c r="H246" s="172"/>
      <c r="I246" s="171"/>
      <c r="J246" s="173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</row>
    <row r="247" customHeight="1" ht="23">
      <c r="A247" s="170"/>
      <c r="B247" s="171"/>
      <c r="C247" s="171"/>
      <c r="D247" s="171"/>
      <c r="E247" s="171"/>
      <c r="F247" s="172"/>
      <c r="G247" s="172"/>
      <c r="H247" s="172"/>
      <c r="I247" s="171"/>
      <c r="J247" s="173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</row>
    <row r="248" customHeight="1" ht="23">
      <c r="A248" s="170"/>
      <c r="B248" s="171"/>
      <c r="C248" s="171"/>
      <c r="D248" s="171"/>
      <c r="E248" s="171"/>
      <c r="F248" s="172"/>
      <c r="G248" s="172"/>
      <c r="H248" s="172"/>
      <c r="I248" s="171"/>
      <c r="J248" s="173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</row>
    <row r="249" customHeight="1" ht="23">
      <c r="A249" s="170"/>
      <c r="B249" s="171"/>
      <c r="C249" s="171"/>
      <c r="D249" s="171"/>
      <c r="E249" s="171"/>
      <c r="F249" s="172"/>
      <c r="G249" s="172"/>
      <c r="H249" s="172"/>
      <c r="I249" s="171"/>
      <c r="J249" s="173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</row>
    <row r="250" customHeight="1" ht="23">
      <c r="A250" s="170"/>
      <c r="B250" s="171"/>
      <c r="C250" s="171"/>
      <c r="D250" s="171"/>
      <c r="E250" s="171"/>
      <c r="F250" s="172"/>
      <c r="G250" s="172"/>
      <c r="H250" s="172"/>
      <c r="I250" s="171"/>
      <c r="J250" s="173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</row>
    <row r="251" customHeight="1" ht="23">
      <c r="A251" s="170"/>
      <c r="B251" s="171"/>
      <c r="C251" s="171"/>
      <c r="D251" s="171"/>
      <c r="E251" s="171"/>
      <c r="F251" s="172"/>
      <c r="G251" s="172"/>
      <c r="H251" s="172"/>
      <c r="I251" s="171"/>
      <c r="J251" s="173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</row>
    <row r="252" customHeight="1" ht="23">
      <c r="A252" s="170"/>
      <c r="B252" s="171"/>
      <c r="C252" s="171"/>
      <c r="D252" s="171"/>
      <c r="E252" s="171"/>
      <c r="F252" s="172"/>
      <c r="G252" s="172"/>
      <c r="H252" s="172"/>
      <c r="I252" s="171"/>
      <c r="J252" s="173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</row>
    <row r="253" customHeight="1" ht="23">
      <c r="A253" s="170"/>
      <c r="B253" s="171"/>
      <c r="C253" s="171"/>
      <c r="D253" s="171"/>
      <c r="E253" s="171"/>
      <c r="F253" s="172"/>
      <c r="G253" s="172"/>
      <c r="H253" s="172"/>
      <c r="I253" s="171"/>
      <c r="J253" s="173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</row>
    <row r="254" customHeight="1" ht="23">
      <c r="A254" s="170"/>
      <c r="B254" s="171"/>
      <c r="C254" s="171"/>
      <c r="D254" s="171"/>
      <c r="E254" s="171"/>
      <c r="F254" s="172"/>
      <c r="G254" s="172"/>
      <c r="H254" s="172"/>
      <c r="I254" s="171"/>
      <c r="J254" s="173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</row>
    <row r="255" customHeight="1" ht="23">
      <c r="A255" s="170"/>
      <c r="B255" s="171"/>
      <c r="C255" s="171"/>
      <c r="D255" s="171"/>
      <c r="E255" s="171"/>
      <c r="F255" s="172"/>
      <c r="G255" s="172"/>
      <c r="H255" s="172"/>
      <c r="I255" s="171"/>
      <c r="J255" s="173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</row>
    <row r="256" customHeight="1" ht="23">
      <c r="A256" s="170"/>
      <c r="B256" s="171"/>
      <c r="C256" s="171"/>
      <c r="D256" s="171"/>
      <c r="E256" s="171"/>
      <c r="F256" s="172"/>
      <c r="G256" s="172"/>
      <c r="H256" s="172"/>
      <c r="I256" s="171"/>
      <c r="J256" s="173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</row>
    <row r="257" customHeight="1" ht="23">
      <c r="A257" s="170"/>
      <c r="B257" s="171"/>
      <c r="C257" s="171"/>
      <c r="D257" s="171"/>
      <c r="E257" s="171"/>
      <c r="F257" s="172"/>
      <c r="G257" s="172"/>
      <c r="H257" s="172"/>
      <c r="I257" s="171"/>
      <c r="J257" s="173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</row>
    <row r="258" customHeight="1" ht="23">
      <c r="A258" s="170"/>
      <c r="B258" s="171"/>
      <c r="C258" s="171"/>
      <c r="D258" s="171"/>
      <c r="E258" s="171"/>
      <c r="F258" s="172"/>
      <c r="G258" s="172"/>
      <c r="H258" s="172"/>
      <c r="I258" s="171"/>
      <c r="J258" s="173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</row>
    <row r="259" customHeight="1" ht="23">
      <c r="A259" s="170"/>
      <c r="B259" s="171"/>
      <c r="C259" s="171"/>
      <c r="D259" s="171"/>
      <c r="E259" s="171"/>
      <c r="F259" s="172"/>
      <c r="G259" s="172"/>
      <c r="H259" s="172"/>
      <c r="I259" s="171"/>
      <c r="J259" s="173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</row>
    <row r="260" customHeight="1" ht="23">
      <c r="A260" s="170"/>
      <c r="B260" s="171"/>
      <c r="C260" s="171"/>
      <c r="D260" s="171"/>
      <c r="E260" s="171"/>
      <c r="F260" s="172"/>
      <c r="G260" s="172"/>
      <c r="H260" s="172"/>
      <c r="I260" s="171"/>
      <c r="J260" s="173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</row>
    <row r="261" customHeight="1" ht="23">
      <c r="A261" s="170"/>
      <c r="B261" s="171"/>
      <c r="C261" s="171"/>
      <c r="D261" s="171"/>
      <c r="E261" s="171"/>
      <c r="F261" s="172"/>
      <c r="G261" s="172"/>
      <c r="H261" s="172"/>
      <c r="I261" s="171"/>
      <c r="J261" s="173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</row>
    <row r="262" customHeight="1" ht="23">
      <c r="A262" s="170"/>
      <c r="B262" s="171"/>
      <c r="C262" s="171"/>
      <c r="D262" s="171"/>
      <c r="E262" s="171"/>
      <c r="F262" s="172"/>
      <c r="G262" s="172"/>
      <c r="H262" s="172"/>
      <c r="I262" s="171"/>
      <c r="J262" s="173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</row>
    <row r="263" customHeight="1" ht="23">
      <c r="A263" s="170"/>
      <c r="B263" s="171"/>
      <c r="C263" s="171"/>
      <c r="D263" s="171"/>
      <c r="E263" s="171"/>
      <c r="F263" s="172"/>
      <c r="G263" s="172"/>
      <c r="H263" s="172"/>
      <c r="I263" s="171"/>
      <c r="J263" s="173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</row>
    <row r="264" customHeight="1" ht="23">
      <c r="A264" s="170"/>
      <c r="B264" s="171"/>
      <c r="C264" s="171"/>
      <c r="D264" s="171"/>
      <c r="E264" s="171"/>
      <c r="F264" s="172"/>
      <c r="G264" s="172"/>
      <c r="H264" s="172"/>
      <c r="I264" s="171"/>
      <c r="J264" s="173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</row>
    <row r="265" customHeight="1" ht="23">
      <c r="A265" s="170"/>
      <c r="B265" s="171"/>
      <c r="C265" s="171"/>
      <c r="D265" s="171"/>
      <c r="E265" s="171"/>
      <c r="F265" s="172"/>
      <c r="G265" s="172"/>
      <c r="H265" s="172"/>
      <c r="I265" s="171"/>
      <c r="J265" s="173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</row>
    <row r="266" customHeight="1" ht="23">
      <c r="A266" s="170"/>
      <c r="B266" s="171"/>
      <c r="C266" s="171"/>
      <c r="D266" s="171"/>
      <c r="E266" s="171"/>
      <c r="F266" s="172"/>
      <c r="G266" s="172"/>
      <c r="H266" s="172"/>
      <c r="I266" s="171"/>
      <c r="J266" s="173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</row>
    <row r="267" customHeight="1" ht="23">
      <c r="A267" s="170"/>
      <c r="B267" s="171"/>
      <c r="C267" s="171"/>
      <c r="D267" s="171"/>
      <c r="E267" s="171"/>
      <c r="F267" s="172"/>
      <c r="G267" s="172"/>
      <c r="H267" s="172"/>
      <c r="I267" s="171"/>
      <c r="J267" s="173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</row>
    <row r="268" customHeight="1" ht="23">
      <c r="A268" s="170"/>
      <c r="B268" s="171"/>
      <c r="C268" s="171"/>
      <c r="D268" s="171"/>
      <c r="E268" s="171"/>
      <c r="F268" s="172"/>
      <c r="G268" s="172"/>
      <c r="H268" s="172"/>
      <c r="I268" s="171"/>
      <c r="J268" s="173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</row>
    <row r="269" customHeight="1" ht="23">
      <c r="A269" s="170"/>
      <c r="B269" s="171"/>
      <c r="C269" s="171"/>
      <c r="D269" s="171"/>
      <c r="E269" s="171"/>
      <c r="F269" s="172"/>
      <c r="G269" s="172"/>
      <c r="H269" s="172"/>
      <c r="I269" s="171"/>
      <c r="J269" s="173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</row>
    <row r="270" customHeight="1" ht="23">
      <c r="A270" s="170"/>
      <c r="B270" s="171"/>
      <c r="C270" s="171"/>
      <c r="D270" s="171"/>
      <c r="E270" s="171"/>
      <c r="F270" s="172"/>
      <c r="G270" s="172"/>
      <c r="H270" s="172"/>
      <c r="I270" s="171"/>
      <c r="J270" s="173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</row>
    <row r="271" customHeight="1" ht="23">
      <c r="A271" s="170"/>
      <c r="B271" s="171"/>
      <c r="C271" s="171"/>
      <c r="D271" s="171"/>
      <c r="E271" s="171"/>
      <c r="F271" s="172"/>
      <c r="G271" s="172"/>
      <c r="H271" s="172"/>
      <c r="I271" s="171"/>
      <c r="J271" s="173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</row>
    <row r="272" customHeight="1" ht="23">
      <c r="A272" s="170"/>
      <c r="B272" s="171"/>
      <c r="C272" s="171"/>
      <c r="D272" s="171"/>
      <c r="E272" s="171"/>
      <c r="F272" s="172"/>
      <c r="G272" s="172"/>
      <c r="H272" s="172"/>
      <c r="I272" s="171"/>
      <c r="J272" s="173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</row>
    <row r="273" customHeight="1" ht="23">
      <c r="A273" s="170"/>
      <c r="B273" s="171"/>
      <c r="C273" s="171"/>
      <c r="D273" s="171"/>
      <c r="E273" s="171"/>
      <c r="F273" s="172"/>
      <c r="G273" s="172"/>
      <c r="H273" s="172"/>
      <c r="I273" s="171"/>
      <c r="J273" s="173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</row>
    <row r="274" customHeight="1" ht="23">
      <c r="A274" s="170"/>
      <c r="B274" s="171"/>
      <c r="C274" s="171"/>
      <c r="D274" s="171"/>
      <c r="E274" s="171"/>
      <c r="F274" s="172"/>
      <c r="G274" s="172"/>
      <c r="H274" s="172"/>
      <c r="I274" s="171"/>
      <c r="J274" s="173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</row>
    <row r="275" customHeight="1" ht="23">
      <c r="A275" s="170"/>
      <c r="B275" s="171"/>
      <c r="C275" s="171"/>
      <c r="D275" s="171"/>
      <c r="E275" s="171"/>
      <c r="F275" s="172"/>
      <c r="G275" s="172"/>
      <c r="H275" s="172"/>
      <c r="I275" s="171"/>
      <c r="J275" s="173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</row>
    <row r="276" customHeight="1" ht="23">
      <c r="A276" s="170"/>
      <c r="B276" s="171"/>
      <c r="C276" s="171"/>
      <c r="D276" s="171"/>
      <c r="E276" s="171"/>
      <c r="F276" s="172"/>
      <c r="G276" s="172"/>
      <c r="H276" s="172"/>
      <c r="I276" s="171"/>
      <c r="J276" s="173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</row>
    <row r="277" customHeight="1" ht="23">
      <c r="A277" s="170"/>
      <c r="B277" s="171"/>
      <c r="C277" s="171"/>
      <c r="D277" s="171"/>
      <c r="E277" s="171"/>
      <c r="F277" s="172"/>
      <c r="G277" s="172"/>
      <c r="H277" s="172"/>
      <c r="I277" s="171"/>
      <c r="J277" s="173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</row>
    <row r="278" customHeight="1" ht="23">
      <c r="A278" s="170"/>
      <c r="B278" s="171"/>
      <c r="C278" s="171"/>
      <c r="D278" s="171"/>
      <c r="E278" s="171"/>
      <c r="F278" s="172"/>
      <c r="G278" s="172"/>
      <c r="H278" s="172"/>
      <c r="I278" s="171"/>
      <c r="J278" s="173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</row>
    <row r="279" customHeight="1" ht="23">
      <c r="A279" s="170"/>
      <c r="B279" s="171"/>
      <c r="C279" s="171"/>
      <c r="D279" s="171"/>
      <c r="E279" s="171"/>
      <c r="F279" s="172"/>
      <c r="G279" s="172"/>
      <c r="H279" s="172"/>
      <c r="I279" s="171"/>
      <c r="J279" s="173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</row>
    <row r="280" customHeight="1" ht="23">
      <c r="A280" s="170"/>
      <c r="B280" s="171"/>
      <c r="C280" s="171"/>
      <c r="D280" s="171"/>
      <c r="E280" s="171"/>
      <c r="F280" s="172"/>
      <c r="G280" s="172"/>
      <c r="H280" s="172"/>
      <c r="I280" s="171"/>
      <c r="J280" s="173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</row>
    <row r="281" customHeight="1" ht="23">
      <c r="A281" s="170"/>
      <c r="B281" s="171"/>
      <c r="C281" s="171"/>
      <c r="D281" s="171"/>
      <c r="E281" s="171"/>
      <c r="F281" s="172"/>
      <c r="G281" s="172"/>
      <c r="H281" s="172"/>
      <c r="I281" s="171"/>
      <c r="J281" s="173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</row>
    <row r="282" customHeight="1" ht="23">
      <c r="A282" s="170"/>
      <c r="B282" s="171"/>
      <c r="C282" s="171"/>
      <c r="D282" s="171"/>
      <c r="E282" s="171"/>
      <c r="F282" s="172"/>
      <c r="G282" s="172"/>
      <c r="H282" s="172"/>
      <c r="I282" s="171"/>
      <c r="J282" s="173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</row>
    <row r="283" customHeight="1" ht="23">
      <c r="A283" s="170"/>
      <c r="B283" s="171"/>
      <c r="C283" s="171"/>
      <c r="D283" s="171"/>
      <c r="E283" s="171"/>
      <c r="F283" s="172"/>
      <c r="G283" s="172"/>
      <c r="H283" s="172"/>
      <c r="I283" s="171"/>
      <c r="J283" s="173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</row>
    <row r="284" customHeight="1" ht="23">
      <c r="A284" s="170"/>
      <c r="B284" s="171"/>
      <c r="C284" s="171"/>
      <c r="D284" s="171"/>
      <c r="E284" s="171"/>
      <c r="F284" s="172"/>
      <c r="G284" s="172"/>
      <c r="H284" s="172"/>
      <c r="I284" s="171"/>
      <c r="J284" s="173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</row>
    <row r="285" customHeight="1" ht="23">
      <c r="A285" s="170"/>
      <c r="B285" s="171"/>
      <c r="C285" s="171"/>
      <c r="D285" s="171"/>
      <c r="E285" s="171"/>
      <c r="F285" s="172"/>
      <c r="G285" s="172"/>
      <c r="H285" s="172"/>
      <c r="I285" s="171"/>
      <c r="J285" s="173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</row>
    <row r="286" customHeight="1" ht="23">
      <c r="A286" s="170"/>
      <c r="B286" s="171"/>
      <c r="C286" s="171"/>
      <c r="D286" s="171"/>
      <c r="E286" s="171"/>
      <c r="F286" s="172"/>
      <c r="G286" s="172"/>
      <c r="H286" s="172"/>
      <c r="I286" s="171"/>
      <c r="J286" s="173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</row>
    <row r="287" customHeight="1" ht="23">
      <c r="A287" s="170"/>
      <c r="B287" s="171"/>
      <c r="C287" s="171"/>
      <c r="D287" s="171"/>
      <c r="E287" s="171"/>
      <c r="F287" s="172"/>
      <c r="G287" s="172"/>
      <c r="H287" s="172"/>
      <c r="I287" s="171"/>
      <c r="J287" s="173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</row>
    <row r="288" customHeight="1" ht="23">
      <c r="A288" s="170"/>
      <c r="B288" s="171"/>
      <c r="C288" s="171"/>
      <c r="D288" s="171"/>
      <c r="E288" s="171"/>
      <c r="F288" s="172"/>
      <c r="G288" s="172"/>
      <c r="H288" s="172"/>
      <c r="I288" s="171"/>
      <c r="J288" s="173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</row>
    <row r="289" customHeight="1" ht="23">
      <c r="A289" s="170"/>
      <c r="B289" s="171"/>
      <c r="C289" s="171"/>
      <c r="D289" s="171"/>
      <c r="E289" s="171"/>
      <c r="F289" s="172"/>
      <c r="G289" s="172"/>
      <c r="H289" s="172"/>
      <c r="I289" s="171"/>
      <c r="J289" s="173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</row>
    <row r="290" customHeight="1" ht="23">
      <c r="A290" s="170"/>
      <c r="B290" s="171"/>
      <c r="C290" s="171"/>
      <c r="D290" s="171"/>
      <c r="E290" s="171"/>
      <c r="F290" s="172"/>
      <c r="G290" s="172"/>
      <c r="H290" s="172"/>
      <c r="I290" s="171"/>
      <c r="J290" s="173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</row>
    <row r="291" customHeight="1" ht="23">
      <c r="A291" s="170"/>
      <c r="B291" s="171"/>
      <c r="C291" s="171"/>
      <c r="D291" s="171"/>
      <c r="E291" s="171"/>
      <c r="F291" s="172"/>
      <c r="G291" s="172"/>
      <c r="H291" s="172"/>
      <c r="I291" s="171"/>
      <c r="J291" s="173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</row>
    <row r="292" customHeight="1" ht="23">
      <c r="A292" s="170"/>
      <c r="B292" s="171"/>
      <c r="C292" s="171"/>
      <c r="D292" s="171"/>
      <c r="E292" s="171"/>
      <c r="F292" s="172"/>
      <c r="G292" s="172"/>
      <c r="H292" s="172"/>
      <c r="I292" s="171"/>
      <c r="J292" s="173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</row>
    <row r="293" customHeight="1" ht="23">
      <c r="A293" s="170"/>
      <c r="B293" s="171"/>
      <c r="C293" s="171"/>
      <c r="D293" s="171"/>
      <c r="E293" s="171"/>
      <c r="F293" s="172"/>
      <c r="G293" s="172"/>
      <c r="H293" s="172"/>
      <c r="I293" s="171"/>
      <c r="J293" s="173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</row>
    <row r="294" customHeight="1" ht="23">
      <c r="A294" s="170"/>
      <c r="B294" s="171"/>
      <c r="C294" s="171"/>
      <c r="D294" s="171"/>
      <c r="E294" s="171"/>
      <c r="F294" s="172"/>
      <c r="G294" s="172"/>
      <c r="H294" s="172"/>
      <c r="I294" s="171"/>
      <c r="J294" s="173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</row>
    <row r="295" customHeight="1" ht="23">
      <c r="A295" s="170"/>
      <c r="B295" s="171"/>
      <c r="C295" s="171"/>
      <c r="D295" s="171"/>
      <c r="E295" s="171"/>
      <c r="F295" s="172"/>
      <c r="G295" s="172"/>
      <c r="H295" s="172"/>
      <c r="I295" s="171"/>
      <c r="J295" s="173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</row>
    <row r="296" customHeight="1" ht="23">
      <c r="A296" s="170"/>
      <c r="B296" s="171"/>
      <c r="C296" s="171"/>
      <c r="D296" s="171"/>
      <c r="E296" s="171"/>
      <c r="F296" s="172"/>
      <c r="G296" s="172"/>
      <c r="H296" s="172"/>
      <c r="I296" s="171"/>
      <c r="J296" s="173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</row>
    <row r="297" customHeight="1" ht="23">
      <c r="A297" s="170"/>
      <c r="B297" s="171"/>
      <c r="C297" s="171"/>
      <c r="D297" s="171"/>
      <c r="E297" s="171"/>
      <c r="F297" s="172"/>
      <c r="G297" s="172"/>
      <c r="H297" s="172"/>
      <c r="I297" s="171"/>
      <c r="J297" s="173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</row>
    <row r="298" customHeight="1" ht="23">
      <c r="A298" s="170"/>
      <c r="B298" s="171"/>
      <c r="C298" s="171"/>
      <c r="D298" s="171"/>
      <c r="E298" s="171"/>
      <c r="F298" s="172"/>
      <c r="G298" s="172"/>
      <c r="H298" s="172"/>
      <c r="I298" s="171"/>
      <c r="J298" s="173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</row>
    <row r="299" customHeight="1" ht="23">
      <c r="A299" s="170"/>
      <c r="B299" s="171"/>
      <c r="C299" s="171"/>
      <c r="D299" s="171"/>
      <c r="E299" s="171"/>
      <c r="F299" s="172"/>
      <c r="G299" s="172"/>
      <c r="H299" s="172"/>
      <c r="I299" s="171"/>
      <c r="J299" s="173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</row>
    <row r="300" customHeight="1" ht="23">
      <c r="A300" s="170"/>
      <c r="B300" s="171"/>
      <c r="C300" s="171"/>
      <c r="D300" s="171"/>
      <c r="E300" s="171"/>
      <c r="F300" s="172"/>
      <c r="G300" s="172"/>
      <c r="H300" s="172"/>
      <c r="I300" s="171"/>
      <c r="J300" s="173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</row>
    <row r="301" customHeight="1" ht="23">
      <c r="A301" s="170"/>
      <c r="B301" s="171"/>
      <c r="C301" s="171"/>
      <c r="D301" s="171"/>
      <c r="E301" s="171"/>
      <c r="F301" s="172"/>
      <c r="G301" s="172"/>
      <c r="H301" s="172"/>
      <c r="I301" s="171"/>
      <c r="J301" s="173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</row>
    <row r="302" customHeight="1" ht="23">
      <c r="A302" s="170"/>
      <c r="B302" s="171"/>
      <c r="C302" s="171"/>
      <c r="D302" s="171"/>
      <c r="E302" s="171"/>
      <c r="F302" s="172"/>
      <c r="G302" s="172"/>
      <c r="H302" s="172"/>
      <c r="I302" s="171"/>
      <c r="J302" s="173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</row>
    <row r="303" customHeight="1" ht="23">
      <c r="A303" s="170"/>
      <c r="B303" s="171"/>
      <c r="C303" s="171"/>
      <c r="D303" s="171"/>
      <c r="E303" s="171"/>
      <c r="F303" s="172"/>
      <c r="G303" s="172"/>
      <c r="H303" s="172"/>
      <c r="I303" s="171"/>
      <c r="J303" s="173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</row>
    <row r="304" customHeight="1" ht="23">
      <c r="A304" s="170"/>
      <c r="B304" s="171"/>
      <c r="C304" s="171"/>
      <c r="D304" s="171"/>
      <c r="E304" s="171"/>
      <c r="F304" s="172"/>
      <c r="G304" s="172"/>
      <c r="H304" s="172"/>
      <c r="I304" s="171"/>
      <c r="J304" s="173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</row>
    <row r="305" customHeight="1" ht="23">
      <c r="A305" s="170"/>
      <c r="B305" s="171"/>
      <c r="C305" s="171"/>
      <c r="D305" s="171"/>
      <c r="E305" s="171"/>
      <c r="F305" s="172"/>
      <c r="G305" s="172"/>
      <c r="H305" s="172"/>
      <c r="I305" s="171"/>
      <c r="J305" s="173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</row>
    <row r="306" customHeight="1" ht="23">
      <c r="A306" s="170"/>
      <c r="B306" s="171"/>
      <c r="C306" s="171"/>
      <c r="D306" s="171"/>
      <c r="E306" s="171"/>
      <c r="F306" s="172"/>
      <c r="G306" s="172"/>
      <c r="H306" s="172"/>
      <c r="I306" s="171"/>
      <c r="J306" s="173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</row>
    <row r="307" customHeight="1" ht="23">
      <c r="A307" s="170"/>
      <c r="B307" s="171"/>
      <c r="C307" s="171"/>
      <c r="D307" s="171"/>
      <c r="E307" s="171"/>
      <c r="F307" s="172"/>
      <c r="G307" s="172"/>
      <c r="H307" s="172"/>
      <c r="I307" s="171"/>
      <c r="J307" s="173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</row>
    <row r="308" customHeight="1" ht="23">
      <c r="A308" s="170"/>
      <c r="B308" s="171"/>
      <c r="C308" s="171"/>
      <c r="D308" s="171"/>
      <c r="E308" s="171"/>
      <c r="F308" s="172"/>
      <c r="G308" s="172"/>
      <c r="H308" s="172"/>
      <c r="I308" s="171"/>
      <c r="J308" s="173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</row>
    <row r="309" customHeight="1" ht="23">
      <c r="A309" s="170"/>
      <c r="B309" s="171"/>
      <c r="C309" s="171"/>
      <c r="D309" s="171"/>
      <c r="E309" s="171"/>
      <c r="F309" s="172"/>
      <c r="G309" s="172"/>
      <c r="H309" s="172"/>
      <c r="I309" s="171"/>
      <c r="J309" s="173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</row>
    <row r="310" customHeight="1" ht="23">
      <c r="A310" s="170"/>
      <c r="B310" s="171"/>
      <c r="C310" s="171"/>
      <c r="D310" s="171"/>
      <c r="E310" s="171"/>
      <c r="F310" s="172"/>
      <c r="G310" s="172"/>
      <c r="H310" s="172"/>
      <c r="I310" s="171"/>
      <c r="J310" s="173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</row>
    <row r="311" customHeight="1" ht="23">
      <c r="A311" s="170"/>
      <c r="B311" s="171"/>
      <c r="C311" s="171"/>
      <c r="D311" s="171"/>
      <c r="E311" s="171"/>
      <c r="F311" s="172"/>
      <c r="G311" s="172"/>
      <c r="H311" s="172"/>
      <c r="I311" s="171"/>
      <c r="J311" s="173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</row>
    <row r="312" customHeight="1" ht="23">
      <c r="A312" s="170"/>
      <c r="B312" s="171"/>
      <c r="C312" s="171"/>
      <c r="D312" s="171"/>
      <c r="E312" s="171"/>
      <c r="F312" s="172"/>
      <c r="G312" s="172"/>
      <c r="H312" s="172"/>
      <c r="I312" s="171"/>
      <c r="J312" s="173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</row>
    <row r="313" customHeight="1" ht="23">
      <c r="A313" s="170"/>
      <c r="B313" s="171"/>
      <c r="C313" s="171"/>
      <c r="D313" s="171"/>
      <c r="E313" s="171"/>
      <c r="F313" s="172"/>
      <c r="G313" s="172"/>
      <c r="H313" s="172"/>
      <c r="I313" s="171"/>
      <c r="J313" s="173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</row>
    <row r="314" customHeight="1" ht="23">
      <c r="A314" s="170"/>
      <c r="B314" s="171"/>
      <c r="C314" s="171"/>
      <c r="D314" s="171"/>
      <c r="E314" s="171"/>
      <c r="F314" s="172"/>
      <c r="G314" s="172"/>
      <c r="H314" s="172"/>
      <c r="I314" s="171"/>
      <c r="J314" s="173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</row>
    <row r="315" customHeight="1" ht="23">
      <c r="A315" s="170"/>
      <c r="B315" s="171"/>
      <c r="C315" s="171"/>
      <c r="D315" s="171"/>
      <c r="E315" s="171"/>
      <c r="F315" s="172"/>
      <c r="G315" s="172"/>
      <c r="H315" s="172"/>
      <c r="I315" s="171"/>
      <c r="J315" s="173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</row>
    <row r="316" customHeight="1" ht="23">
      <c r="A316" s="170"/>
      <c r="B316" s="171"/>
      <c r="C316" s="171"/>
      <c r="D316" s="171"/>
      <c r="E316" s="171"/>
      <c r="F316" s="172"/>
      <c r="G316" s="172"/>
      <c r="H316" s="172"/>
      <c r="I316" s="171"/>
      <c r="J316" s="173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  <c r="AB316" s="174"/>
      <c r="AC316" s="174"/>
      <c r="AD316" s="174"/>
      <c r="AE316" s="174"/>
    </row>
    <row r="317" customHeight="1" ht="23">
      <c r="A317" s="170"/>
      <c r="B317" s="171"/>
      <c r="C317" s="171"/>
      <c r="D317" s="171"/>
      <c r="E317" s="171"/>
      <c r="F317" s="172"/>
      <c r="G317" s="172"/>
      <c r="H317" s="172"/>
      <c r="I317" s="171"/>
      <c r="J317" s="173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  <c r="AB317" s="174"/>
      <c r="AC317" s="174"/>
      <c r="AD317" s="174"/>
      <c r="AE317" s="174"/>
    </row>
    <row r="318" customHeight="1" ht="23">
      <c r="A318" s="170"/>
      <c r="B318" s="171"/>
      <c r="C318" s="171"/>
      <c r="D318" s="171"/>
      <c r="E318" s="171"/>
      <c r="F318" s="172"/>
      <c r="G318" s="172"/>
      <c r="H318" s="172"/>
      <c r="I318" s="171"/>
      <c r="J318" s="173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</row>
    <row r="319" customHeight="1" ht="23">
      <c r="A319" s="170"/>
      <c r="B319" s="171"/>
      <c r="C319" s="171"/>
      <c r="D319" s="171"/>
      <c r="E319" s="171"/>
      <c r="F319" s="172"/>
      <c r="G319" s="172"/>
      <c r="H319" s="172"/>
      <c r="I319" s="171"/>
      <c r="J319" s="173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  <c r="AD319" s="174"/>
      <c r="AE319" s="174"/>
    </row>
    <row r="320" customHeight="1" ht="23">
      <c r="A320" s="170"/>
      <c r="B320" s="171"/>
      <c r="C320" s="171"/>
      <c r="D320" s="171"/>
      <c r="E320" s="171"/>
      <c r="F320" s="172"/>
      <c r="G320" s="172"/>
      <c r="H320" s="172"/>
      <c r="I320" s="171"/>
      <c r="J320" s="173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  <c r="AD320" s="174"/>
      <c r="AE320" s="174"/>
    </row>
    <row r="321" customHeight="1" ht="23">
      <c r="A321" s="170"/>
      <c r="B321" s="171"/>
      <c r="C321" s="171"/>
      <c r="D321" s="171"/>
      <c r="E321" s="171"/>
      <c r="F321" s="172"/>
      <c r="G321" s="172"/>
      <c r="H321" s="172"/>
      <c r="I321" s="171"/>
      <c r="J321" s="173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  <c r="AD321" s="174"/>
      <c r="AE321" s="174"/>
    </row>
    <row r="322" customHeight="1" ht="23">
      <c r="A322" s="170"/>
      <c r="B322" s="171"/>
      <c r="C322" s="171"/>
      <c r="D322" s="171"/>
      <c r="E322" s="171"/>
      <c r="F322" s="172"/>
      <c r="G322" s="172"/>
      <c r="H322" s="172"/>
      <c r="I322" s="171"/>
      <c r="J322" s="173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  <c r="AD322" s="174"/>
      <c r="AE322" s="174"/>
    </row>
    <row r="323" customHeight="1" ht="23">
      <c r="A323" s="170"/>
      <c r="B323" s="171"/>
      <c r="C323" s="171"/>
      <c r="D323" s="171"/>
      <c r="E323" s="171"/>
      <c r="F323" s="172"/>
      <c r="G323" s="172"/>
      <c r="H323" s="172"/>
      <c r="I323" s="171"/>
      <c r="J323" s="173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</row>
    <row r="324" customHeight="1" ht="23">
      <c r="A324" s="170"/>
      <c r="B324" s="171"/>
      <c r="C324" s="171"/>
      <c r="D324" s="171"/>
      <c r="E324" s="171"/>
      <c r="F324" s="172"/>
      <c r="G324" s="172"/>
      <c r="H324" s="172"/>
      <c r="I324" s="171"/>
      <c r="J324" s="173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</row>
    <row r="325" customHeight="1" ht="23">
      <c r="A325" s="170"/>
      <c r="B325" s="171"/>
      <c r="C325" s="171"/>
      <c r="D325" s="171"/>
      <c r="E325" s="171"/>
      <c r="F325" s="172"/>
      <c r="G325" s="172"/>
      <c r="H325" s="172"/>
      <c r="I325" s="171"/>
      <c r="J325" s="173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  <c r="AB325" s="174"/>
      <c r="AC325" s="174"/>
      <c r="AD325" s="174"/>
      <c r="AE325" s="174"/>
    </row>
    <row r="326" customHeight="1" ht="23">
      <c r="A326" s="170"/>
      <c r="B326" s="171"/>
      <c r="C326" s="171"/>
      <c r="D326" s="171"/>
      <c r="E326" s="171"/>
      <c r="F326" s="172"/>
      <c r="G326" s="172"/>
      <c r="H326" s="172"/>
      <c r="I326" s="171"/>
      <c r="J326" s="173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  <c r="AB326" s="174"/>
      <c r="AC326" s="174"/>
      <c r="AD326" s="174"/>
      <c r="AE326" s="174"/>
    </row>
    <row r="327" customHeight="1" ht="23">
      <c r="A327" s="170"/>
      <c r="B327" s="171"/>
      <c r="C327" s="171"/>
      <c r="D327" s="171"/>
      <c r="E327" s="171"/>
      <c r="F327" s="172"/>
      <c r="G327" s="172"/>
      <c r="H327" s="172"/>
      <c r="I327" s="171"/>
      <c r="J327" s="173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  <c r="AB327" s="174"/>
      <c r="AC327" s="174"/>
      <c r="AD327" s="174"/>
      <c r="AE327" s="174"/>
    </row>
    <row r="328" customHeight="1" ht="23">
      <c r="A328" s="170"/>
      <c r="B328" s="171"/>
      <c r="C328" s="171"/>
      <c r="D328" s="171"/>
      <c r="E328" s="171"/>
      <c r="F328" s="172"/>
      <c r="G328" s="172"/>
      <c r="H328" s="172"/>
      <c r="I328" s="171"/>
      <c r="J328" s="173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  <c r="AB328" s="174"/>
      <c r="AC328" s="174"/>
      <c r="AD328" s="174"/>
      <c r="AE328" s="174"/>
    </row>
    <row r="329" customHeight="1" ht="23">
      <c r="A329" s="170"/>
      <c r="B329" s="171"/>
      <c r="C329" s="171"/>
      <c r="D329" s="171"/>
      <c r="E329" s="171"/>
      <c r="F329" s="172"/>
      <c r="G329" s="172"/>
      <c r="H329" s="172"/>
      <c r="I329" s="171"/>
      <c r="J329" s="173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  <c r="AB329" s="174"/>
      <c r="AC329" s="174"/>
      <c r="AD329" s="174"/>
      <c r="AE329" s="174"/>
    </row>
    <row r="330" customHeight="1" ht="23">
      <c r="A330" s="170"/>
      <c r="B330" s="171"/>
      <c r="C330" s="171"/>
      <c r="D330" s="171"/>
      <c r="E330" s="171"/>
      <c r="F330" s="172"/>
      <c r="G330" s="172"/>
      <c r="H330" s="172"/>
      <c r="I330" s="171"/>
      <c r="J330" s="173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  <c r="AB330" s="174"/>
      <c r="AC330" s="174"/>
      <c r="AD330" s="174"/>
      <c r="AE330" s="174"/>
    </row>
    <row r="331" customHeight="1" ht="23">
      <c r="A331" s="170"/>
      <c r="B331" s="171"/>
      <c r="C331" s="171"/>
      <c r="D331" s="171"/>
      <c r="E331" s="171"/>
      <c r="F331" s="172"/>
      <c r="G331" s="172"/>
      <c r="H331" s="172"/>
      <c r="I331" s="171"/>
      <c r="J331" s="173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  <c r="AB331" s="174"/>
      <c r="AC331" s="174"/>
      <c r="AD331" s="174"/>
      <c r="AE331" s="174"/>
    </row>
    <row r="332" customHeight="1" ht="23">
      <c r="A332" s="170"/>
      <c r="B332" s="171"/>
      <c r="C332" s="171"/>
      <c r="D332" s="171"/>
      <c r="E332" s="171"/>
      <c r="F332" s="172"/>
      <c r="G332" s="172"/>
      <c r="H332" s="172"/>
      <c r="I332" s="171"/>
      <c r="J332" s="173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  <c r="AB332" s="174"/>
      <c r="AC332" s="174"/>
      <c r="AD332" s="174"/>
      <c r="AE332" s="174"/>
    </row>
    <row r="333" customHeight="1" ht="23">
      <c r="A333" s="170"/>
      <c r="B333" s="171"/>
      <c r="C333" s="171"/>
      <c r="D333" s="171"/>
      <c r="E333" s="171"/>
      <c r="F333" s="172"/>
      <c r="G333" s="172"/>
      <c r="H333" s="172"/>
      <c r="I333" s="171"/>
      <c r="J333" s="173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  <c r="AB333" s="174"/>
      <c r="AC333" s="174"/>
      <c r="AD333" s="174"/>
      <c r="AE333" s="174"/>
    </row>
    <row r="334" customHeight="1" ht="23">
      <c r="A334" s="170"/>
      <c r="B334" s="171"/>
      <c r="C334" s="171"/>
      <c r="D334" s="171"/>
      <c r="E334" s="171"/>
      <c r="F334" s="172"/>
      <c r="G334" s="172"/>
      <c r="H334" s="172"/>
      <c r="I334" s="171"/>
      <c r="J334" s="173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  <c r="AB334" s="174"/>
      <c r="AC334" s="174"/>
      <c r="AD334" s="174"/>
      <c r="AE334" s="174"/>
    </row>
    <row r="335" customHeight="1" ht="23">
      <c r="A335" s="170"/>
      <c r="B335" s="171"/>
      <c r="C335" s="171"/>
      <c r="D335" s="171"/>
      <c r="E335" s="171"/>
      <c r="F335" s="172"/>
      <c r="G335" s="172"/>
      <c r="H335" s="172"/>
      <c r="I335" s="171"/>
      <c r="J335" s="173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  <c r="AB335" s="174"/>
      <c r="AC335" s="174"/>
      <c r="AD335" s="174"/>
      <c r="AE335" s="174"/>
    </row>
    <row r="336" customHeight="1" ht="23">
      <c r="A336" s="170"/>
      <c r="B336" s="171"/>
      <c r="C336" s="171"/>
      <c r="D336" s="171"/>
      <c r="E336" s="171"/>
      <c r="F336" s="172"/>
      <c r="G336" s="172"/>
      <c r="H336" s="172"/>
      <c r="I336" s="171"/>
      <c r="J336" s="173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  <c r="AB336" s="174"/>
      <c r="AC336" s="174"/>
      <c r="AD336" s="174"/>
      <c r="AE336" s="174"/>
    </row>
    <row r="337" customHeight="1" ht="23">
      <c r="A337" s="170"/>
      <c r="B337" s="171"/>
      <c r="C337" s="171"/>
      <c r="D337" s="171"/>
      <c r="E337" s="171"/>
      <c r="F337" s="172"/>
      <c r="G337" s="172"/>
      <c r="H337" s="172"/>
      <c r="I337" s="171"/>
      <c r="J337" s="173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  <c r="AB337" s="174"/>
      <c r="AC337" s="174"/>
      <c r="AD337" s="174"/>
      <c r="AE337" s="174"/>
    </row>
    <row r="338" customHeight="1" ht="23">
      <c r="A338" s="170"/>
      <c r="B338" s="171"/>
      <c r="C338" s="171"/>
      <c r="D338" s="171"/>
      <c r="E338" s="171"/>
      <c r="F338" s="172"/>
      <c r="G338" s="172"/>
      <c r="H338" s="172"/>
      <c r="I338" s="171"/>
      <c r="J338" s="173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  <c r="AB338" s="174"/>
      <c r="AC338" s="174"/>
      <c r="AD338" s="174"/>
      <c r="AE338" s="174"/>
    </row>
    <row r="339" customHeight="1" ht="23">
      <c r="A339" s="170"/>
      <c r="B339" s="171"/>
      <c r="C339" s="171"/>
      <c r="D339" s="171"/>
      <c r="E339" s="171"/>
      <c r="F339" s="172"/>
      <c r="G339" s="172"/>
      <c r="H339" s="172"/>
      <c r="I339" s="171"/>
      <c r="J339" s="173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  <c r="AB339" s="174"/>
      <c r="AC339" s="174"/>
      <c r="AD339" s="174"/>
      <c r="AE339" s="174"/>
    </row>
    <row r="340" customHeight="1" ht="23">
      <c r="A340" s="170"/>
      <c r="B340" s="171"/>
      <c r="C340" s="171"/>
      <c r="D340" s="171"/>
      <c r="E340" s="171"/>
      <c r="F340" s="172"/>
      <c r="G340" s="172"/>
      <c r="H340" s="172"/>
      <c r="I340" s="171"/>
      <c r="J340" s="173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  <c r="AB340" s="174"/>
      <c r="AC340" s="174"/>
      <c r="AD340" s="174"/>
      <c r="AE340" s="174"/>
    </row>
    <row r="341" customHeight="1" ht="23">
      <c r="A341" s="170"/>
      <c r="B341" s="171"/>
      <c r="C341" s="171"/>
      <c r="D341" s="171"/>
      <c r="E341" s="171"/>
      <c r="F341" s="172"/>
      <c r="G341" s="172"/>
      <c r="H341" s="172"/>
      <c r="I341" s="171"/>
      <c r="J341" s="173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  <c r="AB341" s="174"/>
      <c r="AC341" s="174"/>
      <c r="AD341" s="174"/>
      <c r="AE341" s="174"/>
    </row>
    <row r="342" customHeight="1" ht="23">
      <c r="A342" s="170"/>
      <c r="B342" s="171"/>
      <c r="C342" s="171"/>
      <c r="D342" s="171"/>
      <c r="E342" s="171"/>
      <c r="F342" s="172"/>
      <c r="G342" s="172"/>
      <c r="H342" s="172"/>
      <c r="I342" s="171"/>
      <c r="J342" s="173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  <c r="AB342" s="174"/>
      <c r="AC342" s="174"/>
      <c r="AD342" s="174"/>
      <c r="AE342" s="174"/>
    </row>
    <row r="343" customHeight="1" ht="23">
      <c r="A343" s="170"/>
      <c r="B343" s="171"/>
      <c r="C343" s="171"/>
      <c r="D343" s="171"/>
      <c r="E343" s="171"/>
      <c r="F343" s="172"/>
      <c r="G343" s="172"/>
      <c r="H343" s="172"/>
      <c r="I343" s="171"/>
      <c r="J343" s="173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  <c r="AB343" s="174"/>
      <c r="AC343" s="174"/>
      <c r="AD343" s="174"/>
      <c r="AE343" s="174"/>
    </row>
    <row r="344" customHeight="1" ht="23">
      <c r="A344" s="170"/>
      <c r="B344" s="171"/>
      <c r="C344" s="171"/>
      <c r="D344" s="171"/>
      <c r="E344" s="171"/>
      <c r="F344" s="172"/>
      <c r="G344" s="172"/>
      <c r="H344" s="172"/>
      <c r="I344" s="171"/>
      <c r="J344" s="173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  <c r="AB344" s="174"/>
      <c r="AC344" s="174"/>
      <c r="AD344" s="174"/>
      <c r="AE344" s="174"/>
    </row>
    <row r="345" customHeight="1" ht="23">
      <c r="A345" s="170"/>
      <c r="B345" s="171"/>
      <c r="C345" s="171"/>
      <c r="D345" s="171"/>
      <c r="E345" s="171"/>
      <c r="F345" s="172"/>
      <c r="G345" s="172"/>
      <c r="H345" s="172"/>
      <c r="I345" s="171"/>
      <c r="J345" s="173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  <c r="AB345" s="174"/>
      <c r="AC345" s="174"/>
      <c r="AD345" s="174"/>
      <c r="AE345" s="174"/>
    </row>
    <row r="346" customHeight="1" ht="23">
      <c r="A346" s="170"/>
      <c r="B346" s="171"/>
      <c r="C346" s="171"/>
      <c r="D346" s="171"/>
      <c r="E346" s="171"/>
      <c r="F346" s="172"/>
      <c r="G346" s="172"/>
      <c r="H346" s="172"/>
      <c r="I346" s="171"/>
      <c r="J346" s="173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  <c r="AB346" s="174"/>
      <c r="AC346" s="174"/>
      <c r="AD346" s="174"/>
      <c r="AE346" s="174"/>
    </row>
    <row r="347" customHeight="1" ht="23">
      <c r="A347" s="170"/>
      <c r="B347" s="171"/>
      <c r="C347" s="171"/>
      <c r="D347" s="171"/>
      <c r="E347" s="171"/>
      <c r="F347" s="172"/>
      <c r="G347" s="172"/>
      <c r="H347" s="172"/>
      <c r="I347" s="171"/>
      <c r="J347" s="173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  <c r="AB347" s="174"/>
      <c r="AC347" s="174"/>
      <c r="AD347" s="174"/>
      <c r="AE347" s="174"/>
    </row>
    <row r="348" customHeight="1" ht="23">
      <c r="A348" s="170"/>
      <c r="B348" s="171"/>
      <c r="C348" s="171"/>
      <c r="D348" s="171"/>
      <c r="E348" s="171"/>
      <c r="F348" s="172"/>
      <c r="G348" s="172"/>
      <c r="H348" s="172"/>
      <c r="I348" s="171"/>
      <c r="J348" s="173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  <c r="AB348" s="174"/>
      <c r="AC348" s="174"/>
      <c r="AD348" s="174"/>
      <c r="AE348" s="174"/>
    </row>
    <row r="349" customHeight="1" ht="23">
      <c r="A349" s="170"/>
      <c r="B349" s="171"/>
      <c r="C349" s="171"/>
      <c r="D349" s="171"/>
      <c r="E349" s="171"/>
      <c r="F349" s="172"/>
      <c r="G349" s="172"/>
      <c r="H349" s="172"/>
      <c r="I349" s="171"/>
      <c r="J349" s="173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  <c r="AB349" s="174"/>
      <c r="AC349" s="174"/>
      <c r="AD349" s="174"/>
      <c r="AE349" s="174"/>
    </row>
    <row r="350" customHeight="1" ht="23">
      <c r="A350" s="170"/>
      <c r="B350" s="171"/>
      <c r="C350" s="171"/>
      <c r="D350" s="171"/>
      <c r="E350" s="171"/>
      <c r="F350" s="172"/>
      <c r="G350" s="172"/>
      <c r="H350" s="172"/>
      <c r="I350" s="171"/>
      <c r="J350" s="173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  <c r="AB350" s="174"/>
      <c r="AC350" s="174"/>
      <c r="AD350" s="174"/>
      <c r="AE350" s="174"/>
    </row>
    <row r="351" customHeight="1" ht="23">
      <c r="A351" s="170"/>
      <c r="B351" s="171"/>
      <c r="C351" s="171"/>
      <c r="D351" s="171"/>
      <c r="E351" s="171"/>
      <c r="F351" s="172"/>
      <c r="G351" s="172"/>
      <c r="H351" s="172"/>
      <c r="I351" s="171"/>
      <c r="J351" s="173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  <c r="AB351" s="174"/>
      <c r="AC351" s="174"/>
      <c r="AD351" s="174"/>
      <c r="AE351" s="174"/>
    </row>
    <row r="352" customHeight="1" ht="23">
      <c r="A352" s="170"/>
      <c r="B352" s="171"/>
      <c r="C352" s="171"/>
      <c r="D352" s="171"/>
      <c r="E352" s="171"/>
      <c r="F352" s="172"/>
      <c r="G352" s="172"/>
      <c r="H352" s="172"/>
      <c r="I352" s="171"/>
      <c r="J352" s="173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  <c r="AB352" s="174"/>
      <c r="AC352" s="174"/>
      <c r="AD352" s="174"/>
      <c r="AE352" s="174"/>
    </row>
    <row r="353" customHeight="1" ht="23">
      <c r="A353" s="170"/>
      <c r="B353" s="171"/>
      <c r="C353" s="171"/>
      <c r="D353" s="171"/>
      <c r="E353" s="171"/>
      <c r="F353" s="172"/>
      <c r="G353" s="172"/>
      <c r="H353" s="172"/>
      <c r="I353" s="171"/>
      <c r="J353" s="173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  <c r="AB353" s="174"/>
      <c r="AC353" s="174"/>
      <c r="AD353" s="174"/>
      <c r="AE353" s="174"/>
    </row>
    <row r="354" customHeight="1" ht="23">
      <c r="A354" s="170"/>
      <c r="B354" s="171"/>
      <c r="C354" s="171"/>
      <c r="D354" s="171"/>
      <c r="E354" s="171"/>
      <c r="F354" s="172"/>
      <c r="G354" s="172"/>
      <c r="H354" s="172"/>
      <c r="I354" s="171"/>
      <c r="J354" s="173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  <c r="AB354" s="174"/>
      <c r="AC354" s="174"/>
      <c r="AD354" s="174"/>
      <c r="AE354" s="174"/>
    </row>
    <row r="355" customHeight="1" ht="23">
      <c r="A355" s="170"/>
      <c r="B355" s="171"/>
      <c r="C355" s="171"/>
      <c r="D355" s="171"/>
      <c r="E355" s="171"/>
      <c r="F355" s="172"/>
      <c r="G355" s="172"/>
      <c r="H355" s="172"/>
      <c r="I355" s="171"/>
      <c r="J355" s="173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  <c r="AB355" s="174"/>
      <c r="AC355" s="174"/>
      <c r="AD355" s="174"/>
      <c r="AE355" s="174"/>
    </row>
    <row r="356" customHeight="1" ht="23">
      <c r="A356" s="170"/>
      <c r="B356" s="171"/>
      <c r="C356" s="171"/>
      <c r="D356" s="171"/>
      <c r="E356" s="171"/>
      <c r="F356" s="172"/>
      <c r="G356" s="172"/>
      <c r="H356" s="172"/>
      <c r="I356" s="171"/>
      <c r="J356" s="173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  <c r="AB356" s="174"/>
      <c r="AC356" s="174"/>
      <c r="AD356" s="174"/>
      <c r="AE356" s="174"/>
    </row>
    <row r="357" customHeight="1" ht="23">
      <c r="A357" s="170"/>
      <c r="B357" s="171"/>
      <c r="C357" s="171"/>
      <c r="D357" s="171"/>
      <c r="E357" s="171"/>
      <c r="F357" s="172"/>
      <c r="G357" s="172"/>
      <c r="H357" s="172"/>
      <c r="I357" s="171"/>
      <c r="J357" s="173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  <c r="AB357" s="174"/>
      <c r="AC357" s="174"/>
      <c r="AD357" s="174"/>
      <c r="AE357" s="174"/>
    </row>
    <row r="358" customHeight="1" ht="23">
      <c r="A358" s="170"/>
      <c r="B358" s="171"/>
      <c r="C358" s="171"/>
      <c r="D358" s="171"/>
      <c r="E358" s="171"/>
      <c r="F358" s="172"/>
      <c r="G358" s="172"/>
      <c r="H358" s="172"/>
      <c r="I358" s="171"/>
      <c r="J358" s="173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  <c r="AB358" s="174"/>
      <c r="AC358" s="174"/>
      <c r="AD358" s="174"/>
      <c r="AE358" s="174"/>
    </row>
    <row r="359" customHeight="1" ht="23">
      <c r="A359" s="170"/>
      <c r="B359" s="171"/>
      <c r="C359" s="171"/>
      <c r="D359" s="171"/>
      <c r="E359" s="171"/>
      <c r="F359" s="172"/>
      <c r="G359" s="172"/>
      <c r="H359" s="172"/>
      <c r="I359" s="171"/>
      <c r="J359" s="173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  <c r="AB359" s="174"/>
      <c r="AC359" s="174"/>
      <c r="AD359" s="174"/>
      <c r="AE359" s="174"/>
    </row>
    <row r="360" customHeight="1" ht="23">
      <c r="A360" s="170"/>
      <c r="B360" s="171"/>
      <c r="C360" s="171"/>
      <c r="D360" s="171"/>
      <c r="E360" s="171"/>
      <c r="F360" s="172"/>
      <c r="G360" s="172"/>
      <c r="H360" s="172"/>
      <c r="I360" s="171"/>
      <c r="J360" s="173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  <c r="AB360" s="174"/>
      <c r="AC360" s="174"/>
      <c r="AD360" s="174"/>
      <c r="AE360" s="174"/>
    </row>
    <row r="361" customHeight="1" ht="23">
      <c r="A361" s="170"/>
      <c r="B361" s="171"/>
      <c r="C361" s="171"/>
      <c r="D361" s="171"/>
      <c r="E361" s="171"/>
      <c r="F361" s="172"/>
      <c r="G361" s="172"/>
      <c r="H361" s="172"/>
      <c r="I361" s="171"/>
      <c r="J361" s="173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  <c r="AB361" s="174"/>
      <c r="AC361" s="174"/>
      <c r="AD361" s="174"/>
      <c r="AE361" s="174"/>
    </row>
    <row r="362" customHeight="1" ht="23">
      <c r="A362" s="170"/>
      <c r="B362" s="171"/>
      <c r="C362" s="171"/>
      <c r="D362" s="171"/>
      <c r="E362" s="171"/>
      <c r="F362" s="172"/>
      <c r="G362" s="172"/>
      <c r="H362" s="172"/>
      <c r="I362" s="171"/>
      <c r="J362" s="173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  <c r="AB362" s="174"/>
      <c r="AC362" s="174"/>
      <c r="AD362" s="174"/>
      <c r="AE362" s="174"/>
    </row>
    <row r="363" customHeight="1" ht="23">
      <c r="A363" s="170"/>
      <c r="B363" s="171"/>
      <c r="C363" s="171"/>
      <c r="D363" s="171"/>
      <c r="E363" s="171"/>
      <c r="F363" s="172"/>
      <c r="G363" s="172"/>
      <c r="H363" s="172"/>
      <c r="I363" s="171"/>
      <c r="J363" s="173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  <c r="AB363" s="174"/>
      <c r="AC363" s="174"/>
      <c r="AD363" s="174"/>
      <c r="AE363" s="174"/>
    </row>
    <row r="364" customHeight="1" ht="23">
      <c r="A364" s="170"/>
      <c r="B364" s="171"/>
      <c r="C364" s="171"/>
      <c r="D364" s="171"/>
      <c r="E364" s="171"/>
      <c r="F364" s="172"/>
      <c r="G364" s="172"/>
      <c r="H364" s="172"/>
      <c r="I364" s="171"/>
      <c r="J364" s="173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  <c r="AB364" s="174"/>
      <c r="AC364" s="174"/>
      <c r="AD364" s="174"/>
      <c r="AE364" s="174"/>
    </row>
    <row r="365" customHeight="1" ht="23">
      <c r="A365" s="170"/>
      <c r="B365" s="171"/>
      <c r="C365" s="171"/>
      <c r="D365" s="171"/>
      <c r="E365" s="171"/>
      <c r="F365" s="172"/>
      <c r="G365" s="172"/>
      <c r="H365" s="172"/>
      <c r="I365" s="171"/>
      <c r="J365" s="173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  <c r="AB365" s="174"/>
      <c r="AC365" s="174"/>
      <c r="AD365" s="174"/>
      <c r="AE365" s="174"/>
    </row>
    <row r="366" customHeight="1" ht="23">
      <c r="A366" s="170"/>
      <c r="B366" s="171"/>
      <c r="C366" s="171"/>
      <c r="D366" s="171"/>
      <c r="E366" s="171"/>
      <c r="F366" s="172"/>
      <c r="G366" s="172"/>
      <c r="H366" s="172"/>
      <c r="I366" s="171"/>
      <c r="J366" s="173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  <c r="AB366" s="174"/>
      <c r="AC366" s="174"/>
      <c r="AD366" s="174"/>
      <c r="AE366" s="174"/>
    </row>
    <row r="367" customHeight="1" ht="23">
      <c r="A367" s="170"/>
      <c r="B367" s="171"/>
      <c r="C367" s="171"/>
      <c r="D367" s="171"/>
      <c r="E367" s="171"/>
      <c r="F367" s="172"/>
      <c r="G367" s="172"/>
      <c r="H367" s="172"/>
      <c r="I367" s="171"/>
      <c r="J367" s="173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  <c r="AB367" s="174"/>
      <c r="AC367" s="174"/>
      <c r="AD367" s="174"/>
      <c r="AE367" s="174"/>
    </row>
    <row r="368" customHeight="1" ht="23">
      <c r="A368" s="170"/>
      <c r="B368" s="171"/>
      <c r="C368" s="171"/>
      <c r="D368" s="171"/>
      <c r="E368" s="171"/>
      <c r="F368" s="172"/>
      <c r="G368" s="172"/>
      <c r="H368" s="172"/>
      <c r="I368" s="171"/>
      <c r="J368" s="173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  <c r="AB368" s="174"/>
      <c r="AC368" s="174"/>
      <c r="AD368" s="174"/>
      <c r="AE368" s="174"/>
    </row>
    <row r="369" customHeight="1" ht="23">
      <c r="A369" s="170"/>
      <c r="B369" s="171"/>
      <c r="C369" s="171"/>
      <c r="D369" s="171"/>
      <c r="E369" s="171"/>
      <c r="F369" s="172"/>
      <c r="G369" s="172"/>
      <c r="H369" s="172"/>
      <c r="I369" s="171"/>
      <c r="J369" s="173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  <c r="AB369" s="174"/>
      <c r="AC369" s="174"/>
      <c r="AD369" s="174"/>
      <c r="AE369" s="174"/>
    </row>
    <row r="370" customHeight="1" ht="23">
      <c r="A370" s="170"/>
      <c r="B370" s="171"/>
      <c r="C370" s="171"/>
      <c r="D370" s="171"/>
      <c r="E370" s="171"/>
      <c r="F370" s="172"/>
      <c r="G370" s="172"/>
      <c r="H370" s="172"/>
      <c r="I370" s="171"/>
      <c r="J370" s="173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  <c r="AB370" s="174"/>
      <c r="AC370" s="174"/>
      <c r="AD370" s="174"/>
      <c r="AE370" s="174"/>
    </row>
    <row r="371" customHeight="1" ht="23">
      <c r="A371" s="170"/>
      <c r="B371" s="171"/>
      <c r="C371" s="171"/>
      <c r="D371" s="171"/>
      <c r="E371" s="171"/>
      <c r="F371" s="172"/>
      <c r="G371" s="172"/>
      <c r="H371" s="172"/>
      <c r="I371" s="171"/>
      <c r="J371" s="173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  <c r="AB371" s="174"/>
      <c r="AC371" s="174"/>
      <c r="AD371" s="174"/>
      <c r="AE371" s="174"/>
    </row>
    <row r="372" customHeight="1" ht="23">
      <c r="A372" s="170"/>
      <c r="B372" s="171"/>
      <c r="C372" s="171"/>
      <c r="D372" s="171"/>
      <c r="E372" s="171"/>
      <c r="F372" s="172"/>
      <c r="G372" s="172"/>
      <c r="H372" s="172"/>
      <c r="I372" s="171"/>
      <c r="J372" s="173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  <c r="AB372" s="174"/>
      <c r="AC372" s="174"/>
      <c r="AD372" s="174"/>
      <c r="AE372" s="174"/>
    </row>
    <row r="373" customHeight="1" ht="23">
      <c r="A373" s="170"/>
      <c r="B373" s="171"/>
      <c r="C373" s="171"/>
      <c r="D373" s="171"/>
      <c r="E373" s="171"/>
      <c r="F373" s="172"/>
      <c r="G373" s="172"/>
      <c r="H373" s="172"/>
      <c r="I373" s="171"/>
      <c r="J373" s="173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  <c r="AB373" s="174"/>
      <c r="AC373" s="174"/>
      <c r="AD373" s="174"/>
      <c r="AE373" s="174"/>
    </row>
    <row r="374" customHeight="1" ht="23">
      <c r="A374" s="170"/>
      <c r="B374" s="171"/>
      <c r="C374" s="171"/>
      <c r="D374" s="171"/>
      <c r="E374" s="171"/>
      <c r="F374" s="172"/>
      <c r="G374" s="172"/>
      <c r="H374" s="172"/>
      <c r="I374" s="171"/>
      <c r="J374" s="173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  <c r="AB374" s="174"/>
      <c r="AC374" s="174"/>
      <c r="AD374" s="174"/>
      <c r="AE374" s="174"/>
    </row>
    <row r="375" customHeight="1" ht="23">
      <c r="A375" s="170"/>
      <c r="B375" s="171"/>
      <c r="C375" s="171"/>
      <c r="D375" s="171"/>
      <c r="E375" s="171"/>
      <c r="F375" s="172"/>
      <c r="G375" s="172"/>
      <c r="H375" s="172"/>
      <c r="I375" s="171"/>
      <c r="J375" s="173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  <c r="AB375" s="174"/>
      <c r="AC375" s="174"/>
      <c r="AD375" s="174"/>
      <c r="AE375" s="174"/>
    </row>
    <row r="376" customHeight="1" ht="23">
      <c r="A376" s="170"/>
      <c r="B376" s="171"/>
      <c r="C376" s="171"/>
      <c r="D376" s="171"/>
      <c r="E376" s="171"/>
      <c r="F376" s="172"/>
      <c r="G376" s="172"/>
      <c r="H376" s="172"/>
      <c r="I376" s="171"/>
      <c r="J376" s="173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  <c r="AB376" s="174"/>
      <c r="AC376" s="174"/>
      <c r="AD376" s="174"/>
      <c r="AE376" s="174"/>
    </row>
    <row r="377" customHeight="1" ht="23">
      <c r="A377" s="170"/>
      <c r="B377" s="171"/>
      <c r="C377" s="171"/>
      <c r="D377" s="171"/>
      <c r="E377" s="171"/>
      <c r="F377" s="172"/>
      <c r="G377" s="172"/>
      <c r="H377" s="172"/>
      <c r="I377" s="171"/>
      <c r="J377" s="173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  <c r="AB377" s="174"/>
      <c r="AC377" s="174"/>
      <c r="AD377" s="174"/>
      <c r="AE377" s="174"/>
    </row>
    <row r="378" customHeight="1" ht="23">
      <c r="A378" s="170"/>
      <c r="B378" s="171"/>
      <c r="C378" s="171"/>
      <c r="D378" s="171"/>
      <c r="E378" s="171"/>
      <c r="F378" s="172"/>
      <c r="G378" s="172"/>
      <c r="H378" s="172"/>
      <c r="I378" s="171"/>
      <c r="J378" s="173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  <c r="AB378" s="174"/>
      <c r="AC378" s="174"/>
      <c r="AD378" s="174"/>
      <c r="AE378" s="174"/>
    </row>
    <row r="379" customHeight="1" ht="23">
      <c r="A379" s="170"/>
      <c r="B379" s="171"/>
      <c r="C379" s="171"/>
      <c r="D379" s="171"/>
      <c r="E379" s="171"/>
      <c r="F379" s="172"/>
      <c r="G379" s="172"/>
      <c r="H379" s="172"/>
      <c r="I379" s="171"/>
      <c r="J379" s="173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  <c r="AB379" s="174"/>
      <c r="AC379" s="174"/>
      <c r="AD379" s="174"/>
      <c r="AE379" s="174"/>
    </row>
    <row r="380" customHeight="1" ht="23">
      <c r="A380" s="170"/>
      <c r="B380" s="171"/>
      <c r="C380" s="171"/>
      <c r="D380" s="171"/>
      <c r="E380" s="171"/>
      <c r="F380" s="172"/>
      <c r="G380" s="172"/>
      <c r="H380" s="172"/>
      <c r="I380" s="171"/>
      <c r="J380" s="173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  <c r="AB380" s="174"/>
      <c r="AC380" s="174"/>
      <c r="AD380" s="174"/>
      <c r="AE380" s="174"/>
    </row>
    <row r="381" customHeight="1" ht="23">
      <c r="A381" s="170"/>
      <c r="B381" s="171"/>
      <c r="C381" s="171"/>
      <c r="D381" s="171"/>
      <c r="E381" s="171"/>
      <c r="F381" s="172"/>
      <c r="G381" s="172"/>
      <c r="H381" s="172"/>
      <c r="I381" s="171"/>
      <c r="J381" s="173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  <c r="AB381" s="174"/>
      <c r="AC381" s="174"/>
      <c r="AD381" s="174"/>
      <c r="AE381" s="174"/>
    </row>
    <row r="382" customHeight="1" ht="23">
      <c r="A382" s="170"/>
      <c r="B382" s="171"/>
      <c r="C382" s="171"/>
      <c r="D382" s="171"/>
      <c r="E382" s="171"/>
      <c r="F382" s="172"/>
      <c r="G382" s="172"/>
      <c r="H382" s="172"/>
      <c r="I382" s="171"/>
      <c r="J382" s="173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  <c r="AB382" s="174"/>
      <c r="AC382" s="174"/>
      <c r="AD382" s="174"/>
      <c r="AE382" s="174"/>
    </row>
    <row r="383" customHeight="1" ht="23">
      <c r="A383" s="170"/>
      <c r="B383" s="171"/>
      <c r="C383" s="171"/>
      <c r="D383" s="171"/>
      <c r="E383" s="171"/>
      <c r="F383" s="172"/>
      <c r="G383" s="172"/>
      <c r="H383" s="172"/>
      <c r="I383" s="171"/>
      <c r="J383" s="173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  <c r="AB383" s="174"/>
      <c r="AC383" s="174"/>
      <c r="AD383" s="174"/>
      <c r="AE383" s="174"/>
    </row>
    <row r="384" customHeight="1" ht="23">
      <c r="A384" s="170"/>
      <c r="B384" s="171"/>
      <c r="C384" s="171"/>
      <c r="D384" s="171"/>
      <c r="E384" s="171"/>
      <c r="F384" s="172"/>
      <c r="G384" s="172"/>
      <c r="H384" s="172"/>
      <c r="I384" s="171"/>
      <c r="J384" s="173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  <c r="AB384" s="174"/>
      <c r="AC384" s="174"/>
      <c r="AD384" s="174"/>
      <c r="AE384" s="174"/>
    </row>
    <row r="385" customHeight="1" ht="23">
      <c r="A385" s="170"/>
      <c r="B385" s="171"/>
      <c r="C385" s="171"/>
      <c r="D385" s="171"/>
      <c r="E385" s="171"/>
      <c r="F385" s="172"/>
      <c r="G385" s="172"/>
      <c r="H385" s="172"/>
      <c r="I385" s="171"/>
      <c r="J385" s="173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  <c r="AB385" s="174"/>
      <c r="AC385" s="174"/>
      <c r="AD385" s="174"/>
      <c r="AE385" s="174"/>
    </row>
    <row r="386" customHeight="1" ht="23">
      <c r="A386" s="170"/>
      <c r="B386" s="171"/>
      <c r="C386" s="171"/>
      <c r="D386" s="171"/>
      <c r="E386" s="171"/>
      <c r="F386" s="172"/>
      <c r="G386" s="172"/>
      <c r="H386" s="172"/>
      <c r="I386" s="171"/>
      <c r="J386" s="173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  <c r="AB386" s="174"/>
      <c r="AC386" s="174"/>
      <c r="AD386" s="174"/>
      <c r="AE386" s="174"/>
    </row>
    <row r="387" customHeight="1" ht="23">
      <c r="A387" s="170"/>
      <c r="B387" s="171"/>
      <c r="C387" s="171"/>
      <c r="D387" s="171"/>
      <c r="E387" s="171"/>
      <c r="F387" s="172"/>
      <c r="G387" s="172"/>
      <c r="H387" s="172"/>
      <c r="I387" s="171"/>
      <c r="J387" s="173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  <c r="AB387" s="174"/>
      <c r="AC387" s="174"/>
      <c r="AD387" s="174"/>
      <c r="AE387" s="174"/>
    </row>
    <row r="388" customHeight="1" ht="23">
      <c r="A388" s="170"/>
      <c r="B388" s="171"/>
      <c r="C388" s="171"/>
      <c r="D388" s="171"/>
      <c r="E388" s="171"/>
      <c r="F388" s="172"/>
      <c r="G388" s="172"/>
      <c r="H388" s="172"/>
      <c r="I388" s="171"/>
      <c r="J388" s="173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  <c r="AB388" s="174"/>
      <c r="AC388" s="174"/>
      <c r="AD388" s="174"/>
      <c r="AE388" s="174"/>
    </row>
    <row r="389" customHeight="1" ht="23">
      <c r="A389" s="170"/>
      <c r="B389" s="171"/>
      <c r="C389" s="171"/>
      <c r="D389" s="171"/>
      <c r="E389" s="171"/>
      <c r="F389" s="172"/>
      <c r="G389" s="172"/>
      <c r="H389" s="172"/>
      <c r="I389" s="171"/>
      <c r="J389" s="173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  <c r="AB389" s="174"/>
      <c r="AC389" s="174"/>
      <c r="AD389" s="174"/>
      <c r="AE389" s="174"/>
    </row>
    <row r="390" customHeight="1" ht="23">
      <c r="A390" s="170"/>
      <c r="B390" s="171"/>
      <c r="C390" s="171"/>
      <c r="D390" s="171"/>
      <c r="E390" s="171"/>
      <c r="F390" s="172"/>
      <c r="G390" s="172"/>
      <c r="H390" s="172"/>
      <c r="I390" s="171"/>
      <c r="J390" s="173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  <c r="AB390" s="174"/>
      <c r="AC390" s="174"/>
      <c r="AD390" s="174"/>
      <c r="AE390" s="174"/>
    </row>
    <row r="391" customHeight="1" ht="23">
      <c r="A391" s="170"/>
      <c r="B391" s="171"/>
      <c r="C391" s="171"/>
      <c r="D391" s="171"/>
      <c r="E391" s="171"/>
      <c r="F391" s="172"/>
      <c r="G391" s="172"/>
      <c r="H391" s="172"/>
      <c r="I391" s="171"/>
      <c r="J391" s="173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  <c r="AB391" s="174"/>
      <c r="AC391" s="174"/>
      <c r="AD391" s="174"/>
      <c r="AE391" s="174"/>
    </row>
    <row r="392" customHeight="1" ht="23">
      <c r="A392" s="170"/>
      <c r="B392" s="171"/>
      <c r="C392" s="171"/>
      <c r="D392" s="171"/>
      <c r="E392" s="171"/>
      <c r="F392" s="172"/>
      <c r="G392" s="172"/>
      <c r="H392" s="172"/>
      <c r="I392" s="171"/>
      <c r="J392" s="173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  <c r="AB392" s="174"/>
      <c r="AC392" s="174"/>
      <c r="AD392" s="174"/>
      <c r="AE392" s="174"/>
    </row>
    <row r="393" customHeight="1" ht="23">
      <c r="A393" s="170"/>
      <c r="B393" s="171"/>
      <c r="C393" s="171"/>
      <c r="D393" s="171"/>
      <c r="E393" s="171"/>
      <c r="F393" s="172"/>
      <c r="G393" s="172"/>
      <c r="H393" s="172"/>
      <c r="I393" s="171"/>
      <c r="J393" s="173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</row>
    <row r="394" customHeight="1" ht="23">
      <c r="A394" s="170"/>
      <c r="B394" s="171"/>
      <c r="C394" s="171"/>
      <c r="D394" s="171"/>
      <c r="E394" s="171"/>
      <c r="F394" s="172"/>
      <c r="G394" s="172"/>
      <c r="H394" s="172"/>
      <c r="I394" s="171"/>
      <c r="J394" s="173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</row>
    <row r="395" customHeight="1" ht="23">
      <c r="A395" s="170"/>
      <c r="B395" s="171"/>
      <c r="C395" s="171"/>
      <c r="D395" s="171"/>
      <c r="E395" s="171"/>
      <c r="F395" s="172"/>
      <c r="G395" s="172"/>
      <c r="H395" s="172"/>
      <c r="I395" s="171"/>
      <c r="J395" s="173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</row>
    <row r="396" customHeight="1" ht="23">
      <c r="A396" s="170"/>
      <c r="B396" s="171"/>
      <c r="C396" s="171"/>
      <c r="D396" s="171"/>
      <c r="E396" s="171"/>
      <c r="F396" s="172"/>
      <c r="G396" s="172"/>
      <c r="H396" s="172"/>
      <c r="I396" s="171"/>
      <c r="J396" s="173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</row>
    <row r="397" customHeight="1" ht="23">
      <c r="A397" s="170"/>
      <c r="B397" s="171"/>
      <c r="C397" s="171"/>
      <c r="D397" s="171"/>
      <c r="E397" s="171"/>
      <c r="F397" s="172"/>
      <c r="G397" s="172"/>
      <c r="H397" s="172"/>
      <c r="I397" s="171"/>
      <c r="J397" s="173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</row>
    <row r="398" customHeight="1" ht="23">
      <c r="A398" s="170"/>
      <c r="B398" s="171"/>
      <c r="C398" s="171"/>
      <c r="D398" s="171"/>
      <c r="E398" s="171"/>
      <c r="F398" s="172"/>
      <c r="G398" s="172"/>
      <c r="H398" s="172"/>
      <c r="I398" s="171"/>
      <c r="J398" s="173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  <c r="AB398" s="174"/>
      <c r="AC398" s="174"/>
      <c r="AD398" s="174"/>
      <c r="AE398" s="174"/>
    </row>
    <row r="399" customHeight="1" ht="23">
      <c r="A399" s="170"/>
      <c r="B399" s="171"/>
      <c r="C399" s="171"/>
      <c r="D399" s="171"/>
      <c r="E399" s="171"/>
      <c r="F399" s="172"/>
      <c r="G399" s="172"/>
      <c r="H399" s="172"/>
      <c r="I399" s="171"/>
      <c r="J399" s="173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  <c r="AB399" s="174"/>
      <c r="AC399" s="174"/>
      <c r="AD399" s="174"/>
      <c r="AE399" s="174"/>
    </row>
    <row r="400" customHeight="1" ht="23">
      <c r="A400" s="170"/>
      <c r="B400" s="171"/>
      <c r="C400" s="171"/>
      <c r="D400" s="171"/>
      <c r="E400" s="171"/>
      <c r="F400" s="172"/>
      <c r="G400" s="172"/>
      <c r="H400" s="172"/>
      <c r="I400" s="171"/>
      <c r="J400" s="173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  <c r="AB400" s="174"/>
      <c r="AC400" s="174"/>
      <c r="AD400" s="174"/>
      <c r="AE400" s="174"/>
    </row>
    <row r="401" customHeight="1" ht="23">
      <c r="A401" s="170"/>
      <c r="B401" s="171"/>
      <c r="C401" s="171"/>
      <c r="D401" s="171"/>
      <c r="E401" s="171"/>
      <c r="F401" s="172"/>
      <c r="G401" s="172"/>
      <c r="H401" s="172"/>
      <c r="I401" s="171"/>
      <c r="J401" s="173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  <c r="AB401" s="174"/>
      <c r="AC401" s="174"/>
      <c r="AD401" s="174"/>
      <c r="AE401" s="174"/>
    </row>
    <row r="402" customHeight="1" ht="23">
      <c r="A402" s="170"/>
      <c r="B402" s="171"/>
      <c r="C402" s="171"/>
      <c r="D402" s="171"/>
      <c r="E402" s="171"/>
      <c r="F402" s="172"/>
      <c r="G402" s="172"/>
      <c r="H402" s="172"/>
      <c r="I402" s="171"/>
      <c r="J402" s="173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  <c r="AB402" s="174"/>
      <c r="AC402" s="174"/>
      <c r="AD402" s="174"/>
      <c r="AE402" s="174"/>
    </row>
    <row r="403" customHeight="1" ht="23">
      <c r="A403" s="170"/>
      <c r="B403" s="171"/>
      <c r="C403" s="171"/>
      <c r="D403" s="171"/>
      <c r="E403" s="171"/>
      <c r="F403" s="172"/>
      <c r="G403" s="172"/>
      <c r="H403" s="172"/>
      <c r="I403" s="171"/>
      <c r="J403" s="173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  <c r="AB403" s="174"/>
      <c r="AC403" s="174"/>
      <c r="AD403" s="174"/>
      <c r="AE403" s="174"/>
    </row>
    <row r="404" customHeight="1" ht="23">
      <c r="A404" s="170"/>
      <c r="B404" s="171"/>
      <c r="C404" s="171"/>
      <c r="D404" s="171"/>
      <c r="E404" s="171"/>
      <c r="F404" s="172"/>
      <c r="G404" s="172"/>
      <c r="H404" s="172"/>
      <c r="I404" s="171"/>
      <c r="J404" s="173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  <c r="AB404" s="174"/>
      <c r="AC404" s="174"/>
      <c r="AD404" s="174"/>
      <c r="AE404" s="174"/>
    </row>
    <row r="405" customHeight="1" ht="23">
      <c r="A405" s="170"/>
      <c r="B405" s="171"/>
      <c r="C405" s="171"/>
      <c r="D405" s="171"/>
      <c r="E405" s="171"/>
      <c r="F405" s="172"/>
      <c r="G405" s="172"/>
      <c r="H405" s="172"/>
      <c r="I405" s="171"/>
      <c r="J405" s="173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  <c r="AB405" s="174"/>
      <c r="AC405" s="174"/>
      <c r="AD405" s="174"/>
      <c r="AE405" s="174"/>
    </row>
    <row r="406" customHeight="1" ht="23">
      <c r="A406" s="170"/>
      <c r="B406" s="171"/>
      <c r="C406" s="171"/>
      <c r="D406" s="171"/>
      <c r="E406" s="171"/>
      <c r="F406" s="172"/>
      <c r="G406" s="172"/>
      <c r="H406" s="172"/>
      <c r="I406" s="171"/>
      <c r="J406" s="173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  <c r="AB406" s="174"/>
      <c r="AC406" s="174"/>
      <c r="AD406" s="174"/>
      <c r="AE406" s="174"/>
    </row>
    <row r="407" customHeight="1" ht="23">
      <c r="A407" s="170"/>
      <c r="B407" s="171"/>
      <c r="C407" s="171"/>
      <c r="D407" s="171"/>
      <c r="E407" s="171"/>
      <c r="F407" s="172"/>
      <c r="G407" s="172"/>
      <c r="H407" s="172"/>
      <c r="I407" s="171"/>
      <c r="J407" s="173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  <c r="AB407" s="174"/>
      <c r="AC407" s="174"/>
      <c r="AD407" s="174"/>
      <c r="AE407" s="174"/>
    </row>
    <row r="408" customHeight="1" ht="23">
      <c r="A408" s="170"/>
      <c r="B408" s="171"/>
      <c r="C408" s="171"/>
      <c r="D408" s="171"/>
      <c r="E408" s="171"/>
      <c r="F408" s="172"/>
      <c r="G408" s="172"/>
      <c r="H408" s="172"/>
      <c r="I408" s="171"/>
      <c r="J408" s="173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  <c r="AB408" s="174"/>
      <c r="AC408" s="174"/>
      <c r="AD408" s="174"/>
      <c r="AE408" s="174"/>
    </row>
    <row r="409" customHeight="1" ht="23">
      <c r="A409" s="170"/>
      <c r="B409" s="171"/>
      <c r="C409" s="171"/>
      <c r="D409" s="171"/>
      <c r="E409" s="171"/>
      <c r="F409" s="172"/>
      <c r="G409" s="172"/>
      <c r="H409" s="172"/>
      <c r="I409" s="171"/>
      <c r="J409" s="173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  <c r="AB409" s="174"/>
      <c r="AC409" s="174"/>
      <c r="AD409" s="174"/>
      <c r="AE409" s="174"/>
    </row>
    <row r="410" customHeight="1" ht="23">
      <c r="A410" s="170"/>
      <c r="B410" s="171"/>
      <c r="C410" s="171"/>
      <c r="D410" s="171"/>
      <c r="E410" s="171"/>
      <c r="F410" s="172"/>
      <c r="G410" s="172"/>
      <c r="H410" s="172"/>
      <c r="I410" s="171"/>
      <c r="J410" s="173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  <c r="AB410" s="174"/>
      <c r="AC410" s="174"/>
      <c r="AD410" s="174"/>
      <c r="AE410" s="174"/>
    </row>
    <row r="411" customHeight="1" ht="23">
      <c r="A411" s="170"/>
      <c r="B411" s="171"/>
      <c r="C411" s="171"/>
      <c r="D411" s="171"/>
      <c r="E411" s="171"/>
      <c r="F411" s="172"/>
      <c r="G411" s="172"/>
      <c r="H411" s="172"/>
      <c r="I411" s="171"/>
      <c r="J411" s="173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  <c r="AB411" s="174"/>
      <c r="AC411" s="174"/>
      <c r="AD411" s="174"/>
      <c r="AE411" s="174"/>
    </row>
    <row r="412" customHeight="1" ht="23">
      <c r="A412" s="170"/>
      <c r="B412" s="171"/>
      <c r="C412" s="171"/>
      <c r="D412" s="171"/>
      <c r="E412" s="171"/>
      <c r="F412" s="172"/>
      <c r="G412" s="172"/>
      <c r="H412" s="172"/>
      <c r="I412" s="171"/>
      <c r="J412" s="173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  <c r="AB412" s="174"/>
      <c r="AC412" s="174"/>
      <c r="AD412" s="174"/>
      <c r="AE412" s="174"/>
    </row>
    <row r="413" customHeight="1" ht="23">
      <c r="A413" s="170"/>
      <c r="B413" s="171"/>
      <c r="C413" s="171"/>
      <c r="D413" s="171"/>
      <c r="E413" s="171"/>
      <c r="F413" s="172"/>
      <c r="G413" s="172"/>
      <c r="H413" s="172"/>
      <c r="I413" s="171"/>
      <c r="J413" s="173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  <c r="AB413" s="174"/>
      <c r="AC413" s="174"/>
      <c r="AD413" s="174"/>
      <c r="AE413" s="174"/>
    </row>
    <row r="414" customHeight="1" ht="23">
      <c r="A414" s="170"/>
      <c r="B414" s="171"/>
      <c r="C414" s="171"/>
      <c r="D414" s="171"/>
      <c r="E414" s="171"/>
      <c r="F414" s="172"/>
      <c r="G414" s="172"/>
      <c r="H414" s="172"/>
      <c r="I414" s="171"/>
      <c r="J414" s="173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  <c r="AB414" s="174"/>
      <c r="AC414" s="174"/>
      <c r="AD414" s="174"/>
      <c r="AE414" s="174"/>
    </row>
    <row r="415" customHeight="1" ht="23">
      <c r="A415" s="170"/>
      <c r="B415" s="171"/>
      <c r="C415" s="171"/>
      <c r="D415" s="171"/>
      <c r="E415" s="171"/>
      <c r="F415" s="172"/>
      <c r="G415" s="172"/>
      <c r="H415" s="172"/>
      <c r="I415" s="171"/>
      <c r="J415" s="173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  <c r="AB415" s="174"/>
      <c r="AC415" s="174"/>
      <c r="AD415" s="174"/>
      <c r="AE415" s="174"/>
    </row>
    <row r="416" customHeight="1" ht="23">
      <c r="A416" s="170"/>
      <c r="B416" s="171"/>
      <c r="C416" s="171"/>
      <c r="D416" s="171"/>
      <c r="E416" s="171"/>
      <c r="F416" s="172"/>
      <c r="G416" s="172"/>
      <c r="H416" s="172"/>
      <c r="I416" s="171"/>
      <c r="J416" s="173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  <c r="AB416" s="174"/>
      <c r="AC416" s="174"/>
      <c r="AD416" s="174"/>
      <c r="AE416" s="174"/>
    </row>
    <row r="417" customHeight="1" ht="23">
      <c r="A417" s="170"/>
      <c r="B417" s="171"/>
      <c r="C417" s="171"/>
      <c r="D417" s="171"/>
      <c r="E417" s="171"/>
      <c r="F417" s="172"/>
      <c r="G417" s="172"/>
      <c r="H417" s="172"/>
      <c r="I417" s="171"/>
      <c r="J417" s="173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  <c r="AB417" s="174"/>
      <c r="AC417" s="174"/>
      <c r="AD417" s="174"/>
      <c r="AE417" s="174"/>
    </row>
    <row r="418" customHeight="1" ht="23">
      <c r="A418" s="170"/>
      <c r="B418" s="171"/>
      <c r="C418" s="171"/>
      <c r="D418" s="171"/>
      <c r="E418" s="171"/>
      <c r="F418" s="172"/>
      <c r="G418" s="172"/>
      <c r="H418" s="172"/>
      <c r="I418" s="171"/>
      <c r="J418" s="173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  <c r="AB418" s="174"/>
      <c r="AC418" s="174"/>
      <c r="AD418" s="174"/>
      <c r="AE418" s="174"/>
    </row>
    <row r="419" customHeight="1" ht="23">
      <c r="A419" s="170"/>
      <c r="B419" s="171"/>
      <c r="C419" s="171"/>
      <c r="D419" s="171"/>
      <c r="E419" s="171"/>
      <c r="F419" s="172"/>
      <c r="G419" s="172"/>
      <c r="H419" s="172"/>
      <c r="I419" s="171"/>
      <c r="J419" s="173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</row>
    <row r="420" customHeight="1" ht="23">
      <c r="A420" s="170"/>
      <c r="B420" s="171"/>
      <c r="C420" s="171"/>
      <c r="D420" s="171"/>
      <c r="E420" s="171"/>
      <c r="F420" s="172"/>
      <c r="G420" s="172"/>
      <c r="H420" s="172"/>
      <c r="I420" s="171"/>
      <c r="J420" s="173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  <c r="AB420" s="174"/>
      <c r="AC420" s="174"/>
      <c r="AD420" s="174"/>
      <c r="AE420" s="174"/>
    </row>
    <row r="421" customHeight="1" ht="23">
      <c r="A421" s="170"/>
      <c r="B421" s="171"/>
      <c r="C421" s="171"/>
      <c r="D421" s="171"/>
      <c r="E421" s="171"/>
      <c r="F421" s="172"/>
      <c r="G421" s="172"/>
      <c r="H421" s="172"/>
      <c r="I421" s="171"/>
      <c r="J421" s="173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  <c r="AB421" s="174"/>
      <c r="AC421" s="174"/>
      <c r="AD421" s="174"/>
      <c r="AE421" s="174"/>
    </row>
    <row r="422" customHeight="1" ht="23">
      <c r="A422" s="170"/>
      <c r="B422" s="171"/>
      <c r="C422" s="171"/>
      <c r="D422" s="171"/>
      <c r="E422" s="171"/>
      <c r="F422" s="172"/>
      <c r="G422" s="172"/>
      <c r="H422" s="172"/>
      <c r="I422" s="171"/>
      <c r="J422" s="173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  <c r="AB422" s="174"/>
      <c r="AC422" s="174"/>
      <c r="AD422" s="174"/>
      <c r="AE422" s="174"/>
    </row>
    <row r="423" customHeight="1" ht="23">
      <c r="A423" s="170"/>
      <c r="B423" s="171"/>
      <c r="C423" s="171"/>
      <c r="D423" s="171"/>
      <c r="E423" s="171"/>
      <c r="F423" s="172"/>
      <c r="G423" s="172"/>
      <c r="H423" s="172"/>
      <c r="I423" s="171"/>
      <c r="J423" s="173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  <c r="AB423" s="174"/>
      <c r="AC423" s="174"/>
      <c r="AD423" s="174"/>
      <c r="AE423" s="174"/>
    </row>
    <row r="424" customHeight="1" ht="23">
      <c r="A424" s="170"/>
      <c r="B424" s="171"/>
      <c r="C424" s="171"/>
      <c r="D424" s="171"/>
      <c r="E424" s="171"/>
      <c r="F424" s="172"/>
      <c r="G424" s="172"/>
      <c r="H424" s="172"/>
      <c r="I424" s="171"/>
      <c r="J424" s="173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  <c r="AB424" s="174"/>
      <c r="AC424" s="174"/>
      <c r="AD424" s="174"/>
      <c r="AE424" s="174"/>
    </row>
    <row r="425" customHeight="1" ht="23">
      <c r="A425" s="170"/>
      <c r="B425" s="171"/>
      <c r="C425" s="171"/>
      <c r="D425" s="171"/>
      <c r="E425" s="171"/>
      <c r="F425" s="172"/>
      <c r="G425" s="172"/>
      <c r="H425" s="172"/>
      <c r="I425" s="171"/>
      <c r="J425" s="173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  <c r="AB425" s="174"/>
      <c r="AC425" s="174"/>
      <c r="AD425" s="174"/>
      <c r="AE425" s="174"/>
    </row>
    <row r="426" customHeight="1" ht="23">
      <c r="A426" s="170"/>
      <c r="B426" s="171"/>
      <c r="C426" s="171"/>
      <c r="D426" s="171"/>
      <c r="E426" s="171"/>
      <c r="F426" s="172"/>
      <c r="G426" s="172"/>
      <c r="H426" s="172"/>
      <c r="I426" s="171"/>
      <c r="J426" s="173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  <c r="AB426" s="174"/>
      <c r="AC426" s="174"/>
      <c r="AD426" s="174"/>
      <c r="AE426" s="174"/>
    </row>
    <row r="427" customHeight="1" ht="23">
      <c r="A427" s="170"/>
      <c r="B427" s="171"/>
      <c r="C427" s="171"/>
      <c r="D427" s="171"/>
      <c r="E427" s="171"/>
      <c r="F427" s="172"/>
      <c r="G427" s="172"/>
      <c r="H427" s="172"/>
      <c r="I427" s="171"/>
      <c r="J427" s="173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  <c r="AB427" s="174"/>
      <c r="AC427" s="174"/>
      <c r="AD427" s="174"/>
      <c r="AE427" s="174"/>
    </row>
    <row r="428" customHeight="1" ht="23">
      <c r="A428" s="170"/>
      <c r="B428" s="171"/>
      <c r="C428" s="171"/>
      <c r="D428" s="171"/>
      <c r="E428" s="171"/>
      <c r="F428" s="172"/>
      <c r="G428" s="172"/>
      <c r="H428" s="172"/>
      <c r="I428" s="171"/>
      <c r="J428" s="173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  <c r="AB428" s="174"/>
      <c r="AC428" s="174"/>
      <c r="AD428" s="174"/>
      <c r="AE428" s="174"/>
    </row>
    <row r="429" customHeight="1" ht="23">
      <c r="A429" s="170"/>
      <c r="B429" s="171"/>
      <c r="C429" s="171"/>
      <c r="D429" s="171"/>
      <c r="E429" s="171"/>
      <c r="F429" s="172"/>
      <c r="G429" s="172"/>
      <c r="H429" s="172"/>
      <c r="I429" s="171"/>
      <c r="J429" s="173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  <c r="AB429" s="174"/>
      <c r="AC429" s="174"/>
      <c r="AD429" s="174"/>
      <c r="AE429" s="174"/>
    </row>
    <row r="430" customHeight="1" ht="23">
      <c r="A430" s="170"/>
      <c r="B430" s="171"/>
      <c r="C430" s="171"/>
      <c r="D430" s="171"/>
      <c r="E430" s="171"/>
      <c r="F430" s="172"/>
      <c r="G430" s="172"/>
      <c r="H430" s="172"/>
      <c r="I430" s="171"/>
      <c r="J430" s="173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  <c r="AB430" s="174"/>
      <c r="AC430" s="174"/>
      <c r="AD430" s="174"/>
      <c r="AE430" s="174"/>
    </row>
    <row r="431" customHeight="1" ht="23">
      <c r="A431" s="170"/>
      <c r="B431" s="171"/>
      <c r="C431" s="171"/>
      <c r="D431" s="171"/>
      <c r="E431" s="171"/>
      <c r="F431" s="172"/>
      <c r="G431" s="172"/>
      <c r="H431" s="172"/>
      <c r="I431" s="171"/>
      <c r="J431" s="173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  <c r="AB431" s="174"/>
      <c r="AC431" s="174"/>
      <c r="AD431" s="174"/>
      <c r="AE431" s="174"/>
    </row>
    <row r="432" customHeight="1" ht="23">
      <c r="A432" s="170"/>
      <c r="B432" s="171"/>
      <c r="C432" s="171"/>
      <c r="D432" s="171"/>
      <c r="E432" s="171"/>
      <c r="F432" s="172"/>
      <c r="G432" s="172"/>
      <c r="H432" s="172"/>
      <c r="I432" s="171"/>
      <c r="J432" s="173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  <c r="AB432" s="174"/>
      <c r="AC432" s="174"/>
      <c r="AD432" s="174"/>
      <c r="AE432" s="174"/>
    </row>
    <row r="433" customHeight="1" ht="23">
      <c r="A433" s="170"/>
      <c r="B433" s="171"/>
      <c r="C433" s="171"/>
      <c r="D433" s="171"/>
      <c r="E433" s="171"/>
      <c r="F433" s="172"/>
      <c r="G433" s="172"/>
      <c r="H433" s="172"/>
      <c r="I433" s="171"/>
      <c r="J433" s="173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  <c r="AB433" s="174"/>
      <c r="AC433" s="174"/>
      <c r="AD433" s="174"/>
      <c r="AE433" s="174"/>
    </row>
    <row r="434" customHeight="1" ht="23">
      <c r="A434" s="170"/>
      <c r="B434" s="171"/>
      <c r="C434" s="171"/>
      <c r="D434" s="171"/>
      <c r="E434" s="171"/>
      <c r="F434" s="172"/>
      <c r="G434" s="172"/>
      <c r="H434" s="172"/>
      <c r="I434" s="171"/>
      <c r="J434" s="173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  <c r="AB434" s="174"/>
      <c r="AC434" s="174"/>
      <c r="AD434" s="174"/>
      <c r="AE434" s="174"/>
    </row>
    <row r="435" customHeight="1" ht="23">
      <c r="A435" s="170"/>
      <c r="B435" s="171"/>
      <c r="C435" s="171"/>
      <c r="D435" s="171"/>
      <c r="E435" s="171"/>
      <c r="F435" s="172"/>
      <c r="G435" s="172"/>
      <c r="H435" s="172"/>
      <c r="I435" s="171"/>
      <c r="J435" s="173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  <c r="AB435" s="174"/>
      <c r="AC435" s="174"/>
      <c r="AD435" s="174"/>
      <c r="AE435" s="174"/>
    </row>
    <row r="436" customHeight="1" ht="23">
      <c r="A436" s="170"/>
      <c r="B436" s="171"/>
      <c r="C436" s="171"/>
      <c r="D436" s="171"/>
      <c r="E436" s="171"/>
      <c r="F436" s="172"/>
      <c r="G436" s="172"/>
      <c r="H436" s="172"/>
      <c r="I436" s="171"/>
      <c r="J436" s="173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  <c r="AB436" s="174"/>
      <c r="AC436" s="174"/>
      <c r="AD436" s="174"/>
      <c r="AE436" s="174"/>
    </row>
    <row r="437" customHeight="1" ht="23">
      <c r="A437" s="170"/>
      <c r="B437" s="171"/>
      <c r="C437" s="171"/>
      <c r="D437" s="171"/>
      <c r="E437" s="171"/>
      <c r="F437" s="172"/>
      <c r="G437" s="172"/>
      <c r="H437" s="172"/>
      <c r="I437" s="171"/>
      <c r="J437" s="173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  <c r="AB437" s="174"/>
      <c r="AC437" s="174"/>
      <c r="AD437" s="174"/>
      <c r="AE437" s="174"/>
    </row>
    <row r="438" customHeight="1" ht="23">
      <c r="A438" s="170"/>
      <c r="B438" s="171"/>
      <c r="C438" s="171"/>
      <c r="D438" s="171"/>
      <c r="E438" s="171"/>
      <c r="F438" s="172"/>
      <c r="G438" s="172"/>
      <c r="H438" s="172"/>
      <c r="I438" s="171"/>
      <c r="J438" s="173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  <c r="AB438" s="174"/>
      <c r="AC438" s="174"/>
      <c r="AD438" s="174"/>
      <c r="AE438" s="174"/>
    </row>
    <row r="439" customHeight="1" ht="23">
      <c r="A439" s="170"/>
      <c r="B439" s="171"/>
      <c r="C439" s="171"/>
      <c r="D439" s="171"/>
      <c r="E439" s="171"/>
      <c r="F439" s="172"/>
      <c r="G439" s="172"/>
      <c r="H439" s="172"/>
      <c r="I439" s="171"/>
      <c r="J439" s="173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  <c r="AB439" s="174"/>
      <c r="AC439" s="174"/>
      <c r="AD439" s="174"/>
      <c r="AE439" s="174"/>
    </row>
    <row r="440" customHeight="1" ht="23">
      <c r="A440" s="170"/>
      <c r="B440" s="171"/>
      <c r="C440" s="171"/>
      <c r="D440" s="171"/>
      <c r="E440" s="171"/>
      <c r="F440" s="172"/>
      <c r="G440" s="172"/>
      <c r="H440" s="172"/>
      <c r="I440" s="171"/>
      <c r="J440" s="173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  <c r="AB440" s="174"/>
      <c r="AC440" s="174"/>
      <c r="AD440" s="174"/>
      <c r="AE440" s="174"/>
    </row>
    <row r="441" customHeight="1" ht="23">
      <c r="A441" s="170"/>
      <c r="B441" s="171"/>
      <c r="C441" s="171"/>
      <c r="D441" s="171"/>
      <c r="E441" s="171"/>
      <c r="F441" s="172"/>
      <c r="G441" s="172"/>
      <c r="H441" s="172"/>
      <c r="I441" s="171"/>
      <c r="J441" s="173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174"/>
    </row>
    <row r="442" customHeight="1" ht="23">
      <c r="A442" s="170"/>
      <c r="B442" s="171"/>
      <c r="C442" s="171"/>
      <c r="D442" s="171"/>
      <c r="E442" s="171"/>
      <c r="F442" s="172"/>
      <c r="G442" s="172"/>
      <c r="H442" s="172"/>
      <c r="I442" s="171"/>
      <c r="J442" s="173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  <c r="AB442" s="174"/>
      <c r="AC442" s="174"/>
      <c r="AD442" s="174"/>
      <c r="AE442" s="174"/>
    </row>
    <row r="443" customHeight="1" ht="23">
      <c r="A443" s="170"/>
      <c r="B443" s="171"/>
      <c r="C443" s="171"/>
      <c r="D443" s="171"/>
      <c r="E443" s="171"/>
      <c r="F443" s="172"/>
      <c r="G443" s="172"/>
      <c r="H443" s="172"/>
      <c r="I443" s="171"/>
      <c r="J443" s="173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  <c r="AB443" s="174"/>
      <c r="AC443" s="174"/>
      <c r="AD443" s="174"/>
      <c r="AE443" s="174"/>
    </row>
    <row r="444" customHeight="1" ht="23">
      <c r="A444" s="170"/>
      <c r="B444" s="171"/>
      <c r="C444" s="171"/>
      <c r="D444" s="171"/>
      <c r="E444" s="171"/>
      <c r="F444" s="172"/>
      <c r="G444" s="172"/>
      <c r="H444" s="172"/>
      <c r="I444" s="171"/>
      <c r="J444" s="173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  <c r="AB444" s="174"/>
      <c r="AC444" s="174"/>
      <c r="AD444" s="174"/>
      <c r="AE444" s="174"/>
    </row>
    <row r="445" customHeight="1" ht="23">
      <c r="A445" s="170"/>
      <c r="B445" s="171"/>
      <c r="C445" s="171"/>
      <c r="D445" s="171"/>
      <c r="E445" s="171"/>
      <c r="F445" s="172"/>
      <c r="G445" s="172"/>
      <c r="H445" s="172"/>
      <c r="I445" s="171"/>
      <c r="J445" s="173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</row>
    <row r="446" customHeight="1" ht="23">
      <c r="A446" s="170"/>
      <c r="B446" s="171"/>
      <c r="C446" s="171"/>
      <c r="D446" s="171"/>
      <c r="E446" s="171"/>
      <c r="F446" s="172"/>
      <c r="G446" s="172"/>
      <c r="H446" s="172"/>
      <c r="I446" s="171"/>
      <c r="J446" s="173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  <c r="AB446" s="174"/>
      <c r="AC446" s="174"/>
      <c r="AD446" s="174"/>
      <c r="AE446" s="174"/>
    </row>
    <row r="447" customHeight="1" ht="23">
      <c r="A447" s="170"/>
      <c r="B447" s="171"/>
      <c r="C447" s="171"/>
      <c r="D447" s="171"/>
      <c r="E447" s="171"/>
      <c r="F447" s="172"/>
      <c r="G447" s="172"/>
      <c r="H447" s="172"/>
      <c r="I447" s="171"/>
      <c r="J447" s="173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  <c r="AB447" s="174"/>
      <c r="AC447" s="174"/>
      <c r="AD447" s="174"/>
      <c r="AE447" s="174"/>
    </row>
    <row r="448" customHeight="1" ht="23">
      <c r="A448" s="170"/>
      <c r="B448" s="171"/>
      <c r="C448" s="171"/>
      <c r="D448" s="171"/>
      <c r="E448" s="171"/>
      <c r="F448" s="172"/>
      <c r="G448" s="172"/>
      <c r="H448" s="172"/>
      <c r="I448" s="171"/>
      <c r="J448" s="173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  <c r="AB448" s="174"/>
      <c r="AC448" s="174"/>
      <c r="AD448" s="174"/>
      <c r="AE448" s="174"/>
    </row>
    <row r="449" customHeight="1" ht="23">
      <c r="A449" s="170"/>
      <c r="B449" s="171"/>
      <c r="C449" s="171"/>
      <c r="D449" s="171"/>
      <c r="E449" s="171"/>
      <c r="F449" s="172"/>
      <c r="G449" s="172"/>
      <c r="H449" s="172"/>
      <c r="I449" s="171"/>
      <c r="J449" s="173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  <c r="AB449" s="174"/>
      <c r="AC449" s="174"/>
      <c r="AD449" s="174"/>
      <c r="AE449" s="174"/>
    </row>
    <row r="450" customHeight="1" ht="23">
      <c r="A450" s="170"/>
      <c r="B450" s="171"/>
      <c r="C450" s="171"/>
      <c r="D450" s="171"/>
      <c r="E450" s="171"/>
      <c r="F450" s="172"/>
      <c r="G450" s="172"/>
      <c r="H450" s="172"/>
      <c r="I450" s="171"/>
      <c r="J450" s="173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  <c r="AB450" s="174"/>
      <c r="AC450" s="174"/>
      <c r="AD450" s="174"/>
      <c r="AE450" s="174"/>
    </row>
    <row r="451" customHeight="1" ht="23">
      <c r="A451" s="170"/>
      <c r="B451" s="171"/>
      <c r="C451" s="171"/>
      <c r="D451" s="171"/>
      <c r="E451" s="171"/>
      <c r="F451" s="172"/>
      <c r="G451" s="172"/>
      <c r="H451" s="172"/>
      <c r="I451" s="171"/>
      <c r="J451" s="173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  <c r="AB451" s="174"/>
      <c r="AC451" s="174"/>
      <c r="AD451" s="174"/>
      <c r="AE451" s="174"/>
    </row>
    <row r="452" customHeight="1" ht="23">
      <c r="A452" s="170"/>
      <c r="B452" s="171"/>
      <c r="C452" s="171"/>
      <c r="D452" s="171"/>
      <c r="E452" s="171"/>
      <c r="F452" s="172"/>
      <c r="G452" s="172"/>
      <c r="H452" s="172"/>
      <c r="I452" s="171"/>
      <c r="J452" s="173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  <c r="AB452" s="174"/>
      <c r="AC452" s="174"/>
      <c r="AD452" s="174"/>
      <c r="AE452" s="174"/>
    </row>
    <row r="453" customHeight="1" ht="23">
      <c r="A453" s="170"/>
      <c r="B453" s="171"/>
      <c r="C453" s="171"/>
      <c r="D453" s="171"/>
      <c r="E453" s="171"/>
      <c r="F453" s="172"/>
      <c r="G453" s="172"/>
      <c r="H453" s="172"/>
      <c r="I453" s="171"/>
      <c r="J453" s="173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  <c r="AB453" s="174"/>
      <c r="AC453" s="174"/>
      <c r="AD453" s="174"/>
      <c r="AE453" s="174"/>
    </row>
    <row r="454" customHeight="1" ht="23">
      <c r="A454" s="170"/>
      <c r="B454" s="171"/>
      <c r="C454" s="171"/>
      <c r="D454" s="171"/>
      <c r="E454" s="171"/>
      <c r="F454" s="172"/>
      <c r="G454" s="172"/>
      <c r="H454" s="172"/>
      <c r="I454" s="171"/>
      <c r="J454" s="173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  <c r="AB454" s="174"/>
      <c r="AC454" s="174"/>
      <c r="AD454" s="174"/>
      <c r="AE454" s="174"/>
    </row>
    <row r="455" customHeight="1" ht="23">
      <c r="A455" s="170"/>
      <c r="B455" s="171"/>
      <c r="C455" s="171"/>
      <c r="D455" s="171"/>
      <c r="E455" s="171"/>
      <c r="F455" s="172"/>
      <c r="G455" s="172"/>
      <c r="H455" s="172"/>
      <c r="I455" s="171"/>
      <c r="J455" s="173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  <c r="AB455" s="174"/>
      <c r="AC455" s="174"/>
      <c r="AD455" s="174"/>
      <c r="AE455" s="174"/>
    </row>
    <row r="456" customHeight="1" ht="23">
      <c r="A456" s="170"/>
      <c r="B456" s="171"/>
      <c r="C456" s="171"/>
      <c r="D456" s="171"/>
      <c r="E456" s="171"/>
      <c r="F456" s="172"/>
      <c r="G456" s="172"/>
      <c r="H456" s="172"/>
      <c r="I456" s="171"/>
      <c r="J456" s="173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  <c r="AB456" s="174"/>
      <c r="AC456" s="174"/>
      <c r="AD456" s="174"/>
      <c r="AE456" s="174"/>
    </row>
    <row r="457" customHeight="1" ht="23">
      <c r="A457" s="170"/>
      <c r="B457" s="171"/>
      <c r="C457" s="171"/>
      <c r="D457" s="171"/>
      <c r="E457" s="171"/>
      <c r="F457" s="172"/>
      <c r="G457" s="172"/>
      <c r="H457" s="172"/>
      <c r="I457" s="171"/>
      <c r="J457" s="173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  <c r="AB457" s="174"/>
      <c r="AC457" s="174"/>
      <c r="AD457" s="174"/>
      <c r="AE457" s="174"/>
    </row>
    <row r="458" customHeight="1" ht="23">
      <c r="A458" s="170"/>
      <c r="B458" s="171"/>
      <c r="C458" s="171"/>
      <c r="D458" s="171"/>
      <c r="E458" s="171"/>
      <c r="F458" s="172"/>
      <c r="G458" s="172"/>
      <c r="H458" s="172"/>
      <c r="I458" s="171"/>
      <c r="J458" s="173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  <c r="AB458" s="174"/>
      <c r="AC458" s="174"/>
      <c r="AD458" s="174"/>
      <c r="AE458" s="174"/>
    </row>
    <row r="459" customHeight="1" ht="23">
      <c r="A459" s="170"/>
      <c r="B459" s="171"/>
      <c r="C459" s="171"/>
      <c r="D459" s="171"/>
      <c r="E459" s="171"/>
      <c r="F459" s="172"/>
      <c r="G459" s="172"/>
      <c r="H459" s="172"/>
      <c r="I459" s="171"/>
      <c r="J459" s="173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  <c r="AB459" s="174"/>
      <c r="AC459" s="174"/>
      <c r="AD459" s="174"/>
      <c r="AE459" s="174"/>
    </row>
    <row r="460" customHeight="1" ht="23">
      <c r="A460" s="170"/>
      <c r="B460" s="171"/>
      <c r="C460" s="171"/>
      <c r="D460" s="171"/>
      <c r="E460" s="171"/>
      <c r="F460" s="172"/>
      <c r="G460" s="172"/>
      <c r="H460" s="172"/>
      <c r="I460" s="171"/>
      <c r="J460" s="173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  <c r="AB460" s="174"/>
      <c r="AC460" s="174"/>
      <c r="AD460" s="174"/>
      <c r="AE460" s="174"/>
    </row>
    <row r="461" customHeight="1" ht="23">
      <c r="A461" s="170"/>
      <c r="B461" s="171"/>
      <c r="C461" s="171"/>
      <c r="D461" s="171"/>
      <c r="E461" s="171"/>
      <c r="F461" s="172"/>
      <c r="G461" s="172"/>
      <c r="H461" s="172"/>
      <c r="I461" s="171"/>
      <c r="J461" s="173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  <c r="AB461" s="174"/>
      <c r="AC461" s="174"/>
      <c r="AD461" s="174"/>
      <c r="AE461" s="174"/>
    </row>
    <row r="462" customHeight="1" ht="23">
      <c r="A462" s="170"/>
      <c r="B462" s="171"/>
      <c r="C462" s="171"/>
      <c r="D462" s="171"/>
      <c r="E462" s="171"/>
      <c r="F462" s="172"/>
      <c r="G462" s="172"/>
      <c r="H462" s="172"/>
      <c r="I462" s="171"/>
      <c r="J462" s="173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  <c r="AB462" s="174"/>
      <c r="AC462" s="174"/>
      <c r="AD462" s="174"/>
      <c r="AE462" s="174"/>
    </row>
    <row r="463" customHeight="1" ht="23">
      <c r="A463" s="170"/>
      <c r="B463" s="171"/>
      <c r="C463" s="171"/>
      <c r="D463" s="171"/>
      <c r="E463" s="171"/>
      <c r="F463" s="172"/>
      <c r="G463" s="172"/>
      <c r="H463" s="172"/>
      <c r="I463" s="171"/>
      <c r="J463" s="173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  <c r="AB463" s="174"/>
      <c r="AC463" s="174"/>
      <c r="AD463" s="174"/>
      <c r="AE463" s="174"/>
    </row>
    <row r="464" customHeight="1" ht="23">
      <c r="A464" s="170"/>
      <c r="B464" s="171"/>
      <c r="C464" s="171"/>
      <c r="D464" s="171"/>
      <c r="E464" s="171"/>
      <c r="F464" s="172"/>
      <c r="G464" s="172"/>
      <c r="H464" s="172"/>
      <c r="I464" s="171"/>
      <c r="J464" s="173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  <c r="AB464" s="174"/>
      <c r="AC464" s="174"/>
      <c r="AD464" s="174"/>
      <c r="AE464" s="174"/>
    </row>
    <row r="465" customHeight="1" ht="23">
      <c r="A465" s="170"/>
      <c r="B465" s="171"/>
      <c r="C465" s="171"/>
      <c r="D465" s="171"/>
      <c r="E465" s="171"/>
      <c r="F465" s="172"/>
      <c r="G465" s="172"/>
      <c r="H465" s="172"/>
      <c r="I465" s="171"/>
      <c r="J465" s="173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  <c r="AB465" s="174"/>
      <c r="AC465" s="174"/>
      <c r="AD465" s="174"/>
      <c r="AE465" s="174"/>
    </row>
    <row r="466" customHeight="1" ht="23">
      <c r="A466" s="170"/>
      <c r="B466" s="171"/>
      <c r="C466" s="171"/>
      <c r="D466" s="171"/>
      <c r="E466" s="171"/>
      <c r="F466" s="172"/>
      <c r="G466" s="172"/>
      <c r="H466" s="172"/>
      <c r="I466" s="171"/>
      <c r="J466" s="173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  <c r="AB466" s="174"/>
      <c r="AC466" s="174"/>
      <c r="AD466" s="174"/>
      <c r="AE466" s="174"/>
    </row>
    <row r="467" customHeight="1" ht="23">
      <c r="A467" s="170"/>
      <c r="B467" s="171"/>
      <c r="C467" s="171"/>
      <c r="D467" s="171"/>
      <c r="E467" s="171"/>
      <c r="F467" s="172"/>
      <c r="G467" s="172"/>
      <c r="H467" s="172"/>
      <c r="I467" s="171"/>
      <c r="J467" s="173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  <c r="AB467" s="174"/>
      <c r="AC467" s="174"/>
      <c r="AD467" s="174"/>
      <c r="AE467" s="174"/>
    </row>
    <row r="468" customHeight="1" ht="23">
      <c r="A468" s="170"/>
      <c r="B468" s="171"/>
      <c r="C468" s="171"/>
      <c r="D468" s="171"/>
      <c r="E468" s="171"/>
      <c r="F468" s="172"/>
      <c r="G468" s="172"/>
      <c r="H468" s="172"/>
      <c r="I468" s="171"/>
      <c r="J468" s="173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  <c r="AB468" s="174"/>
      <c r="AC468" s="174"/>
      <c r="AD468" s="174"/>
      <c r="AE468" s="174"/>
    </row>
    <row r="469" customHeight="1" ht="23">
      <c r="A469" s="170"/>
      <c r="B469" s="171"/>
      <c r="C469" s="171"/>
      <c r="D469" s="171"/>
      <c r="E469" s="171"/>
      <c r="F469" s="172"/>
      <c r="G469" s="172"/>
      <c r="H469" s="172"/>
      <c r="I469" s="171"/>
      <c r="J469" s="173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  <c r="AB469" s="174"/>
      <c r="AC469" s="174"/>
      <c r="AD469" s="174"/>
      <c r="AE469" s="174"/>
    </row>
    <row r="470" customHeight="1" ht="23">
      <c r="A470" s="170"/>
      <c r="B470" s="171"/>
      <c r="C470" s="171"/>
      <c r="D470" s="171"/>
      <c r="E470" s="171"/>
      <c r="F470" s="172"/>
      <c r="G470" s="172"/>
      <c r="H470" s="172"/>
      <c r="I470" s="171"/>
      <c r="J470" s="173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  <c r="AB470" s="174"/>
      <c r="AC470" s="174"/>
      <c r="AD470" s="174"/>
      <c r="AE470" s="174"/>
    </row>
    <row r="471" customHeight="1" ht="23">
      <c r="A471" s="170"/>
      <c r="B471" s="171"/>
      <c r="C471" s="171"/>
      <c r="D471" s="171"/>
      <c r="E471" s="171"/>
      <c r="F471" s="172"/>
      <c r="G471" s="172"/>
      <c r="H471" s="172"/>
      <c r="I471" s="171"/>
      <c r="J471" s="173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  <c r="AB471" s="174"/>
      <c r="AC471" s="174"/>
      <c r="AD471" s="174"/>
      <c r="AE471" s="174"/>
    </row>
    <row r="472" customHeight="1" ht="23">
      <c r="A472" s="170"/>
      <c r="B472" s="171"/>
      <c r="C472" s="171"/>
      <c r="D472" s="171"/>
      <c r="E472" s="171"/>
      <c r="F472" s="172"/>
      <c r="G472" s="172"/>
      <c r="H472" s="172"/>
      <c r="I472" s="171"/>
      <c r="J472" s="173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  <c r="AB472" s="174"/>
      <c r="AC472" s="174"/>
      <c r="AD472" s="174"/>
      <c r="AE472" s="174"/>
    </row>
    <row r="473" customHeight="1" ht="23">
      <c r="A473" s="170"/>
      <c r="B473" s="171"/>
      <c r="C473" s="171"/>
      <c r="D473" s="171"/>
      <c r="E473" s="171"/>
      <c r="F473" s="172"/>
      <c r="G473" s="172"/>
      <c r="H473" s="172"/>
      <c r="I473" s="171"/>
      <c r="J473" s="173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  <c r="AB473" s="174"/>
      <c r="AC473" s="174"/>
      <c r="AD473" s="174"/>
      <c r="AE473" s="174"/>
    </row>
    <row r="474" customHeight="1" ht="23">
      <c r="A474" s="170"/>
      <c r="B474" s="171"/>
      <c r="C474" s="171"/>
      <c r="D474" s="171"/>
      <c r="E474" s="171"/>
      <c r="F474" s="172"/>
      <c r="G474" s="172"/>
      <c r="H474" s="172"/>
      <c r="I474" s="171"/>
      <c r="J474" s="173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  <c r="AB474" s="174"/>
      <c r="AC474" s="174"/>
      <c r="AD474" s="174"/>
      <c r="AE474" s="174"/>
    </row>
    <row r="475" customHeight="1" ht="23">
      <c r="A475" s="170"/>
      <c r="B475" s="171"/>
      <c r="C475" s="171"/>
      <c r="D475" s="171"/>
      <c r="E475" s="171"/>
      <c r="F475" s="172"/>
      <c r="G475" s="172"/>
      <c r="H475" s="172"/>
      <c r="I475" s="171"/>
      <c r="J475" s="173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  <c r="AB475" s="174"/>
      <c r="AC475" s="174"/>
      <c r="AD475" s="174"/>
      <c r="AE475" s="174"/>
    </row>
    <row r="476" customHeight="1" ht="23">
      <c r="A476" s="170"/>
      <c r="B476" s="171"/>
      <c r="C476" s="171"/>
      <c r="D476" s="171"/>
      <c r="E476" s="171"/>
      <c r="F476" s="172"/>
      <c r="G476" s="172"/>
      <c r="H476" s="172"/>
      <c r="I476" s="171"/>
      <c r="J476" s="173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  <c r="AB476" s="174"/>
      <c r="AC476" s="174"/>
      <c r="AD476" s="174"/>
      <c r="AE476" s="174"/>
    </row>
    <row r="477" customHeight="1" ht="23">
      <c r="A477" s="170"/>
      <c r="B477" s="171"/>
      <c r="C477" s="171"/>
      <c r="D477" s="171"/>
      <c r="E477" s="171"/>
      <c r="F477" s="172"/>
      <c r="G477" s="172"/>
      <c r="H477" s="172"/>
      <c r="I477" s="171"/>
      <c r="J477" s="173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  <c r="AB477" s="174"/>
      <c r="AC477" s="174"/>
      <c r="AD477" s="174"/>
      <c r="AE477" s="174"/>
    </row>
    <row r="478" customHeight="1" ht="23">
      <c r="A478" s="170"/>
      <c r="B478" s="171"/>
      <c r="C478" s="171"/>
      <c r="D478" s="171"/>
      <c r="E478" s="171"/>
      <c r="F478" s="172"/>
      <c r="G478" s="172"/>
      <c r="H478" s="172"/>
      <c r="I478" s="171"/>
      <c r="J478" s="173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  <c r="AB478" s="174"/>
      <c r="AC478" s="174"/>
      <c r="AD478" s="174"/>
      <c r="AE478" s="174"/>
    </row>
    <row r="479" customHeight="1" ht="23">
      <c r="A479" s="170"/>
      <c r="B479" s="171"/>
      <c r="C479" s="171"/>
      <c r="D479" s="171"/>
      <c r="E479" s="171"/>
      <c r="F479" s="172"/>
      <c r="G479" s="172"/>
      <c r="H479" s="172"/>
      <c r="I479" s="171"/>
      <c r="J479" s="173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  <c r="AB479" s="174"/>
      <c r="AC479" s="174"/>
      <c r="AD479" s="174"/>
      <c r="AE479" s="174"/>
    </row>
    <row r="480" customHeight="1" ht="23">
      <c r="A480" s="170"/>
      <c r="B480" s="171"/>
      <c r="C480" s="171"/>
      <c r="D480" s="171"/>
      <c r="E480" s="171"/>
      <c r="F480" s="172"/>
      <c r="G480" s="172"/>
      <c r="H480" s="172"/>
      <c r="I480" s="171"/>
      <c r="J480" s="173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  <c r="AB480" s="174"/>
      <c r="AC480" s="174"/>
      <c r="AD480" s="174"/>
      <c r="AE480" s="174"/>
    </row>
    <row r="481" customHeight="1" ht="23">
      <c r="A481" s="170"/>
      <c r="B481" s="171"/>
      <c r="C481" s="171"/>
      <c r="D481" s="171"/>
      <c r="E481" s="171"/>
      <c r="F481" s="172"/>
      <c r="G481" s="172"/>
      <c r="H481" s="172"/>
      <c r="I481" s="171"/>
      <c r="J481" s="173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  <c r="AB481" s="174"/>
      <c r="AC481" s="174"/>
      <c r="AD481" s="174"/>
      <c r="AE481" s="174"/>
    </row>
    <row r="482" customHeight="1" ht="23">
      <c r="A482" s="170"/>
      <c r="B482" s="171"/>
      <c r="C482" s="171"/>
      <c r="D482" s="171"/>
      <c r="E482" s="171"/>
      <c r="F482" s="172"/>
      <c r="G482" s="172"/>
      <c r="H482" s="172"/>
      <c r="I482" s="171"/>
      <c r="J482" s="173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</row>
    <row r="483" customHeight="1" ht="23">
      <c r="A483" s="170"/>
      <c r="B483" s="171"/>
      <c r="C483" s="171"/>
      <c r="D483" s="171"/>
      <c r="E483" s="171"/>
      <c r="F483" s="172"/>
      <c r="G483" s="172"/>
      <c r="H483" s="172"/>
      <c r="I483" s="171"/>
      <c r="J483" s="173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  <c r="AB483" s="174"/>
      <c r="AC483" s="174"/>
      <c r="AD483" s="174"/>
      <c r="AE483" s="174"/>
    </row>
    <row r="484" customHeight="1" ht="23">
      <c r="A484" s="170"/>
      <c r="B484" s="171"/>
      <c r="C484" s="171"/>
      <c r="D484" s="171"/>
      <c r="E484" s="171"/>
      <c r="F484" s="172"/>
      <c r="G484" s="172"/>
      <c r="H484" s="172"/>
      <c r="I484" s="171"/>
      <c r="J484" s="173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  <c r="AC484" s="174"/>
      <c r="AD484" s="174"/>
      <c r="AE484" s="174"/>
    </row>
    <row r="485" customHeight="1" ht="23">
      <c r="A485" s="170"/>
      <c r="B485" s="171"/>
      <c r="C485" s="171"/>
      <c r="D485" s="171"/>
      <c r="E485" s="171"/>
      <c r="F485" s="172"/>
      <c r="G485" s="172"/>
      <c r="H485" s="172"/>
      <c r="I485" s="171"/>
      <c r="J485" s="173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  <c r="AB485" s="174"/>
      <c r="AC485" s="174"/>
      <c r="AD485" s="174"/>
      <c r="AE485" s="174"/>
    </row>
    <row r="486" customHeight="1" ht="23">
      <c r="A486" s="170"/>
      <c r="B486" s="171"/>
      <c r="C486" s="171"/>
      <c r="D486" s="171"/>
      <c r="E486" s="171"/>
      <c r="F486" s="172"/>
      <c r="G486" s="172"/>
      <c r="H486" s="172"/>
      <c r="I486" s="171"/>
      <c r="J486" s="173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  <c r="AB486" s="174"/>
      <c r="AC486" s="174"/>
      <c r="AD486" s="174"/>
      <c r="AE486" s="174"/>
    </row>
    <row r="487" customHeight="1" ht="23">
      <c r="A487" s="170"/>
      <c r="B487" s="171"/>
      <c r="C487" s="171"/>
      <c r="D487" s="171"/>
      <c r="E487" s="171"/>
      <c r="F487" s="172"/>
      <c r="G487" s="172"/>
      <c r="H487" s="172"/>
      <c r="I487" s="171"/>
      <c r="J487" s="173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  <c r="AB487" s="174"/>
      <c r="AC487" s="174"/>
      <c r="AD487" s="174"/>
      <c r="AE487" s="174"/>
    </row>
    <row r="488" customHeight="1" ht="23">
      <c r="A488" s="170"/>
      <c r="B488" s="171"/>
      <c r="C488" s="171"/>
      <c r="D488" s="171"/>
      <c r="E488" s="171"/>
      <c r="F488" s="172"/>
      <c r="G488" s="172"/>
      <c r="H488" s="172"/>
      <c r="I488" s="171"/>
      <c r="J488" s="173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  <c r="AB488" s="174"/>
      <c r="AC488" s="174"/>
      <c r="AD488" s="174"/>
      <c r="AE488" s="174"/>
    </row>
    <row r="489" customHeight="1" ht="23">
      <c r="A489" s="170"/>
      <c r="B489" s="171"/>
      <c r="C489" s="171"/>
      <c r="D489" s="171"/>
      <c r="E489" s="171"/>
      <c r="F489" s="172"/>
      <c r="G489" s="172"/>
      <c r="H489" s="172"/>
      <c r="I489" s="171"/>
      <c r="J489" s="173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  <c r="AB489" s="174"/>
      <c r="AC489" s="174"/>
      <c r="AD489" s="174"/>
      <c r="AE489" s="174"/>
    </row>
    <row r="490" customHeight="1" ht="23">
      <c r="A490" s="170"/>
      <c r="B490" s="171"/>
      <c r="C490" s="171"/>
      <c r="D490" s="171"/>
      <c r="E490" s="171"/>
      <c r="F490" s="172"/>
      <c r="G490" s="172"/>
      <c r="H490" s="172"/>
      <c r="I490" s="171"/>
      <c r="J490" s="173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  <c r="AB490" s="174"/>
      <c r="AC490" s="174"/>
      <c r="AD490" s="174"/>
      <c r="AE490" s="174"/>
    </row>
    <row r="491" customHeight="1" ht="23">
      <c r="A491" s="170"/>
      <c r="B491" s="171"/>
      <c r="C491" s="171"/>
      <c r="D491" s="171"/>
      <c r="E491" s="171"/>
      <c r="F491" s="172"/>
      <c r="G491" s="172"/>
      <c r="H491" s="172"/>
      <c r="I491" s="171"/>
      <c r="J491" s="173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  <c r="AB491" s="174"/>
      <c r="AC491" s="174"/>
      <c r="AD491" s="174"/>
      <c r="AE491" s="174"/>
    </row>
    <row r="492" customHeight="1" ht="23">
      <c r="A492" s="170"/>
      <c r="B492" s="171"/>
      <c r="C492" s="171"/>
      <c r="D492" s="171"/>
      <c r="E492" s="171"/>
      <c r="F492" s="172"/>
      <c r="G492" s="172"/>
      <c r="H492" s="172"/>
      <c r="I492" s="171"/>
      <c r="J492" s="173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  <c r="AB492" s="174"/>
      <c r="AC492" s="174"/>
      <c r="AD492" s="174"/>
      <c r="AE492" s="174"/>
    </row>
    <row r="493" customHeight="1" ht="23">
      <c r="A493" s="170"/>
      <c r="B493" s="171"/>
      <c r="C493" s="171"/>
      <c r="D493" s="171"/>
      <c r="E493" s="171"/>
      <c r="F493" s="172"/>
      <c r="G493" s="172"/>
      <c r="H493" s="172"/>
      <c r="I493" s="171"/>
      <c r="J493" s="173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  <c r="AB493" s="174"/>
      <c r="AC493" s="174"/>
      <c r="AD493" s="174"/>
      <c r="AE493" s="174"/>
    </row>
    <row r="494" customHeight="1" ht="23">
      <c r="A494" s="170"/>
      <c r="B494" s="171"/>
      <c r="C494" s="171"/>
      <c r="D494" s="171"/>
      <c r="E494" s="171"/>
      <c r="F494" s="172"/>
      <c r="G494" s="172"/>
      <c r="H494" s="172"/>
      <c r="I494" s="171"/>
      <c r="J494" s="173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  <c r="AB494" s="174"/>
      <c r="AC494" s="174"/>
      <c r="AD494" s="174"/>
      <c r="AE494" s="174"/>
    </row>
    <row r="495" customHeight="1" ht="23">
      <c r="A495" s="170"/>
      <c r="B495" s="171"/>
      <c r="C495" s="171"/>
      <c r="D495" s="171"/>
      <c r="E495" s="171"/>
      <c r="F495" s="172"/>
      <c r="G495" s="172"/>
      <c r="H495" s="172"/>
      <c r="I495" s="171"/>
      <c r="J495" s="173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  <c r="AB495" s="174"/>
      <c r="AC495" s="174"/>
      <c r="AD495" s="174"/>
      <c r="AE495" s="174"/>
    </row>
    <row r="496" customHeight="1" ht="23">
      <c r="A496" s="170"/>
      <c r="B496" s="171"/>
      <c r="C496" s="171"/>
      <c r="D496" s="171"/>
      <c r="E496" s="171"/>
      <c r="F496" s="172"/>
      <c r="G496" s="172"/>
      <c r="H496" s="172"/>
      <c r="I496" s="171"/>
      <c r="J496" s="173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  <c r="AB496" s="174"/>
      <c r="AC496" s="174"/>
      <c r="AD496" s="174"/>
      <c r="AE496" s="174"/>
    </row>
    <row r="497" customHeight="1" ht="23">
      <c r="A497" s="170"/>
      <c r="B497" s="171"/>
      <c r="C497" s="171"/>
      <c r="D497" s="171"/>
      <c r="E497" s="171"/>
      <c r="F497" s="172"/>
      <c r="G497" s="172"/>
      <c r="H497" s="172"/>
      <c r="I497" s="171"/>
      <c r="J497" s="173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174"/>
    </row>
    <row r="498" customHeight="1" ht="23">
      <c r="A498" s="170"/>
      <c r="B498" s="171"/>
      <c r="C498" s="171"/>
      <c r="D498" s="171"/>
      <c r="E498" s="171"/>
      <c r="F498" s="172"/>
      <c r="G498" s="172"/>
      <c r="H498" s="172"/>
      <c r="I498" s="171"/>
      <c r="J498" s="173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174"/>
    </row>
    <row r="499" customHeight="1" ht="23">
      <c r="A499" s="170"/>
      <c r="B499" s="171"/>
      <c r="C499" s="171"/>
      <c r="D499" s="171"/>
      <c r="E499" s="171"/>
      <c r="F499" s="172"/>
      <c r="G499" s="172"/>
      <c r="H499" s="172"/>
      <c r="I499" s="171"/>
      <c r="J499" s="173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  <c r="AB499" s="174"/>
      <c r="AC499" s="174"/>
      <c r="AD499" s="174"/>
      <c r="AE499" s="174"/>
    </row>
    <row r="500" customHeight="1" ht="23">
      <c r="A500" s="170"/>
      <c r="B500" s="171"/>
      <c r="C500" s="171"/>
      <c r="D500" s="171"/>
      <c r="E500" s="171"/>
      <c r="F500" s="172"/>
      <c r="G500" s="172"/>
      <c r="H500" s="172"/>
      <c r="I500" s="171"/>
      <c r="J500" s="173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  <c r="AB500" s="174"/>
      <c r="AC500" s="174"/>
      <c r="AD500" s="174"/>
      <c r="AE500" s="174"/>
    </row>
    <row r="501" customHeight="1" ht="23">
      <c r="A501" s="170"/>
      <c r="B501" s="171"/>
      <c r="C501" s="171"/>
      <c r="D501" s="171"/>
      <c r="E501" s="171"/>
      <c r="F501" s="172"/>
      <c r="G501" s="172"/>
      <c r="H501" s="172"/>
      <c r="I501" s="171"/>
      <c r="J501" s="173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  <c r="AB501" s="174"/>
      <c r="AC501" s="174"/>
      <c r="AD501" s="174"/>
      <c r="AE501" s="174"/>
    </row>
    <row r="502" customHeight="1" ht="23">
      <c r="A502" s="170"/>
      <c r="B502" s="171"/>
      <c r="C502" s="171"/>
      <c r="D502" s="171"/>
      <c r="E502" s="171"/>
      <c r="F502" s="172"/>
      <c r="G502" s="172"/>
      <c r="H502" s="172"/>
      <c r="I502" s="171"/>
      <c r="J502" s="173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</row>
    <row r="503" customHeight="1" ht="23">
      <c r="A503" s="170"/>
      <c r="B503" s="171"/>
      <c r="C503" s="171"/>
      <c r="D503" s="171"/>
      <c r="E503" s="171"/>
      <c r="F503" s="172"/>
      <c r="G503" s="172"/>
      <c r="H503" s="172"/>
      <c r="I503" s="171"/>
      <c r="J503" s="173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  <c r="AB503" s="174"/>
      <c r="AC503" s="174"/>
      <c r="AD503" s="174"/>
      <c r="AE503" s="174"/>
    </row>
    <row r="504" customHeight="1" ht="23">
      <c r="A504" s="170"/>
      <c r="B504" s="171"/>
      <c r="C504" s="171"/>
      <c r="D504" s="171"/>
      <c r="E504" s="171"/>
      <c r="F504" s="172"/>
      <c r="G504" s="172"/>
      <c r="H504" s="172"/>
      <c r="I504" s="171"/>
      <c r="J504" s="173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  <c r="AB504" s="174"/>
      <c r="AC504" s="174"/>
      <c r="AD504" s="174"/>
      <c r="AE504" s="174"/>
    </row>
    <row r="505" customHeight="1" ht="23">
      <c r="A505" s="170"/>
      <c r="B505" s="171"/>
      <c r="C505" s="171"/>
      <c r="D505" s="171"/>
      <c r="E505" s="171"/>
      <c r="F505" s="172"/>
      <c r="G505" s="172"/>
      <c r="H505" s="172"/>
      <c r="I505" s="171"/>
      <c r="J505" s="173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  <c r="AB505" s="174"/>
      <c r="AC505" s="174"/>
      <c r="AD505" s="174"/>
      <c r="AE505" s="174"/>
    </row>
    <row r="506" customHeight="1" ht="23">
      <c r="A506" s="170"/>
      <c r="B506" s="171"/>
      <c r="C506" s="171"/>
      <c r="D506" s="171"/>
      <c r="E506" s="171"/>
      <c r="F506" s="172"/>
      <c r="G506" s="172"/>
      <c r="H506" s="172"/>
      <c r="I506" s="171"/>
      <c r="J506" s="173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  <c r="AB506" s="174"/>
      <c r="AC506" s="174"/>
      <c r="AD506" s="174"/>
      <c r="AE506" s="174"/>
    </row>
    <row r="507" customHeight="1" ht="23">
      <c r="A507" s="170"/>
      <c r="B507" s="171"/>
      <c r="C507" s="171"/>
      <c r="D507" s="171"/>
      <c r="E507" s="171"/>
      <c r="F507" s="172"/>
      <c r="G507" s="172"/>
      <c r="H507" s="172"/>
      <c r="I507" s="171"/>
      <c r="J507" s="173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  <c r="AB507" s="174"/>
      <c r="AC507" s="174"/>
      <c r="AD507" s="174"/>
      <c r="AE507" s="174"/>
    </row>
    <row r="508" customHeight="1" ht="23">
      <c r="A508" s="170"/>
      <c r="B508" s="171"/>
      <c r="C508" s="171"/>
      <c r="D508" s="171"/>
      <c r="E508" s="171"/>
      <c r="F508" s="172"/>
      <c r="G508" s="172"/>
      <c r="H508" s="172"/>
      <c r="I508" s="171"/>
      <c r="J508" s="173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  <c r="AB508" s="174"/>
      <c r="AC508" s="174"/>
      <c r="AD508" s="174"/>
      <c r="AE508" s="174"/>
    </row>
    <row r="509" customHeight="1" ht="23">
      <c r="A509" s="170"/>
      <c r="B509" s="171"/>
      <c r="C509" s="171"/>
      <c r="D509" s="171"/>
      <c r="E509" s="171"/>
      <c r="F509" s="172"/>
      <c r="G509" s="172"/>
      <c r="H509" s="172"/>
      <c r="I509" s="171"/>
      <c r="J509" s="173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  <c r="AB509" s="174"/>
      <c r="AC509" s="174"/>
      <c r="AD509" s="174"/>
      <c r="AE509" s="174"/>
    </row>
    <row r="510" customHeight="1" ht="23">
      <c r="A510" s="170"/>
      <c r="B510" s="171"/>
      <c r="C510" s="171"/>
      <c r="D510" s="171"/>
      <c r="E510" s="171"/>
      <c r="F510" s="172"/>
      <c r="G510" s="172"/>
      <c r="H510" s="172"/>
      <c r="I510" s="171"/>
      <c r="J510" s="173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  <c r="AB510" s="174"/>
      <c r="AC510" s="174"/>
      <c r="AD510" s="174"/>
      <c r="AE510" s="174"/>
    </row>
    <row r="511" customHeight="1" ht="23">
      <c r="A511" s="170"/>
      <c r="B511" s="171"/>
      <c r="C511" s="171"/>
      <c r="D511" s="171"/>
      <c r="E511" s="171"/>
      <c r="F511" s="172"/>
      <c r="G511" s="172"/>
      <c r="H511" s="172"/>
      <c r="I511" s="171"/>
      <c r="J511" s="173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  <c r="AB511" s="174"/>
      <c r="AC511" s="174"/>
      <c r="AD511" s="174"/>
      <c r="AE511" s="174"/>
    </row>
    <row r="512" customHeight="1" ht="23">
      <c r="A512" s="170"/>
      <c r="B512" s="171"/>
      <c r="C512" s="171"/>
      <c r="D512" s="171"/>
      <c r="E512" s="171"/>
      <c r="F512" s="172"/>
      <c r="G512" s="172"/>
      <c r="H512" s="172"/>
      <c r="I512" s="171"/>
      <c r="J512" s="173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  <c r="AB512" s="174"/>
      <c r="AC512" s="174"/>
      <c r="AD512" s="174"/>
      <c r="AE512" s="174"/>
    </row>
    <row r="513" customHeight="1" ht="23">
      <c r="A513" s="170"/>
      <c r="B513" s="171"/>
      <c r="C513" s="171"/>
      <c r="D513" s="171"/>
      <c r="E513" s="171"/>
      <c r="F513" s="172"/>
      <c r="G513" s="172"/>
      <c r="H513" s="172"/>
      <c r="I513" s="171"/>
      <c r="J513" s="173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  <c r="AB513" s="174"/>
      <c r="AC513" s="174"/>
      <c r="AD513" s="174"/>
      <c r="AE513" s="174"/>
    </row>
    <row r="514" customHeight="1" ht="23">
      <c r="A514" s="170"/>
      <c r="B514" s="171"/>
      <c r="C514" s="171"/>
      <c r="D514" s="171"/>
      <c r="E514" s="171"/>
      <c r="F514" s="172"/>
      <c r="G514" s="172"/>
      <c r="H514" s="172"/>
      <c r="I514" s="171"/>
      <c r="J514" s="173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  <c r="AB514" s="174"/>
      <c r="AC514" s="174"/>
      <c r="AD514" s="174"/>
      <c r="AE514" s="174"/>
    </row>
    <row r="515" customHeight="1" ht="23">
      <c r="A515" s="170"/>
      <c r="B515" s="171"/>
      <c r="C515" s="171"/>
      <c r="D515" s="171"/>
      <c r="E515" s="171"/>
      <c r="F515" s="172"/>
      <c r="G515" s="172"/>
      <c r="H515" s="172"/>
      <c r="I515" s="171"/>
      <c r="J515" s="173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</row>
    <row r="516" customHeight="1" ht="23">
      <c r="A516" s="170"/>
      <c r="B516" s="171"/>
      <c r="C516" s="171"/>
      <c r="D516" s="171"/>
      <c r="E516" s="171"/>
      <c r="F516" s="172"/>
      <c r="G516" s="172"/>
      <c r="H516" s="172"/>
      <c r="I516" s="171"/>
      <c r="J516" s="173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  <c r="AB516" s="174"/>
      <c r="AC516" s="174"/>
      <c r="AD516" s="174"/>
      <c r="AE516" s="174"/>
    </row>
    <row r="517" customHeight="1" ht="23">
      <c r="A517" s="170"/>
      <c r="B517" s="171"/>
      <c r="C517" s="171"/>
      <c r="D517" s="171"/>
      <c r="E517" s="171"/>
      <c r="F517" s="172"/>
      <c r="G517" s="172"/>
      <c r="H517" s="172"/>
      <c r="I517" s="171"/>
      <c r="J517" s="173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  <c r="AB517" s="174"/>
      <c r="AC517" s="174"/>
      <c r="AD517" s="174"/>
      <c r="AE517" s="174"/>
    </row>
    <row r="518" customHeight="1" ht="23">
      <c r="A518" s="170"/>
      <c r="B518" s="171"/>
      <c r="C518" s="171"/>
      <c r="D518" s="171"/>
      <c r="E518" s="171"/>
      <c r="F518" s="172"/>
      <c r="G518" s="172"/>
      <c r="H518" s="172"/>
      <c r="I518" s="171"/>
      <c r="J518" s="173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  <c r="AB518" s="174"/>
      <c r="AC518" s="174"/>
      <c r="AD518" s="174"/>
      <c r="AE518" s="174"/>
    </row>
    <row r="519" customHeight="1" ht="23">
      <c r="A519" s="170"/>
      <c r="B519" s="171"/>
      <c r="C519" s="171"/>
      <c r="D519" s="171"/>
      <c r="E519" s="171"/>
      <c r="F519" s="172"/>
      <c r="G519" s="172"/>
      <c r="H519" s="172"/>
      <c r="I519" s="171"/>
      <c r="J519" s="173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  <c r="AB519" s="174"/>
      <c r="AC519" s="174"/>
      <c r="AD519" s="174"/>
      <c r="AE519" s="174"/>
    </row>
    <row r="520" customHeight="1" ht="23">
      <c r="A520" s="170"/>
      <c r="B520" s="171"/>
      <c r="C520" s="171"/>
      <c r="D520" s="171"/>
      <c r="E520" s="171"/>
      <c r="F520" s="172"/>
      <c r="G520" s="172"/>
      <c r="H520" s="172"/>
      <c r="I520" s="171"/>
      <c r="J520" s="173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</row>
    <row r="521" customHeight="1" ht="23">
      <c r="A521" s="170"/>
      <c r="B521" s="171"/>
      <c r="C521" s="171"/>
      <c r="D521" s="171"/>
      <c r="E521" s="171"/>
      <c r="F521" s="172"/>
      <c r="G521" s="172"/>
      <c r="H521" s="172"/>
      <c r="I521" s="171"/>
      <c r="J521" s="173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  <c r="AB521" s="174"/>
      <c r="AC521" s="174"/>
      <c r="AD521" s="174"/>
      <c r="AE521" s="174"/>
    </row>
    <row r="522" customHeight="1" ht="23">
      <c r="A522" s="170"/>
      <c r="B522" s="171"/>
      <c r="C522" s="171"/>
      <c r="D522" s="171"/>
      <c r="E522" s="171"/>
      <c r="F522" s="172"/>
      <c r="G522" s="172"/>
      <c r="H522" s="172"/>
      <c r="I522" s="171"/>
      <c r="J522" s="173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</row>
    <row r="523" customHeight="1" ht="23">
      <c r="A523" s="170"/>
      <c r="B523" s="171"/>
      <c r="C523" s="171"/>
      <c r="D523" s="171"/>
      <c r="E523" s="171"/>
      <c r="F523" s="172"/>
      <c r="G523" s="172"/>
      <c r="H523" s="172"/>
      <c r="I523" s="171"/>
      <c r="J523" s="173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  <c r="AB523" s="174"/>
      <c r="AC523" s="174"/>
      <c r="AD523" s="174"/>
      <c r="AE523" s="174"/>
    </row>
    <row r="524" customHeight="1" ht="23">
      <c r="A524" s="170"/>
      <c r="B524" s="171"/>
      <c r="C524" s="171"/>
      <c r="D524" s="171"/>
      <c r="E524" s="171"/>
      <c r="F524" s="172"/>
      <c r="G524" s="172"/>
      <c r="H524" s="172"/>
      <c r="I524" s="171"/>
      <c r="J524" s="173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  <c r="AB524" s="174"/>
      <c r="AC524" s="174"/>
      <c r="AD524" s="174"/>
      <c r="AE524" s="174"/>
    </row>
    <row r="525" customHeight="1" ht="23">
      <c r="A525" s="170"/>
      <c r="B525" s="171"/>
      <c r="C525" s="171"/>
      <c r="D525" s="171"/>
      <c r="E525" s="171"/>
      <c r="F525" s="172"/>
      <c r="G525" s="172"/>
      <c r="H525" s="172"/>
      <c r="I525" s="171"/>
      <c r="J525" s="173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  <c r="AB525" s="174"/>
      <c r="AC525" s="174"/>
      <c r="AD525" s="174"/>
      <c r="AE525" s="174"/>
    </row>
    <row r="526" customHeight="1" ht="23">
      <c r="A526" s="170"/>
      <c r="B526" s="171"/>
      <c r="C526" s="171"/>
      <c r="D526" s="171"/>
      <c r="E526" s="171"/>
      <c r="F526" s="172"/>
      <c r="G526" s="172"/>
      <c r="H526" s="172"/>
      <c r="I526" s="171"/>
      <c r="J526" s="173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</row>
    <row r="527" customHeight="1" ht="23">
      <c r="A527" s="170"/>
      <c r="B527" s="171"/>
      <c r="C527" s="171"/>
      <c r="D527" s="171"/>
      <c r="E527" s="171"/>
      <c r="F527" s="172"/>
      <c r="G527" s="172"/>
      <c r="H527" s="172"/>
      <c r="I527" s="171"/>
      <c r="J527" s="173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</row>
    <row r="528" customHeight="1" ht="23">
      <c r="A528" s="170"/>
      <c r="B528" s="171"/>
      <c r="C528" s="171"/>
      <c r="D528" s="171"/>
      <c r="E528" s="171"/>
      <c r="F528" s="172"/>
      <c r="G528" s="172"/>
      <c r="H528" s="172"/>
      <c r="I528" s="171"/>
      <c r="J528" s="173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</row>
    <row r="529" customHeight="1" ht="23">
      <c r="A529" s="170"/>
      <c r="B529" s="171"/>
      <c r="C529" s="171"/>
      <c r="D529" s="171"/>
      <c r="E529" s="171"/>
      <c r="F529" s="172"/>
      <c r="G529" s="172"/>
      <c r="H529" s="172"/>
      <c r="I529" s="171"/>
      <c r="J529" s="173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</row>
    <row r="530" customHeight="1" ht="23">
      <c r="A530" s="170"/>
      <c r="B530" s="171"/>
      <c r="C530" s="171"/>
      <c r="D530" s="171"/>
      <c r="E530" s="171"/>
      <c r="F530" s="172"/>
      <c r="G530" s="172"/>
      <c r="H530" s="172"/>
      <c r="I530" s="171"/>
      <c r="J530" s="173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</row>
    <row r="531" customHeight="1" ht="23">
      <c r="A531" s="170"/>
      <c r="B531" s="171"/>
      <c r="C531" s="171"/>
      <c r="D531" s="171"/>
      <c r="E531" s="171"/>
      <c r="F531" s="172"/>
      <c r="G531" s="172"/>
      <c r="H531" s="172"/>
      <c r="I531" s="171"/>
      <c r="J531" s="173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  <c r="AB531" s="174"/>
      <c r="AC531" s="174"/>
      <c r="AD531" s="174"/>
      <c r="AE531" s="174"/>
    </row>
    <row r="532" customHeight="1" ht="23">
      <c r="A532" s="170"/>
      <c r="B532" s="171"/>
      <c r="C532" s="171"/>
      <c r="D532" s="171"/>
      <c r="E532" s="171"/>
      <c r="F532" s="172"/>
      <c r="G532" s="172"/>
      <c r="H532" s="172"/>
      <c r="I532" s="171"/>
      <c r="J532" s="173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  <c r="AB532" s="174"/>
      <c r="AC532" s="174"/>
      <c r="AD532" s="174"/>
      <c r="AE532" s="174"/>
    </row>
    <row r="533" customHeight="1" ht="23">
      <c r="A533" s="170"/>
      <c r="B533" s="171"/>
      <c r="C533" s="171"/>
      <c r="D533" s="171"/>
      <c r="E533" s="171"/>
      <c r="F533" s="172"/>
      <c r="G533" s="172"/>
      <c r="H533" s="172"/>
      <c r="I533" s="171"/>
      <c r="J533" s="173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  <c r="AB533" s="174"/>
      <c r="AC533" s="174"/>
      <c r="AD533" s="174"/>
      <c r="AE533" s="174"/>
    </row>
    <row r="534" customHeight="1" ht="23">
      <c r="A534" s="170"/>
      <c r="B534" s="171"/>
      <c r="C534" s="171"/>
      <c r="D534" s="171"/>
      <c r="E534" s="171"/>
      <c r="F534" s="172"/>
      <c r="G534" s="172"/>
      <c r="H534" s="172"/>
      <c r="I534" s="171"/>
      <c r="J534" s="173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</row>
    <row r="535" customHeight="1" ht="23">
      <c r="A535" s="170"/>
      <c r="B535" s="171"/>
      <c r="C535" s="171"/>
      <c r="D535" s="171"/>
      <c r="E535" s="171"/>
      <c r="F535" s="172"/>
      <c r="G535" s="172"/>
      <c r="H535" s="172"/>
      <c r="I535" s="171"/>
      <c r="J535" s="173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</row>
    <row r="536" customHeight="1" ht="23">
      <c r="A536" s="170"/>
      <c r="B536" s="171"/>
      <c r="C536" s="171"/>
      <c r="D536" s="171"/>
      <c r="E536" s="171"/>
      <c r="F536" s="172"/>
      <c r="G536" s="172"/>
      <c r="H536" s="172"/>
      <c r="I536" s="171"/>
      <c r="J536" s="173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</row>
    <row r="537" customHeight="1" ht="23">
      <c r="A537" s="170"/>
      <c r="B537" s="171"/>
      <c r="C537" s="171"/>
      <c r="D537" s="171"/>
      <c r="E537" s="171"/>
      <c r="F537" s="172"/>
      <c r="G537" s="172"/>
      <c r="H537" s="172"/>
      <c r="I537" s="171"/>
      <c r="J537" s="173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  <c r="AB537" s="174"/>
      <c r="AC537" s="174"/>
      <c r="AD537" s="174"/>
      <c r="AE537" s="174"/>
    </row>
    <row r="538" customHeight="1" ht="23">
      <c r="A538" s="170"/>
      <c r="B538" s="171"/>
      <c r="C538" s="171"/>
      <c r="D538" s="171"/>
      <c r="E538" s="171"/>
      <c r="F538" s="172"/>
      <c r="G538" s="172"/>
      <c r="H538" s="172"/>
      <c r="I538" s="171"/>
      <c r="J538" s="173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  <c r="AB538" s="174"/>
      <c r="AC538" s="174"/>
      <c r="AD538" s="174"/>
      <c r="AE538" s="174"/>
    </row>
    <row r="539" customHeight="1" ht="23">
      <c r="A539" s="170"/>
      <c r="B539" s="171"/>
      <c r="C539" s="171"/>
      <c r="D539" s="171"/>
      <c r="E539" s="171"/>
      <c r="F539" s="172"/>
      <c r="G539" s="172"/>
      <c r="H539" s="172"/>
      <c r="I539" s="171"/>
      <c r="J539" s="173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</row>
    <row r="540" customHeight="1" ht="23">
      <c r="A540" s="170"/>
      <c r="B540" s="171"/>
      <c r="C540" s="171"/>
      <c r="D540" s="171"/>
      <c r="E540" s="171"/>
      <c r="F540" s="172"/>
      <c r="G540" s="172"/>
      <c r="H540" s="172"/>
      <c r="I540" s="171"/>
      <c r="J540" s="173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/>
    </row>
    <row r="541" customHeight="1" ht="23">
      <c r="A541" s="170"/>
      <c r="B541" s="171"/>
      <c r="C541" s="171"/>
      <c r="D541" s="171"/>
      <c r="E541" s="171"/>
      <c r="F541" s="172"/>
      <c r="G541" s="172"/>
      <c r="H541" s="172"/>
      <c r="I541" s="171"/>
      <c r="J541" s="173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</row>
    <row r="542" customHeight="1" ht="23">
      <c r="A542" s="170"/>
      <c r="B542" s="171"/>
      <c r="C542" s="171"/>
      <c r="D542" s="171"/>
      <c r="E542" s="171"/>
      <c r="F542" s="172"/>
      <c r="G542" s="172"/>
      <c r="H542" s="172"/>
      <c r="I542" s="171"/>
      <c r="J542" s="173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  <c r="AB542" s="174"/>
      <c r="AC542" s="174"/>
      <c r="AD542" s="174"/>
      <c r="AE542" s="174"/>
    </row>
    <row r="543" customHeight="1" ht="23">
      <c r="A543" s="170"/>
      <c r="B543" s="171"/>
      <c r="C543" s="171"/>
      <c r="D543" s="171"/>
      <c r="E543" s="171"/>
      <c r="F543" s="172"/>
      <c r="G543" s="172"/>
      <c r="H543" s="172"/>
      <c r="I543" s="171"/>
      <c r="J543" s="173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/>
    </row>
    <row r="544" customHeight="1" ht="23">
      <c r="A544" s="170"/>
      <c r="B544" s="171"/>
      <c r="C544" s="171"/>
      <c r="D544" s="171"/>
      <c r="E544" s="171"/>
      <c r="F544" s="172"/>
      <c r="G544" s="172"/>
      <c r="H544" s="172"/>
      <c r="I544" s="171"/>
      <c r="J544" s="173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  <c r="AB544" s="174"/>
      <c r="AC544" s="174"/>
      <c r="AD544" s="174"/>
      <c r="AE544" s="174"/>
    </row>
    <row r="545" customHeight="1" ht="23">
      <c r="A545" s="170"/>
      <c r="B545" s="171"/>
      <c r="C545" s="171"/>
      <c r="D545" s="171"/>
      <c r="E545" s="171"/>
      <c r="F545" s="172"/>
      <c r="G545" s="172"/>
      <c r="H545" s="172"/>
      <c r="I545" s="171"/>
      <c r="J545" s="173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</row>
    <row r="546" customHeight="1" ht="23">
      <c r="A546" s="170"/>
      <c r="B546" s="171"/>
      <c r="C546" s="171"/>
      <c r="D546" s="171"/>
      <c r="E546" s="171"/>
      <c r="F546" s="172"/>
      <c r="G546" s="172"/>
      <c r="H546" s="172"/>
      <c r="I546" s="171"/>
      <c r="J546" s="173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  <c r="AB546" s="174"/>
      <c r="AC546" s="174"/>
      <c r="AD546" s="174"/>
      <c r="AE546" s="174"/>
    </row>
    <row r="547" customHeight="1" ht="23">
      <c r="A547" s="170"/>
      <c r="B547" s="171"/>
      <c r="C547" s="171"/>
      <c r="D547" s="171"/>
      <c r="E547" s="171"/>
      <c r="F547" s="172"/>
      <c r="G547" s="172"/>
      <c r="H547" s="172"/>
      <c r="I547" s="171"/>
      <c r="J547" s="173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  <c r="AB547" s="174"/>
      <c r="AC547" s="174"/>
      <c r="AD547" s="174"/>
      <c r="AE547" s="174"/>
    </row>
    <row r="548" customHeight="1" ht="23">
      <c r="A548" s="170"/>
      <c r="B548" s="171"/>
      <c r="C548" s="171"/>
      <c r="D548" s="171"/>
      <c r="E548" s="171"/>
      <c r="F548" s="172"/>
      <c r="G548" s="172"/>
      <c r="H548" s="172"/>
      <c r="I548" s="171"/>
      <c r="J548" s="173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  <c r="AB548" s="174"/>
      <c r="AC548" s="174"/>
      <c r="AD548" s="174"/>
      <c r="AE548" s="174"/>
    </row>
    <row r="549" customHeight="1" ht="23">
      <c r="A549" s="170"/>
      <c r="B549" s="171"/>
      <c r="C549" s="171"/>
      <c r="D549" s="171"/>
      <c r="E549" s="171"/>
      <c r="F549" s="172"/>
      <c r="G549" s="172"/>
      <c r="H549" s="172"/>
      <c r="I549" s="171"/>
      <c r="J549" s="173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  <c r="AB549" s="174"/>
      <c r="AC549" s="174"/>
      <c r="AD549" s="174"/>
      <c r="AE549" s="174"/>
    </row>
    <row r="550" customHeight="1" ht="23">
      <c r="A550" s="170"/>
      <c r="B550" s="171"/>
      <c r="C550" s="171"/>
      <c r="D550" s="171"/>
      <c r="E550" s="171"/>
      <c r="F550" s="172"/>
      <c r="G550" s="172"/>
      <c r="H550" s="172"/>
      <c r="I550" s="171"/>
      <c r="J550" s="173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  <c r="AB550" s="174"/>
      <c r="AC550" s="174"/>
      <c r="AD550" s="174"/>
      <c r="AE550" s="174"/>
    </row>
    <row r="551" customHeight="1" ht="23">
      <c r="A551" s="170"/>
      <c r="B551" s="171"/>
      <c r="C551" s="171"/>
      <c r="D551" s="171"/>
      <c r="E551" s="171"/>
      <c r="F551" s="172"/>
      <c r="G551" s="172"/>
      <c r="H551" s="172"/>
      <c r="I551" s="171"/>
      <c r="J551" s="173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  <c r="AB551" s="174"/>
      <c r="AC551" s="174"/>
      <c r="AD551" s="174"/>
      <c r="AE551" s="174"/>
    </row>
    <row r="552" customHeight="1" ht="23">
      <c r="A552" s="170"/>
      <c r="B552" s="171"/>
      <c r="C552" s="171"/>
      <c r="D552" s="171"/>
      <c r="E552" s="171"/>
      <c r="F552" s="172"/>
      <c r="G552" s="172"/>
      <c r="H552" s="172"/>
      <c r="I552" s="171"/>
      <c r="J552" s="173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  <c r="AB552" s="174"/>
      <c r="AC552" s="174"/>
      <c r="AD552" s="174"/>
      <c r="AE552" s="174"/>
    </row>
    <row r="553" customHeight="1" ht="23">
      <c r="A553" s="170"/>
      <c r="B553" s="171"/>
      <c r="C553" s="171"/>
      <c r="D553" s="171"/>
      <c r="E553" s="171"/>
      <c r="F553" s="172"/>
      <c r="G553" s="172"/>
      <c r="H553" s="172"/>
      <c r="I553" s="171"/>
      <c r="J553" s="173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  <c r="AB553" s="174"/>
      <c r="AC553" s="174"/>
      <c r="AD553" s="174"/>
      <c r="AE553" s="174"/>
    </row>
    <row r="554" customHeight="1" ht="23">
      <c r="A554" s="170"/>
      <c r="B554" s="171"/>
      <c r="C554" s="171"/>
      <c r="D554" s="171"/>
      <c r="E554" s="171"/>
      <c r="F554" s="172"/>
      <c r="G554" s="172"/>
      <c r="H554" s="172"/>
      <c r="I554" s="171"/>
      <c r="J554" s="173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  <c r="AB554" s="174"/>
      <c r="AC554" s="174"/>
      <c r="AD554" s="174"/>
      <c r="AE554" s="174"/>
    </row>
    <row r="555" customHeight="1" ht="23">
      <c r="A555" s="170"/>
      <c r="B555" s="171"/>
      <c r="C555" s="171"/>
      <c r="D555" s="171"/>
      <c r="E555" s="171"/>
      <c r="F555" s="172"/>
      <c r="G555" s="172"/>
      <c r="H555" s="172"/>
      <c r="I555" s="171"/>
      <c r="J555" s="173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</row>
    <row r="556" customHeight="1" ht="23">
      <c r="A556" s="170"/>
      <c r="B556" s="171"/>
      <c r="C556" s="171"/>
      <c r="D556" s="171"/>
      <c r="E556" s="171"/>
      <c r="F556" s="172"/>
      <c r="G556" s="172"/>
      <c r="H556" s="172"/>
      <c r="I556" s="171"/>
      <c r="J556" s="173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  <c r="AB556" s="174"/>
      <c r="AC556" s="174"/>
      <c r="AD556" s="174"/>
      <c r="AE556" s="174"/>
    </row>
    <row r="557" customHeight="1" ht="23">
      <c r="A557" s="170"/>
      <c r="B557" s="171"/>
      <c r="C557" s="171"/>
      <c r="D557" s="171"/>
      <c r="E557" s="171"/>
      <c r="F557" s="172"/>
      <c r="G557" s="172"/>
      <c r="H557" s="172"/>
      <c r="I557" s="171"/>
      <c r="J557" s="173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</row>
    <row r="558" customHeight="1" ht="23">
      <c r="A558" s="170"/>
      <c r="B558" s="171"/>
      <c r="C558" s="171"/>
      <c r="D558" s="171"/>
      <c r="E558" s="171"/>
      <c r="F558" s="172"/>
      <c r="G558" s="172"/>
      <c r="H558" s="172"/>
      <c r="I558" s="171"/>
      <c r="J558" s="173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  <c r="AB558" s="174"/>
      <c r="AC558" s="174"/>
      <c r="AD558" s="174"/>
      <c r="AE558" s="174"/>
    </row>
    <row r="559" customHeight="1" ht="23">
      <c r="A559" s="170"/>
      <c r="B559" s="171"/>
      <c r="C559" s="171"/>
      <c r="D559" s="171"/>
      <c r="E559" s="171"/>
      <c r="F559" s="172"/>
      <c r="G559" s="172"/>
      <c r="H559" s="172"/>
      <c r="I559" s="171"/>
      <c r="J559" s="173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  <c r="AB559" s="174"/>
      <c r="AC559" s="174"/>
      <c r="AD559" s="174"/>
      <c r="AE559" s="174"/>
    </row>
    <row r="560" customHeight="1" ht="23">
      <c r="A560" s="170"/>
      <c r="B560" s="171"/>
      <c r="C560" s="171"/>
      <c r="D560" s="171"/>
      <c r="E560" s="171"/>
      <c r="F560" s="172"/>
      <c r="G560" s="172"/>
      <c r="H560" s="172"/>
      <c r="I560" s="171"/>
      <c r="J560" s="173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  <c r="AB560" s="174"/>
      <c r="AC560" s="174"/>
      <c r="AD560" s="174"/>
      <c r="AE560" s="174"/>
    </row>
    <row r="561" customHeight="1" ht="23">
      <c r="A561" s="170"/>
      <c r="B561" s="171"/>
      <c r="C561" s="171"/>
      <c r="D561" s="171"/>
      <c r="E561" s="171"/>
      <c r="F561" s="172"/>
      <c r="G561" s="172"/>
      <c r="H561" s="172"/>
      <c r="I561" s="171"/>
      <c r="J561" s="173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  <c r="AB561" s="174"/>
      <c r="AC561" s="174"/>
      <c r="AD561" s="174"/>
      <c r="AE561" s="174"/>
    </row>
    <row r="562" customHeight="1" ht="23">
      <c r="A562" s="170"/>
      <c r="B562" s="171"/>
      <c r="C562" s="171"/>
      <c r="D562" s="171"/>
      <c r="E562" s="171"/>
      <c r="F562" s="172"/>
      <c r="G562" s="172"/>
      <c r="H562" s="172"/>
      <c r="I562" s="171"/>
      <c r="J562" s="173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  <c r="AB562" s="174"/>
      <c r="AC562" s="174"/>
      <c r="AD562" s="174"/>
      <c r="AE562" s="174"/>
    </row>
    <row r="563" customHeight="1" ht="23">
      <c r="A563" s="170"/>
      <c r="B563" s="171"/>
      <c r="C563" s="171"/>
      <c r="D563" s="171"/>
      <c r="E563" s="171"/>
      <c r="F563" s="172"/>
      <c r="G563" s="172"/>
      <c r="H563" s="172"/>
      <c r="I563" s="171"/>
      <c r="J563" s="173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  <c r="AB563" s="174"/>
      <c r="AC563" s="174"/>
      <c r="AD563" s="174"/>
      <c r="AE563" s="174"/>
    </row>
    <row r="564" customHeight="1" ht="23">
      <c r="A564" s="170"/>
      <c r="B564" s="171"/>
      <c r="C564" s="171"/>
      <c r="D564" s="171"/>
      <c r="E564" s="171"/>
      <c r="F564" s="172"/>
      <c r="G564" s="172"/>
      <c r="H564" s="172"/>
      <c r="I564" s="171"/>
      <c r="J564" s="173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  <c r="AB564" s="174"/>
      <c r="AC564" s="174"/>
      <c r="AD564" s="174"/>
      <c r="AE564" s="174"/>
    </row>
    <row r="565" customHeight="1" ht="23">
      <c r="A565" s="170"/>
      <c r="B565" s="171"/>
      <c r="C565" s="171"/>
      <c r="D565" s="171"/>
      <c r="E565" s="171"/>
      <c r="F565" s="172"/>
      <c r="G565" s="172"/>
      <c r="H565" s="172"/>
      <c r="I565" s="171"/>
      <c r="J565" s="173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  <c r="AB565" s="174"/>
      <c r="AC565" s="174"/>
      <c r="AD565" s="174"/>
      <c r="AE565" s="174"/>
    </row>
    <row r="566" customHeight="1" ht="23">
      <c r="A566" s="170"/>
      <c r="B566" s="171"/>
      <c r="C566" s="171"/>
      <c r="D566" s="171"/>
      <c r="E566" s="171"/>
      <c r="F566" s="172"/>
      <c r="G566" s="172"/>
      <c r="H566" s="172"/>
      <c r="I566" s="171"/>
      <c r="J566" s="173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  <c r="AB566" s="174"/>
      <c r="AC566" s="174"/>
      <c r="AD566" s="174"/>
      <c r="AE566" s="174"/>
    </row>
    <row r="567" customHeight="1" ht="23">
      <c r="A567" s="170"/>
      <c r="B567" s="171"/>
      <c r="C567" s="171"/>
      <c r="D567" s="171"/>
      <c r="E567" s="171"/>
      <c r="F567" s="172"/>
      <c r="G567" s="172"/>
      <c r="H567" s="172"/>
      <c r="I567" s="171"/>
      <c r="J567" s="173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  <c r="AB567" s="174"/>
      <c r="AC567" s="174"/>
      <c r="AD567" s="174"/>
      <c r="AE567" s="174"/>
    </row>
    <row r="568" customHeight="1" ht="23">
      <c r="A568" s="170"/>
      <c r="B568" s="171"/>
      <c r="C568" s="171"/>
      <c r="D568" s="171"/>
      <c r="E568" s="171"/>
      <c r="F568" s="172"/>
      <c r="G568" s="172"/>
      <c r="H568" s="172"/>
      <c r="I568" s="171"/>
      <c r="J568" s="173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  <c r="AB568" s="174"/>
      <c r="AC568" s="174"/>
      <c r="AD568" s="174"/>
      <c r="AE568" s="174"/>
    </row>
    <row r="569" customHeight="1" ht="23">
      <c r="A569" s="170"/>
      <c r="B569" s="171"/>
      <c r="C569" s="171"/>
      <c r="D569" s="171"/>
      <c r="E569" s="171"/>
      <c r="F569" s="172"/>
      <c r="G569" s="172"/>
      <c r="H569" s="172"/>
      <c r="I569" s="171"/>
      <c r="J569" s="173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  <c r="AB569" s="174"/>
      <c r="AC569" s="174"/>
      <c r="AD569" s="174"/>
      <c r="AE569" s="174"/>
    </row>
    <row r="570" customHeight="1" ht="23">
      <c r="A570" s="170"/>
      <c r="B570" s="171"/>
      <c r="C570" s="171"/>
      <c r="D570" s="171"/>
      <c r="E570" s="171"/>
      <c r="F570" s="172"/>
      <c r="G570" s="172"/>
      <c r="H570" s="172"/>
      <c r="I570" s="171"/>
      <c r="J570" s="173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  <c r="AB570" s="174"/>
      <c r="AC570" s="174"/>
      <c r="AD570" s="174"/>
      <c r="AE570" s="174"/>
    </row>
    <row r="571" customHeight="1" ht="23">
      <c r="A571" s="170"/>
      <c r="B571" s="171"/>
      <c r="C571" s="171"/>
      <c r="D571" s="171"/>
      <c r="E571" s="171"/>
      <c r="F571" s="172"/>
      <c r="G571" s="172"/>
      <c r="H571" s="172"/>
      <c r="I571" s="171"/>
      <c r="J571" s="173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  <c r="AB571" s="174"/>
      <c r="AC571" s="174"/>
      <c r="AD571" s="174"/>
      <c r="AE571" s="174"/>
    </row>
    <row r="572" customHeight="1" ht="23">
      <c r="A572" s="170"/>
      <c r="B572" s="171"/>
      <c r="C572" s="171"/>
      <c r="D572" s="171"/>
      <c r="E572" s="171"/>
      <c r="F572" s="172"/>
      <c r="G572" s="172"/>
      <c r="H572" s="172"/>
      <c r="I572" s="171"/>
      <c r="J572" s="173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  <c r="AB572" s="174"/>
      <c r="AC572" s="174"/>
      <c r="AD572" s="174"/>
      <c r="AE572" s="174"/>
    </row>
    <row r="573" customHeight="1" ht="23">
      <c r="A573" s="170"/>
      <c r="B573" s="171"/>
      <c r="C573" s="171"/>
      <c r="D573" s="171"/>
      <c r="E573" s="171"/>
      <c r="F573" s="172"/>
      <c r="G573" s="172"/>
      <c r="H573" s="172"/>
      <c r="I573" s="171"/>
      <c r="J573" s="173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  <c r="AB573" s="174"/>
      <c r="AC573" s="174"/>
      <c r="AD573" s="174"/>
      <c r="AE573" s="174"/>
    </row>
    <row r="574" customHeight="1" ht="23">
      <c r="A574" s="170"/>
      <c r="B574" s="171"/>
      <c r="C574" s="171"/>
      <c r="D574" s="171"/>
      <c r="E574" s="171"/>
      <c r="F574" s="172"/>
      <c r="G574" s="172"/>
      <c r="H574" s="172"/>
      <c r="I574" s="171"/>
      <c r="J574" s="173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  <c r="AB574" s="174"/>
      <c r="AC574" s="174"/>
      <c r="AD574" s="174"/>
      <c r="AE574" s="174"/>
    </row>
    <row r="575" customHeight="1" ht="23">
      <c r="A575" s="170"/>
      <c r="B575" s="171"/>
      <c r="C575" s="171"/>
      <c r="D575" s="171"/>
      <c r="E575" s="171"/>
      <c r="F575" s="172"/>
      <c r="G575" s="172"/>
      <c r="H575" s="172"/>
      <c r="I575" s="171"/>
      <c r="J575" s="173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  <c r="AB575" s="174"/>
      <c r="AC575" s="174"/>
      <c r="AD575" s="174"/>
      <c r="AE575" s="174"/>
    </row>
    <row r="576" customHeight="1" ht="23">
      <c r="A576" s="170"/>
      <c r="B576" s="171"/>
      <c r="C576" s="171"/>
      <c r="D576" s="171"/>
      <c r="E576" s="171"/>
      <c r="F576" s="172"/>
      <c r="G576" s="172"/>
      <c r="H576" s="172"/>
      <c r="I576" s="171"/>
      <c r="J576" s="173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  <c r="AB576" s="174"/>
      <c r="AC576" s="174"/>
      <c r="AD576" s="174"/>
      <c r="AE576" s="174"/>
    </row>
    <row r="577" customHeight="1" ht="23">
      <c r="A577" s="170"/>
      <c r="B577" s="171"/>
      <c r="C577" s="171"/>
      <c r="D577" s="171"/>
      <c r="E577" s="171"/>
      <c r="F577" s="172"/>
      <c r="G577" s="172"/>
      <c r="H577" s="172"/>
      <c r="I577" s="171"/>
      <c r="J577" s="173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</row>
    <row r="578" customHeight="1" ht="23">
      <c r="A578" s="170"/>
      <c r="B578" s="171"/>
      <c r="C578" s="171"/>
      <c r="D578" s="171"/>
      <c r="E578" s="171"/>
      <c r="F578" s="172"/>
      <c r="G578" s="172"/>
      <c r="H578" s="172"/>
      <c r="I578" s="171"/>
      <c r="J578" s="173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</row>
    <row r="579" customHeight="1" ht="23">
      <c r="A579" s="170"/>
      <c r="B579" s="171"/>
      <c r="C579" s="171"/>
      <c r="D579" s="171"/>
      <c r="E579" s="171"/>
      <c r="F579" s="172"/>
      <c r="G579" s="172"/>
      <c r="H579" s="172"/>
      <c r="I579" s="171"/>
      <c r="J579" s="173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  <c r="AB579" s="174"/>
      <c r="AC579" s="174"/>
      <c r="AD579" s="174"/>
      <c r="AE579" s="174"/>
    </row>
    <row r="580" customHeight="1" ht="23">
      <c r="A580" s="170"/>
      <c r="B580" s="171"/>
      <c r="C580" s="171"/>
      <c r="D580" s="171"/>
      <c r="E580" s="171"/>
      <c r="F580" s="172"/>
      <c r="G580" s="172"/>
      <c r="H580" s="172"/>
      <c r="I580" s="171"/>
      <c r="J580" s="173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  <c r="AB580" s="174"/>
      <c r="AC580" s="174"/>
      <c r="AD580" s="174"/>
      <c r="AE580" s="174"/>
    </row>
    <row r="581" customHeight="1" ht="23">
      <c r="A581" s="170"/>
      <c r="B581" s="171"/>
      <c r="C581" s="171"/>
      <c r="D581" s="171"/>
      <c r="E581" s="171"/>
      <c r="F581" s="172"/>
      <c r="G581" s="172"/>
      <c r="H581" s="172"/>
      <c r="I581" s="171"/>
      <c r="J581" s="173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  <c r="AB581" s="174"/>
      <c r="AC581" s="174"/>
      <c r="AD581" s="174"/>
      <c r="AE581" s="174"/>
    </row>
    <row r="582" customHeight="1" ht="23">
      <c r="A582" s="170"/>
      <c r="B582" s="171"/>
      <c r="C582" s="171"/>
      <c r="D582" s="171"/>
      <c r="E582" s="171"/>
      <c r="F582" s="172"/>
      <c r="G582" s="172"/>
      <c r="H582" s="172"/>
      <c r="I582" s="171"/>
      <c r="J582" s="173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  <c r="AB582" s="174"/>
      <c r="AC582" s="174"/>
      <c r="AD582" s="174"/>
      <c r="AE582" s="174"/>
    </row>
    <row r="583" customHeight="1" ht="23">
      <c r="A583" s="170"/>
      <c r="B583" s="171"/>
      <c r="C583" s="171"/>
      <c r="D583" s="171"/>
      <c r="E583" s="171"/>
      <c r="F583" s="172"/>
      <c r="G583" s="172"/>
      <c r="H583" s="172"/>
      <c r="I583" s="171"/>
      <c r="J583" s="173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  <c r="AB583" s="174"/>
      <c r="AC583" s="174"/>
      <c r="AD583" s="174"/>
      <c r="AE583" s="174"/>
    </row>
    <row r="584" customHeight="1" ht="23">
      <c r="A584" s="170"/>
      <c r="B584" s="171"/>
      <c r="C584" s="171"/>
      <c r="D584" s="171"/>
      <c r="E584" s="171"/>
      <c r="F584" s="172"/>
      <c r="G584" s="172"/>
      <c r="H584" s="172"/>
      <c r="I584" s="171"/>
      <c r="J584" s="173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  <c r="AB584" s="174"/>
      <c r="AC584" s="174"/>
      <c r="AD584" s="174"/>
      <c r="AE584" s="174"/>
    </row>
    <row r="585" customHeight="1" ht="23">
      <c r="A585" s="170"/>
      <c r="B585" s="171"/>
      <c r="C585" s="171"/>
      <c r="D585" s="171"/>
      <c r="E585" s="171"/>
      <c r="F585" s="172"/>
      <c r="G585" s="172"/>
      <c r="H585" s="172"/>
      <c r="I585" s="171"/>
      <c r="J585" s="173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  <c r="AB585" s="174"/>
      <c r="AC585" s="174"/>
      <c r="AD585" s="174"/>
      <c r="AE585" s="174"/>
    </row>
    <row r="586" customHeight="1" ht="23">
      <c r="A586" s="170"/>
      <c r="B586" s="171"/>
      <c r="C586" s="171"/>
      <c r="D586" s="171"/>
      <c r="E586" s="171"/>
      <c r="F586" s="172"/>
      <c r="G586" s="172"/>
      <c r="H586" s="172"/>
      <c r="I586" s="171"/>
      <c r="J586" s="173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  <c r="AB586" s="174"/>
      <c r="AC586" s="174"/>
      <c r="AD586" s="174"/>
      <c r="AE586" s="174"/>
    </row>
    <row r="587" customHeight="1" ht="23">
      <c r="A587" s="170"/>
      <c r="B587" s="171"/>
      <c r="C587" s="171"/>
      <c r="D587" s="171"/>
      <c r="E587" s="171"/>
      <c r="F587" s="172"/>
      <c r="G587" s="172"/>
      <c r="H587" s="172"/>
      <c r="I587" s="171"/>
      <c r="J587" s="173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  <c r="AB587" s="174"/>
      <c r="AC587" s="174"/>
      <c r="AD587" s="174"/>
      <c r="AE587" s="174"/>
    </row>
    <row r="588" customHeight="1" ht="23">
      <c r="A588" s="170"/>
      <c r="B588" s="171"/>
      <c r="C588" s="171"/>
      <c r="D588" s="171"/>
      <c r="E588" s="171"/>
      <c r="F588" s="172"/>
      <c r="G588" s="172"/>
      <c r="H588" s="172"/>
      <c r="I588" s="171"/>
      <c r="J588" s="173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174"/>
    </row>
    <row r="589" customHeight="1" ht="23">
      <c r="A589" s="170"/>
      <c r="B589" s="171"/>
      <c r="C589" s="171"/>
      <c r="D589" s="171"/>
      <c r="E589" s="171"/>
      <c r="F589" s="172"/>
      <c r="G589" s="172"/>
      <c r="H589" s="172"/>
      <c r="I589" s="171"/>
      <c r="J589" s="173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  <c r="AB589" s="174"/>
      <c r="AC589" s="174"/>
      <c r="AD589" s="174"/>
      <c r="AE589" s="174"/>
    </row>
    <row r="590" customHeight="1" ht="23">
      <c r="A590" s="170"/>
      <c r="B590" s="171"/>
      <c r="C590" s="171"/>
      <c r="D590" s="171"/>
      <c r="E590" s="171"/>
      <c r="F590" s="172"/>
      <c r="G590" s="172"/>
      <c r="H590" s="172"/>
      <c r="I590" s="171"/>
      <c r="J590" s="173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  <c r="AB590" s="174"/>
      <c r="AC590" s="174"/>
      <c r="AD590" s="174"/>
      <c r="AE590" s="174"/>
    </row>
    <row r="591" customHeight="1" ht="23">
      <c r="A591" s="170"/>
      <c r="B591" s="171"/>
      <c r="C591" s="171"/>
      <c r="D591" s="171"/>
      <c r="E591" s="171"/>
      <c r="F591" s="172"/>
      <c r="G591" s="172"/>
      <c r="H591" s="172"/>
      <c r="I591" s="171"/>
      <c r="J591" s="173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  <c r="AB591" s="174"/>
      <c r="AC591" s="174"/>
      <c r="AD591" s="174"/>
      <c r="AE591" s="174"/>
    </row>
    <row r="592" customHeight="1" ht="23">
      <c r="A592" s="170"/>
      <c r="B592" s="171"/>
      <c r="C592" s="171"/>
      <c r="D592" s="171"/>
      <c r="E592" s="171"/>
      <c r="F592" s="172"/>
      <c r="G592" s="172"/>
      <c r="H592" s="172"/>
      <c r="I592" s="171"/>
      <c r="J592" s="173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  <c r="AB592" s="174"/>
      <c r="AC592" s="174"/>
      <c r="AD592" s="174"/>
      <c r="AE592" s="174"/>
    </row>
    <row r="593" customHeight="1" ht="23">
      <c r="A593" s="170"/>
      <c r="B593" s="171"/>
      <c r="C593" s="171"/>
      <c r="D593" s="171"/>
      <c r="E593" s="171"/>
      <c r="F593" s="172"/>
      <c r="G593" s="172"/>
      <c r="H593" s="172"/>
      <c r="I593" s="171"/>
      <c r="J593" s="173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  <c r="AB593" s="174"/>
      <c r="AC593" s="174"/>
      <c r="AD593" s="174"/>
      <c r="AE593" s="174"/>
    </row>
    <row r="594" customHeight="1" ht="23">
      <c r="A594" s="170"/>
      <c r="B594" s="171"/>
      <c r="C594" s="171"/>
      <c r="D594" s="171"/>
      <c r="E594" s="171"/>
      <c r="F594" s="172"/>
      <c r="G594" s="172"/>
      <c r="H594" s="172"/>
      <c r="I594" s="171"/>
      <c r="J594" s="173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  <c r="AB594" s="174"/>
      <c r="AC594" s="174"/>
      <c r="AD594" s="174"/>
      <c r="AE594" s="174"/>
    </row>
    <row r="595" customHeight="1" ht="23">
      <c r="A595" s="170"/>
      <c r="B595" s="171"/>
      <c r="C595" s="171"/>
      <c r="D595" s="171"/>
      <c r="E595" s="171"/>
      <c r="F595" s="172"/>
      <c r="G595" s="172"/>
      <c r="H595" s="172"/>
      <c r="I595" s="171"/>
      <c r="J595" s="173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  <c r="AB595" s="174"/>
      <c r="AC595" s="174"/>
      <c r="AD595" s="174"/>
      <c r="AE595" s="174"/>
    </row>
    <row r="596" customHeight="1" ht="23">
      <c r="A596" s="170"/>
      <c r="B596" s="171"/>
      <c r="C596" s="171"/>
      <c r="D596" s="171"/>
      <c r="E596" s="171"/>
      <c r="F596" s="172"/>
      <c r="G596" s="172"/>
      <c r="H596" s="172"/>
      <c r="I596" s="171"/>
      <c r="J596" s="173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  <c r="AB596" s="174"/>
      <c r="AC596" s="174"/>
      <c r="AD596" s="174"/>
      <c r="AE596" s="174"/>
    </row>
    <row r="597" customHeight="1" ht="23">
      <c r="A597" s="170"/>
      <c r="B597" s="171"/>
      <c r="C597" s="171"/>
      <c r="D597" s="171"/>
      <c r="E597" s="171"/>
      <c r="F597" s="172"/>
      <c r="G597" s="172"/>
      <c r="H597" s="172"/>
      <c r="I597" s="171"/>
      <c r="J597" s="173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  <c r="AB597" s="174"/>
      <c r="AC597" s="174"/>
      <c r="AD597" s="174"/>
      <c r="AE597" s="174"/>
    </row>
    <row r="598" customHeight="1" ht="23">
      <c r="A598" s="170"/>
      <c r="B598" s="171"/>
      <c r="C598" s="171"/>
      <c r="D598" s="171"/>
      <c r="E598" s="171"/>
      <c r="F598" s="172"/>
      <c r="G598" s="172"/>
      <c r="H598" s="172"/>
      <c r="I598" s="171"/>
      <c r="J598" s="173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  <c r="AB598" s="174"/>
      <c r="AC598" s="174"/>
      <c r="AD598" s="174"/>
      <c r="AE598" s="174"/>
    </row>
    <row r="599" customHeight="1" ht="23">
      <c r="A599" s="170"/>
      <c r="B599" s="171"/>
      <c r="C599" s="171"/>
      <c r="D599" s="171"/>
      <c r="E599" s="171"/>
      <c r="F599" s="172"/>
      <c r="G599" s="172"/>
      <c r="H599" s="172"/>
      <c r="I599" s="171"/>
      <c r="J599" s="173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  <c r="AB599" s="174"/>
      <c r="AC599" s="174"/>
      <c r="AD599" s="174"/>
      <c r="AE599" s="174"/>
    </row>
    <row r="600" customHeight="1" ht="23">
      <c r="A600" s="170"/>
      <c r="B600" s="171"/>
      <c r="C600" s="171"/>
      <c r="D600" s="171"/>
      <c r="E600" s="171"/>
      <c r="F600" s="172"/>
      <c r="G600" s="172"/>
      <c r="H600" s="172"/>
      <c r="I600" s="171"/>
      <c r="J600" s="173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  <c r="AB600" s="174"/>
      <c r="AC600" s="174"/>
      <c r="AD600" s="174"/>
      <c r="AE600" s="174"/>
    </row>
    <row r="601" customHeight="1" ht="23">
      <c r="A601" s="170"/>
      <c r="B601" s="171"/>
      <c r="C601" s="171"/>
      <c r="D601" s="171"/>
      <c r="E601" s="171"/>
      <c r="F601" s="172"/>
      <c r="G601" s="172"/>
      <c r="H601" s="172"/>
      <c r="I601" s="171"/>
      <c r="J601" s="173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  <c r="AB601" s="174"/>
      <c r="AC601" s="174"/>
      <c r="AD601" s="174"/>
      <c r="AE601" s="174"/>
    </row>
    <row r="602" customHeight="1" ht="23">
      <c r="A602" s="170"/>
      <c r="B602" s="171"/>
      <c r="C602" s="171"/>
      <c r="D602" s="171"/>
      <c r="E602" s="171"/>
      <c r="F602" s="172"/>
      <c r="G602" s="172"/>
      <c r="H602" s="172"/>
      <c r="I602" s="171"/>
      <c r="J602" s="173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  <c r="AB602" s="174"/>
      <c r="AC602" s="174"/>
      <c r="AD602" s="174"/>
      <c r="AE602" s="174"/>
    </row>
    <row r="603" customHeight="1" ht="23">
      <c r="A603" s="170"/>
      <c r="B603" s="171"/>
      <c r="C603" s="171"/>
      <c r="D603" s="171"/>
      <c r="E603" s="171"/>
      <c r="F603" s="172"/>
      <c r="G603" s="172"/>
      <c r="H603" s="172"/>
      <c r="I603" s="171"/>
      <c r="J603" s="173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  <c r="AB603" s="174"/>
      <c r="AC603" s="174"/>
      <c r="AD603" s="174"/>
      <c r="AE603" s="174"/>
    </row>
    <row r="604" customHeight="1" ht="23">
      <c r="A604" s="170"/>
      <c r="B604" s="171"/>
      <c r="C604" s="171"/>
      <c r="D604" s="171"/>
      <c r="E604" s="171"/>
      <c r="F604" s="172"/>
      <c r="G604" s="172"/>
      <c r="H604" s="172"/>
      <c r="I604" s="171"/>
      <c r="J604" s="173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  <c r="AB604" s="174"/>
      <c r="AC604" s="174"/>
      <c r="AD604" s="174"/>
      <c r="AE604" s="174"/>
    </row>
    <row r="605" customHeight="1" ht="23">
      <c r="A605" s="170"/>
      <c r="B605" s="171"/>
      <c r="C605" s="171"/>
      <c r="D605" s="171"/>
      <c r="E605" s="171"/>
      <c r="F605" s="172"/>
      <c r="G605" s="172"/>
      <c r="H605" s="172"/>
      <c r="I605" s="171"/>
      <c r="J605" s="173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  <c r="AB605" s="174"/>
      <c r="AC605" s="174"/>
      <c r="AD605" s="174"/>
      <c r="AE605" s="174"/>
    </row>
    <row r="606" customHeight="1" ht="23">
      <c r="A606" s="170"/>
      <c r="B606" s="171"/>
      <c r="C606" s="171"/>
      <c r="D606" s="171"/>
      <c r="E606" s="171"/>
      <c r="F606" s="172"/>
      <c r="G606" s="172"/>
      <c r="H606" s="172"/>
      <c r="I606" s="171"/>
      <c r="J606" s="173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  <c r="AB606" s="174"/>
      <c r="AC606" s="174"/>
      <c r="AD606" s="174"/>
      <c r="AE606" s="174"/>
    </row>
    <row r="607" customHeight="1" ht="23">
      <c r="A607" s="170"/>
      <c r="B607" s="171"/>
      <c r="C607" s="171"/>
      <c r="D607" s="171"/>
      <c r="E607" s="171"/>
      <c r="F607" s="172"/>
      <c r="G607" s="172"/>
      <c r="H607" s="172"/>
      <c r="I607" s="171"/>
      <c r="J607" s="173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  <c r="AB607" s="174"/>
      <c r="AC607" s="174"/>
      <c r="AD607" s="174"/>
      <c r="AE607" s="174"/>
    </row>
    <row r="608" customHeight="1" ht="23">
      <c r="A608" s="170"/>
      <c r="B608" s="171"/>
      <c r="C608" s="171"/>
      <c r="D608" s="171"/>
      <c r="E608" s="171"/>
      <c r="F608" s="172"/>
      <c r="G608" s="172"/>
      <c r="H608" s="172"/>
      <c r="I608" s="171"/>
      <c r="J608" s="173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  <c r="AB608" s="174"/>
      <c r="AC608" s="174"/>
      <c r="AD608" s="174"/>
      <c r="AE608" s="174"/>
    </row>
    <row r="609" customHeight="1" ht="23">
      <c r="A609" s="170"/>
      <c r="B609" s="171"/>
      <c r="C609" s="171"/>
      <c r="D609" s="171"/>
      <c r="E609" s="171"/>
      <c r="F609" s="172"/>
      <c r="G609" s="172"/>
      <c r="H609" s="172"/>
      <c r="I609" s="171"/>
      <c r="J609" s="173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  <c r="AB609" s="174"/>
      <c r="AC609" s="174"/>
      <c r="AD609" s="174"/>
      <c r="AE609" s="174"/>
    </row>
    <row r="610" customHeight="1" ht="23">
      <c r="A610" s="170"/>
      <c r="B610" s="171"/>
      <c r="C610" s="171"/>
      <c r="D610" s="171"/>
      <c r="E610" s="171"/>
      <c r="F610" s="172"/>
      <c r="G610" s="172"/>
      <c r="H610" s="172"/>
      <c r="I610" s="171"/>
      <c r="J610" s="173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  <c r="AB610" s="174"/>
      <c r="AC610" s="174"/>
      <c r="AD610" s="174"/>
      <c r="AE610" s="174"/>
    </row>
    <row r="611" customHeight="1" ht="23">
      <c r="A611" s="170"/>
      <c r="B611" s="171"/>
      <c r="C611" s="171"/>
      <c r="D611" s="171"/>
      <c r="E611" s="171"/>
      <c r="F611" s="172"/>
      <c r="G611" s="172"/>
      <c r="H611" s="172"/>
      <c r="I611" s="171"/>
      <c r="J611" s="173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  <c r="AB611" s="174"/>
      <c r="AC611" s="174"/>
      <c r="AD611" s="174"/>
      <c r="AE611" s="174"/>
    </row>
    <row r="612" customHeight="1" ht="23">
      <c r="A612" s="170"/>
      <c r="B612" s="171"/>
      <c r="C612" s="171"/>
      <c r="D612" s="171"/>
      <c r="E612" s="171"/>
      <c r="F612" s="172"/>
      <c r="G612" s="172"/>
      <c r="H612" s="172"/>
      <c r="I612" s="171"/>
      <c r="J612" s="173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  <c r="AB612" s="174"/>
      <c r="AC612" s="174"/>
      <c r="AD612" s="174"/>
      <c r="AE612" s="174"/>
    </row>
    <row r="613" customHeight="1" ht="23">
      <c r="A613" s="170"/>
      <c r="B613" s="171"/>
      <c r="C613" s="171"/>
      <c r="D613" s="171"/>
      <c r="E613" s="171"/>
      <c r="F613" s="172"/>
      <c r="G613" s="172"/>
      <c r="H613" s="172"/>
      <c r="I613" s="171"/>
      <c r="J613" s="173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  <c r="AB613" s="174"/>
      <c r="AC613" s="174"/>
      <c r="AD613" s="174"/>
      <c r="AE613" s="174"/>
    </row>
    <row r="614" customHeight="1" ht="23">
      <c r="A614" s="170"/>
      <c r="B614" s="171"/>
      <c r="C614" s="171"/>
      <c r="D614" s="171"/>
      <c r="E614" s="171"/>
      <c r="F614" s="172"/>
      <c r="G614" s="172"/>
      <c r="H614" s="172"/>
      <c r="I614" s="171"/>
      <c r="J614" s="173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  <c r="AB614" s="174"/>
      <c r="AC614" s="174"/>
      <c r="AD614" s="174"/>
      <c r="AE614" s="174"/>
    </row>
    <row r="615" customHeight="1" ht="23">
      <c r="A615" s="170"/>
      <c r="B615" s="171"/>
      <c r="C615" s="171"/>
      <c r="D615" s="171"/>
      <c r="E615" s="171"/>
      <c r="F615" s="172"/>
      <c r="G615" s="172"/>
      <c r="H615" s="172"/>
      <c r="I615" s="171"/>
      <c r="J615" s="173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  <c r="AB615" s="174"/>
      <c r="AC615" s="174"/>
      <c r="AD615" s="174"/>
      <c r="AE615" s="174"/>
    </row>
    <row r="616" customHeight="1" ht="23">
      <c r="A616" s="170"/>
      <c r="B616" s="171"/>
      <c r="C616" s="171"/>
      <c r="D616" s="171"/>
      <c r="E616" s="171"/>
      <c r="F616" s="172"/>
      <c r="G616" s="172"/>
      <c r="H616" s="172"/>
      <c r="I616" s="171"/>
      <c r="J616" s="173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  <c r="AB616" s="174"/>
      <c r="AC616" s="174"/>
      <c r="AD616" s="174"/>
      <c r="AE616" s="174"/>
    </row>
    <row r="617" customHeight="1" ht="23">
      <c r="A617" s="170"/>
      <c r="B617" s="171"/>
      <c r="C617" s="171"/>
      <c r="D617" s="171"/>
      <c r="E617" s="171"/>
      <c r="F617" s="172"/>
      <c r="G617" s="172"/>
      <c r="H617" s="172"/>
      <c r="I617" s="171"/>
      <c r="J617" s="173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  <c r="AB617" s="174"/>
      <c r="AC617" s="174"/>
      <c r="AD617" s="174"/>
      <c r="AE617" s="174"/>
    </row>
    <row r="618" customHeight="1" ht="23">
      <c r="A618" s="170"/>
      <c r="B618" s="171"/>
      <c r="C618" s="171"/>
      <c r="D618" s="171"/>
      <c r="E618" s="171"/>
      <c r="F618" s="172"/>
      <c r="G618" s="172"/>
      <c r="H618" s="172"/>
      <c r="I618" s="171"/>
      <c r="J618" s="173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  <c r="AB618" s="174"/>
      <c r="AC618" s="174"/>
      <c r="AD618" s="174"/>
      <c r="AE618" s="174"/>
    </row>
    <row r="619" customHeight="1" ht="23">
      <c r="A619" s="170"/>
      <c r="B619" s="171"/>
      <c r="C619" s="171"/>
      <c r="D619" s="171"/>
      <c r="E619" s="171"/>
      <c r="F619" s="172"/>
      <c r="G619" s="172"/>
      <c r="H619" s="172"/>
      <c r="I619" s="171"/>
      <c r="J619" s="173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  <c r="AB619" s="174"/>
      <c r="AC619" s="174"/>
      <c r="AD619" s="174"/>
      <c r="AE619" s="174"/>
    </row>
    <row r="620" customHeight="1" ht="23">
      <c r="A620" s="170"/>
      <c r="B620" s="171"/>
      <c r="C620" s="171"/>
      <c r="D620" s="171"/>
      <c r="E620" s="171"/>
      <c r="F620" s="172"/>
      <c r="G620" s="172"/>
      <c r="H620" s="172"/>
      <c r="I620" s="171"/>
      <c r="J620" s="173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  <c r="AB620" s="174"/>
      <c r="AC620" s="174"/>
      <c r="AD620" s="174"/>
      <c r="AE620" s="174"/>
    </row>
    <row r="621" customHeight="1" ht="23">
      <c r="A621" s="170"/>
      <c r="B621" s="171"/>
      <c r="C621" s="171"/>
      <c r="D621" s="171"/>
      <c r="E621" s="171"/>
      <c r="F621" s="172"/>
      <c r="G621" s="172"/>
      <c r="H621" s="172"/>
      <c r="I621" s="171"/>
      <c r="J621" s="173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  <c r="AB621" s="174"/>
      <c r="AC621" s="174"/>
      <c r="AD621" s="174"/>
      <c r="AE621" s="174"/>
    </row>
    <row r="622" customHeight="1" ht="23">
      <c r="A622" s="170"/>
      <c r="B622" s="171"/>
      <c r="C622" s="171"/>
      <c r="D622" s="171"/>
      <c r="E622" s="171"/>
      <c r="F622" s="172"/>
      <c r="G622" s="172"/>
      <c r="H622" s="172"/>
      <c r="I622" s="171"/>
      <c r="J622" s="173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  <c r="AB622" s="174"/>
      <c r="AC622" s="174"/>
      <c r="AD622" s="174"/>
      <c r="AE622" s="174"/>
    </row>
    <row r="623" customHeight="1" ht="23">
      <c r="A623" s="170"/>
      <c r="B623" s="171"/>
      <c r="C623" s="171"/>
      <c r="D623" s="171"/>
      <c r="E623" s="171"/>
      <c r="F623" s="172"/>
      <c r="G623" s="172"/>
      <c r="H623" s="172"/>
      <c r="I623" s="171"/>
      <c r="J623" s="173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  <c r="AB623" s="174"/>
      <c r="AC623" s="174"/>
      <c r="AD623" s="174"/>
      <c r="AE623" s="174"/>
    </row>
    <row r="624" customHeight="1" ht="23">
      <c r="A624" s="170"/>
      <c r="B624" s="171"/>
      <c r="C624" s="171"/>
      <c r="D624" s="171"/>
      <c r="E624" s="171"/>
      <c r="F624" s="172"/>
      <c r="G624" s="172"/>
      <c r="H624" s="172"/>
      <c r="I624" s="171"/>
      <c r="J624" s="173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  <c r="AB624" s="174"/>
      <c r="AC624" s="174"/>
      <c r="AD624" s="174"/>
      <c r="AE624" s="174"/>
    </row>
    <row r="625" customHeight="1" ht="23">
      <c r="A625" s="170"/>
      <c r="B625" s="171"/>
      <c r="C625" s="171"/>
      <c r="D625" s="171"/>
      <c r="E625" s="171"/>
      <c r="F625" s="172"/>
      <c r="G625" s="172"/>
      <c r="H625" s="172"/>
      <c r="I625" s="171"/>
      <c r="J625" s="173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  <c r="AB625" s="174"/>
      <c r="AC625" s="174"/>
      <c r="AD625" s="174"/>
      <c r="AE625" s="174"/>
    </row>
    <row r="626" customHeight="1" ht="23">
      <c r="A626" s="170"/>
      <c r="B626" s="171"/>
      <c r="C626" s="171"/>
      <c r="D626" s="171"/>
      <c r="E626" s="171"/>
      <c r="F626" s="172"/>
      <c r="G626" s="172"/>
      <c r="H626" s="172"/>
      <c r="I626" s="171"/>
      <c r="J626" s="173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  <c r="AB626" s="174"/>
      <c r="AC626" s="174"/>
      <c r="AD626" s="174"/>
      <c r="AE626" s="174"/>
    </row>
    <row r="627" customHeight="1" ht="23">
      <c r="A627" s="170"/>
      <c r="B627" s="171"/>
      <c r="C627" s="171"/>
      <c r="D627" s="171"/>
      <c r="E627" s="171"/>
      <c r="F627" s="172"/>
      <c r="G627" s="172"/>
      <c r="H627" s="172"/>
      <c r="I627" s="171"/>
      <c r="J627" s="173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  <c r="AB627" s="174"/>
      <c r="AC627" s="174"/>
      <c r="AD627" s="174"/>
      <c r="AE627" s="174"/>
    </row>
    <row r="628" customHeight="1" ht="23">
      <c r="A628" s="170"/>
      <c r="B628" s="171"/>
      <c r="C628" s="171"/>
      <c r="D628" s="171"/>
      <c r="E628" s="171"/>
      <c r="F628" s="172"/>
      <c r="G628" s="172"/>
      <c r="H628" s="172"/>
      <c r="I628" s="171"/>
      <c r="J628" s="173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  <c r="AB628" s="174"/>
      <c r="AC628" s="174"/>
      <c r="AD628" s="174"/>
      <c r="AE628" s="174"/>
    </row>
    <row r="629" customHeight="1" ht="23">
      <c r="A629" s="170"/>
      <c r="B629" s="171"/>
      <c r="C629" s="171"/>
      <c r="D629" s="171"/>
      <c r="E629" s="171"/>
      <c r="F629" s="172"/>
      <c r="G629" s="172"/>
      <c r="H629" s="172"/>
      <c r="I629" s="171"/>
      <c r="J629" s="173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  <c r="AB629" s="174"/>
      <c r="AC629" s="174"/>
      <c r="AD629" s="174"/>
      <c r="AE629" s="174"/>
    </row>
    <row r="630" customHeight="1" ht="23">
      <c r="A630" s="170"/>
      <c r="B630" s="171"/>
      <c r="C630" s="171"/>
      <c r="D630" s="171"/>
      <c r="E630" s="171"/>
      <c r="F630" s="172"/>
      <c r="G630" s="172"/>
      <c r="H630" s="172"/>
      <c r="I630" s="171"/>
      <c r="J630" s="173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  <c r="AB630" s="174"/>
      <c r="AC630" s="174"/>
      <c r="AD630" s="174"/>
      <c r="AE630" s="174"/>
    </row>
    <row r="631" customHeight="1" ht="23">
      <c r="A631" s="170"/>
      <c r="B631" s="171"/>
      <c r="C631" s="171"/>
      <c r="D631" s="171"/>
      <c r="E631" s="171"/>
      <c r="F631" s="172"/>
      <c r="G631" s="172"/>
      <c r="H631" s="172"/>
      <c r="I631" s="171"/>
      <c r="J631" s="173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  <c r="AB631" s="174"/>
      <c r="AC631" s="174"/>
      <c r="AD631" s="174"/>
      <c r="AE631" s="174"/>
    </row>
    <row r="632" customHeight="1" ht="23">
      <c r="A632" s="170"/>
      <c r="B632" s="171"/>
      <c r="C632" s="171"/>
      <c r="D632" s="171"/>
      <c r="E632" s="171"/>
      <c r="F632" s="172"/>
      <c r="G632" s="172"/>
      <c r="H632" s="172"/>
      <c r="I632" s="171"/>
      <c r="J632" s="173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  <c r="AB632" s="174"/>
      <c r="AC632" s="174"/>
      <c r="AD632" s="174"/>
      <c r="AE632" s="174"/>
    </row>
    <row r="633" customHeight="1" ht="23">
      <c r="A633" s="170"/>
      <c r="B633" s="171"/>
      <c r="C633" s="171"/>
      <c r="D633" s="171"/>
      <c r="E633" s="171"/>
      <c r="F633" s="172"/>
      <c r="G633" s="172"/>
      <c r="H633" s="172"/>
      <c r="I633" s="171"/>
      <c r="J633" s="173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  <c r="AB633" s="174"/>
      <c r="AC633" s="174"/>
      <c r="AD633" s="174"/>
      <c r="AE633" s="174"/>
    </row>
    <row r="634" customHeight="1" ht="23">
      <c r="A634" s="170"/>
      <c r="B634" s="171"/>
      <c r="C634" s="171"/>
      <c r="D634" s="171"/>
      <c r="E634" s="171"/>
      <c r="F634" s="172"/>
      <c r="G634" s="172"/>
      <c r="H634" s="172"/>
      <c r="I634" s="171"/>
      <c r="J634" s="173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  <c r="AB634" s="174"/>
      <c r="AC634" s="174"/>
      <c r="AD634" s="174"/>
      <c r="AE634" s="174"/>
    </row>
    <row r="635" customHeight="1" ht="23">
      <c r="A635" s="170"/>
      <c r="B635" s="171"/>
      <c r="C635" s="171"/>
      <c r="D635" s="171"/>
      <c r="E635" s="171"/>
      <c r="F635" s="172"/>
      <c r="G635" s="172"/>
      <c r="H635" s="172"/>
      <c r="I635" s="171"/>
      <c r="J635" s="173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  <c r="AB635" s="174"/>
      <c r="AC635" s="174"/>
      <c r="AD635" s="174"/>
      <c r="AE635" s="174"/>
    </row>
    <row r="636" customHeight="1" ht="23">
      <c r="A636" s="170"/>
      <c r="B636" s="171"/>
      <c r="C636" s="171"/>
      <c r="D636" s="171"/>
      <c r="E636" s="171"/>
      <c r="F636" s="172"/>
      <c r="G636" s="172"/>
      <c r="H636" s="172"/>
      <c r="I636" s="171"/>
      <c r="J636" s="173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  <c r="AB636" s="174"/>
      <c r="AC636" s="174"/>
      <c r="AD636" s="174"/>
      <c r="AE636" s="174"/>
    </row>
    <row r="637" customHeight="1" ht="23">
      <c r="A637" s="170"/>
      <c r="B637" s="171"/>
      <c r="C637" s="171"/>
      <c r="D637" s="171"/>
      <c r="E637" s="171"/>
      <c r="F637" s="172"/>
      <c r="G637" s="172"/>
      <c r="H637" s="172"/>
      <c r="I637" s="171"/>
      <c r="J637" s="173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  <c r="AB637" s="174"/>
      <c r="AC637" s="174"/>
      <c r="AD637" s="174"/>
      <c r="AE637" s="174"/>
    </row>
    <row r="638" customHeight="1" ht="23">
      <c r="A638" s="170"/>
      <c r="B638" s="171"/>
      <c r="C638" s="171"/>
      <c r="D638" s="171"/>
      <c r="E638" s="171"/>
      <c r="F638" s="172"/>
      <c r="G638" s="172"/>
      <c r="H638" s="172"/>
      <c r="I638" s="171"/>
      <c r="J638" s="173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  <c r="AB638" s="174"/>
      <c r="AC638" s="174"/>
      <c r="AD638" s="174"/>
      <c r="AE638" s="174"/>
    </row>
    <row r="639" customHeight="1" ht="23">
      <c r="A639" s="170"/>
      <c r="B639" s="171"/>
      <c r="C639" s="171"/>
      <c r="D639" s="171"/>
      <c r="E639" s="171"/>
      <c r="F639" s="172"/>
      <c r="G639" s="172"/>
      <c r="H639" s="172"/>
      <c r="I639" s="171"/>
      <c r="J639" s="173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  <c r="AB639" s="174"/>
      <c r="AC639" s="174"/>
      <c r="AD639" s="174"/>
      <c r="AE639" s="174"/>
    </row>
    <row r="640" customHeight="1" ht="23">
      <c r="A640" s="170"/>
      <c r="B640" s="171"/>
      <c r="C640" s="171"/>
      <c r="D640" s="171"/>
      <c r="E640" s="171"/>
      <c r="F640" s="172"/>
      <c r="G640" s="172"/>
      <c r="H640" s="172"/>
      <c r="I640" s="171"/>
      <c r="J640" s="173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  <c r="AB640" s="174"/>
      <c r="AC640" s="174"/>
      <c r="AD640" s="174"/>
      <c r="AE640" s="174"/>
    </row>
    <row r="641" customHeight="1" ht="23">
      <c r="A641" s="170"/>
      <c r="B641" s="171"/>
      <c r="C641" s="171"/>
      <c r="D641" s="171"/>
      <c r="E641" s="171"/>
      <c r="F641" s="172"/>
      <c r="G641" s="172"/>
      <c r="H641" s="172"/>
      <c r="I641" s="171"/>
      <c r="J641" s="173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  <c r="AB641" s="174"/>
      <c r="AC641" s="174"/>
      <c r="AD641" s="174"/>
      <c r="AE641" s="174"/>
    </row>
    <row r="642" customHeight="1" ht="23">
      <c r="A642" s="170"/>
      <c r="B642" s="171"/>
      <c r="C642" s="171"/>
      <c r="D642" s="171"/>
      <c r="E642" s="171"/>
      <c r="F642" s="172"/>
      <c r="G642" s="172"/>
      <c r="H642" s="172"/>
      <c r="I642" s="171"/>
      <c r="J642" s="173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  <c r="AB642" s="174"/>
      <c r="AC642" s="174"/>
      <c r="AD642" s="174"/>
      <c r="AE642" s="174"/>
    </row>
    <row r="643" customHeight="1" ht="23">
      <c r="A643" s="170"/>
      <c r="B643" s="171"/>
      <c r="C643" s="171"/>
      <c r="D643" s="171"/>
      <c r="E643" s="171"/>
      <c r="F643" s="172"/>
      <c r="G643" s="172"/>
      <c r="H643" s="172"/>
      <c r="I643" s="171"/>
      <c r="J643" s="173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  <c r="AB643" s="174"/>
      <c r="AC643" s="174"/>
      <c r="AD643" s="174"/>
      <c r="AE643" s="174"/>
    </row>
    <row r="644" customHeight="1" ht="23">
      <c r="A644" s="170"/>
      <c r="B644" s="171"/>
      <c r="C644" s="171"/>
      <c r="D644" s="171"/>
      <c r="E644" s="171"/>
      <c r="F644" s="172"/>
      <c r="G644" s="172"/>
      <c r="H644" s="172"/>
      <c r="I644" s="171"/>
      <c r="J644" s="173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  <c r="AB644" s="174"/>
      <c r="AC644" s="174"/>
      <c r="AD644" s="174"/>
      <c r="AE644" s="174"/>
    </row>
    <row r="645" customHeight="1" ht="23">
      <c r="A645" s="170"/>
      <c r="B645" s="171"/>
      <c r="C645" s="171"/>
      <c r="D645" s="171"/>
      <c r="E645" s="171"/>
      <c r="F645" s="172"/>
      <c r="G645" s="172"/>
      <c r="H645" s="172"/>
      <c r="I645" s="171"/>
      <c r="J645" s="173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  <c r="AB645" s="174"/>
      <c r="AC645" s="174"/>
      <c r="AD645" s="174"/>
      <c r="AE645" s="174"/>
    </row>
    <row r="646" customHeight="1" ht="23">
      <c r="A646" s="170"/>
      <c r="B646" s="171"/>
      <c r="C646" s="171"/>
      <c r="D646" s="171"/>
      <c r="E646" s="171"/>
      <c r="F646" s="172"/>
      <c r="G646" s="172"/>
      <c r="H646" s="172"/>
      <c r="I646" s="171"/>
      <c r="J646" s="173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  <c r="AB646" s="174"/>
      <c r="AC646" s="174"/>
      <c r="AD646" s="174"/>
      <c r="AE646" s="174"/>
    </row>
    <row r="647" customHeight="1" ht="23">
      <c r="A647" s="170"/>
      <c r="B647" s="171"/>
      <c r="C647" s="171"/>
      <c r="D647" s="171"/>
      <c r="E647" s="171"/>
      <c r="F647" s="172"/>
      <c r="G647" s="172"/>
      <c r="H647" s="172"/>
      <c r="I647" s="171"/>
      <c r="J647" s="173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  <c r="AB647" s="174"/>
      <c r="AC647" s="174"/>
      <c r="AD647" s="174"/>
      <c r="AE647" s="174"/>
    </row>
    <row r="648" customHeight="1" ht="23">
      <c r="A648" s="170"/>
      <c r="B648" s="171"/>
      <c r="C648" s="171"/>
      <c r="D648" s="171"/>
      <c r="E648" s="171"/>
      <c r="F648" s="172"/>
      <c r="G648" s="172"/>
      <c r="H648" s="172"/>
      <c r="I648" s="171"/>
      <c r="J648" s="173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  <c r="AB648" s="174"/>
      <c r="AC648" s="174"/>
      <c r="AD648" s="174"/>
      <c r="AE648" s="174"/>
    </row>
    <row r="649" customHeight="1" ht="23">
      <c r="A649" s="170"/>
      <c r="B649" s="171"/>
      <c r="C649" s="171"/>
      <c r="D649" s="171"/>
      <c r="E649" s="171"/>
      <c r="F649" s="172"/>
      <c r="G649" s="172"/>
      <c r="H649" s="172"/>
      <c r="I649" s="171"/>
      <c r="J649" s="173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  <c r="AB649" s="174"/>
      <c r="AC649" s="174"/>
      <c r="AD649" s="174"/>
      <c r="AE649" s="174"/>
    </row>
    <row r="650" customHeight="1" ht="23">
      <c r="A650" s="170"/>
      <c r="B650" s="171"/>
      <c r="C650" s="171"/>
      <c r="D650" s="171"/>
      <c r="E650" s="171"/>
      <c r="F650" s="172"/>
      <c r="G650" s="172"/>
      <c r="H650" s="172"/>
      <c r="I650" s="171"/>
      <c r="J650" s="173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  <c r="AB650" s="174"/>
      <c r="AC650" s="174"/>
      <c r="AD650" s="174"/>
      <c r="AE650" s="174"/>
    </row>
    <row r="651" customHeight="1" ht="23">
      <c r="A651" s="170"/>
      <c r="B651" s="171"/>
      <c r="C651" s="171"/>
      <c r="D651" s="171"/>
      <c r="E651" s="171"/>
      <c r="F651" s="172"/>
      <c r="G651" s="172"/>
      <c r="H651" s="172"/>
      <c r="I651" s="171"/>
      <c r="J651" s="173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  <c r="AB651" s="174"/>
      <c r="AC651" s="174"/>
      <c r="AD651" s="174"/>
      <c r="AE651" s="174"/>
    </row>
    <row r="652" customHeight="1" ht="23">
      <c r="A652" s="170"/>
      <c r="B652" s="171"/>
      <c r="C652" s="171"/>
      <c r="D652" s="171"/>
      <c r="E652" s="171"/>
      <c r="F652" s="172"/>
      <c r="G652" s="172"/>
      <c r="H652" s="172"/>
      <c r="I652" s="171"/>
      <c r="J652" s="173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  <c r="AB652" s="174"/>
      <c r="AC652" s="174"/>
      <c r="AD652" s="174"/>
      <c r="AE652" s="174"/>
    </row>
    <row r="653" customHeight="1" ht="23">
      <c r="A653" s="170"/>
      <c r="B653" s="171"/>
      <c r="C653" s="171"/>
      <c r="D653" s="171"/>
      <c r="E653" s="171"/>
      <c r="F653" s="172"/>
      <c r="G653" s="172"/>
      <c r="H653" s="172"/>
      <c r="I653" s="171"/>
      <c r="J653" s="173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  <c r="AB653" s="174"/>
      <c r="AC653" s="174"/>
      <c r="AD653" s="174"/>
      <c r="AE653" s="174"/>
    </row>
    <row r="654" customHeight="1" ht="23">
      <c r="A654" s="170"/>
      <c r="B654" s="171"/>
      <c r="C654" s="171"/>
      <c r="D654" s="171"/>
      <c r="E654" s="171"/>
      <c r="F654" s="172"/>
      <c r="G654" s="172"/>
      <c r="H654" s="172"/>
      <c r="I654" s="171"/>
      <c r="J654" s="173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  <c r="AB654" s="174"/>
      <c r="AC654" s="174"/>
      <c r="AD654" s="174"/>
      <c r="AE654" s="174"/>
    </row>
    <row r="655" customHeight="1" ht="23">
      <c r="A655" s="170"/>
      <c r="B655" s="171"/>
      <c r="C655" s="171"/>
      <c r="D655" s="171"/>
      <c r="E655" s="171"/>
      <c r="F655" s="172"/>
      <c r="G655" s="172"/>
      <c r="H655" s="172"/>
      <c r="I655" s="171"/>
      <c r="J655" s="173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  <c r="AB655" s="174"/>
      <c r="AC655" s="174"/>
      <c r="AD655" s="174"/>
      <c r="AE655" s="174"/>
    </row>
    <row r="656" customHeight="1" ht="23">
      <c r="A656" s="170"/>
      <c r="B656" s="171"/>
      <c r="C656" s="171"/>
      <c r="D656" s="171"/>
      <c r="E656" s="171"/>
      <c r="F656" s="172"/>
      <c r="G656" s="172"/>
      <c r="H656" s="172"/>
      <c r="I656" s="171"/>
      <c r="J656" s="173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  <c r="AB656" s="174"/>
      <c r="AC656" s="174"/>
      <c r="AD656" s="174"/>
      <c r="AE656" s="174"/>
    </row>
    <row r="657" customHeight="1" ht="23">
      <c r="A657" s="170"/>
      <c r="B657" s="171"/>
      <c r="C657" s="171"/>
      <c r="D657" s="171"/>
      <c r="E657" s="171"/>
      <c r="F657" s="172"/>
      <c r="G657" s="172"/>
      <c r="H657" s="172"/>
      <c r="I657" s="171"/>
      <c r="J657" s="173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  <c r="AB657" s="174"/>
      <c r="AC657" s="174"/>
      <c r="AD657" s="174"/>
      <c r="AE657" s="174"/>
    </row>
    <row r="658" customHeight="1" ht="23">
      <c r="A658" s="170"/>
      <c r="B658" s="171"/>
      <c r="C658" s="171"/>
      <c r="D658" s="171"/>
      <c r="E658" s="171"/>
      <c r="F658" s="172"/>
      <c r="G658" s="172"/>
      <c r="H658" s="172"/>
      <c r="I658" s="171"/>
      <c r="J658" s="173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  <c r="AB658" s="174"/>
      <c r="AC658" s="174"/>
      <c r="AD658" s="174"/>
      <c r="AE658" s="174"/>
    </row>
    <row r="659" customHeight="1" ht="23">
      <c r="A659" s="170"/>
      <c r="B659" s="171"/>
      <c r="C659" s="171"/>
      <c r="D659" s="171"/>
      <c r="E659" s="171"/>
      <c r="F659" s="172"/>
      <c r="G659" s="172"/>
      <c r="H659" s="172"/>
      <c r="I659" s="171"/>
      <c r="J659" s="173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  <c r="AB659" s="174"/>
      <c r="AC659" s="174"/>
      <c r="AD659" s="174"/>
      <c r="AE659" s="174"/>
    </row>
    <row r="660" customHeight="1" ht="23">
      <c r="A660" s="170"/>
      <c r="B660" s="171"/>
      <c r="C660" s="171"/>
      <c r="D660" s="171"/>
      <c r="E660" s="171"/>
      <c r="F660" s="172"/>
      <c r="G660" s="172"/>
      <c r="H660" s="172"/>
      <c r="I660" s="171"/>
      <c r="J660" s="173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  <c r="AB660" s="174"/>
      <c r="AC660" s="174"/>
      <c r="AD660" s="174"/>
      <c r="AE660" s="174"/>
    </row>
    <row r="661" customHeight="1" ht="23">
      <c r="A661" s="170"/>
      <c r="B661" s="171"/>
      <c r="C661" s="171"/>
      <c r="D661" s="171"/>
      <c r="E661" s="171"/>
      <c r="F661" s="172"/>
      <c r="G661" s="172"/>
      <c r="H661" s="172"/>
      <c r="I661" s="171"/>
      <c r="J661" s="173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  <c r="AB661" s="174"/>
      <c r="AC661" s="174"/>
      <c r="AD661" s="174"/>
      <c r="AE661" s="174"/>
    </row>
    <row r="662" customHeight="1" ht="23">
      <c r="A662" s="170"/>
      <c r="B662" s="171"/>
      <c r="C662" s="171"/>
      <c r="D662" s="171"/>
      <c r="E662" s="171"/>
      <c r="F662" s="172"/>
      <c r="G662" s="172"/>
      <c r="H662" s="172"/>
      <c r="I662" s="171"/>
      <c r="J662" s="173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  <c r="AB662" s="174"/>
      <c r="AC662" s="174"/>
      <c r="AD662" s="174"/>
      <c r="AE662" s="174"/>
    </row>
    <row r="663" customHeight="1" ht="23">
      <c r="A663" s="170"/>
      <c r="B663" s="171"/>
      <c r="C663" s="171"/>
      <c r="D663" s="171"/>
      <c r="E663" s="171"/>
      <c r="F663" s="172"/>
      <c r="G663" s="172"/>
      <c r="H663" s="172"/>
      <c r="I663" s="171"/>
      <c r="J663" s="173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  <c r="AB663" s="174"/>
      <c r="AC663" s="174"/>
      <c r="AD663" s="174"/>
      <c r="AE663" s="174"/>
    </row>
    <row r="664" customHeight="1" ht="23">
      <c r="A664" s="170"/>
      <c r="B664" s="171"/>
      <c r="C664" s="171"/>
      <c r="D664" s="171"/>
      <c r="E664" s="171"/>
      <c r="F664" s="172"/>
      <c r="G664" s="172"/>
      <c r="H664" s="172"/>
      <c r="I664" s="171"/>
      <c r="J664" s="173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  <c r="AB664" s="174"/>
      <c r="AC664" s="174"/>
      <c r="AD664" s="174"/>
      <c r="AE664" s="174"/>
    </row>
    <row r="665" customHeight="1" ht="23">
      <c r="A665" s="170"/>
      <c r="B665" s="171"/>
      <c r="C665" s="171"/>
      <c r="D665" s="171"/>
      <c r="E665" s="171"/>
      <c r="F665" s="172"/>
      <c r="G665" s="172"/>
      <c r="H665" s="172"/>
      <c r="I665" s="171"/>
      <c r="J665" s="173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  <c r="AB665" s="174"/>
      <c r="AC665" s="174"/>
      <c r="AD665" s="174"/>
      <c r="AE665" s="174"/>
    </row>
    <row r="666" customHeight="1" ht="23">
      <c r="A666" s="170"/>
      <c r="B666" s="171"/>
      <c r="C666" s="171"/>
      <c r="D666" s="171"/>
      <c r="E666" s="171"/>
      <c r="F666" s="172"/>
      <c r="G666" s="172"/>
      <c r="H666" s="172"/>
      <c r="I666" s="171"/>
      <c r="J666" s="173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  <c r="AB666" s="174"/>
      <c r="AC666" s="174"/>
      <c r="AD666" s="174"/>
      <c r="AE666" s="174"/>
    </row>
    <row r="667" customHeight="1" ht="23">
      <c r="A667" s="170"/>
      <c r="B667" s="171"/>
      <c r="C667" s="171"/>
      <c r="D667" s="171"/>
      <c r="E667" s="171"/>
      <c r="F667" s="172"/>
      <c r="G667" s="172"/>
      <c r="H667" s="172"/>
      <c r="I667" s="171"/>
      <c r="J667" s="173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  <c r="AB667" s="174"/>
      <c r="AC667" s="174"/>
      <c r="AD667" s="174"/>
      <c r="AE667" s="174"/>
    </row>
    <row r="668" customHeight="1" ht="23">
      <c r="A668" s="170"/>
      <c r="B668" s="171"/>
      <c r="C668" s="171"/>
      <c r="D668" s="171"/>
      <c r="E668" s="171"/>
      <c r="F668" s="172"/>
      <c r="G668" s="172"/>
      <c r="H668" s="172"/>
      <c r="I668" s="171"/>
      <c r="J668" s="173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  <c r="AB668" s="174"/>
      <c r="AC668" s="174"/>
      <c r="AD668" s="174"/>
      <c r="AE668" s="174"/>
    </row>
    <row r="669" customHeight="1" ht="23">
      <c r="A669" s="170"/>
      <c r="B669" s="171"/>
      <c r="C669" s="171"/>
      <c r="D669" s="171"/>
      <c r="E669" s="171"/>
      <c r="F669" s="172"/>
      <c r="G669" s="172"/>
      <c r="H669" s="172"/>
      <c r="I669" s="171"/>
      <c r="J669" s="173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  <c r="AB669" s="174"/>
      <c r="AC669" s="174"/>
      <c r="AD669" s="174"/>
      <c r="AE669" s="174"/>
    </row>
    <row r="670" customHeight="1" ht="23">
      <c r="A670" s="170"/>
      <c r="B670" s="171"/>
      <c r="C670" s="171"/>
      <c r="D670" s="171"/>
      <c r="E670" s="171"/>
      <c r="F670" s="172"/>
      <c r="G670" s="172"/>
      <c r="H670" s="172"/>
      <c r="I670" s="171"/>
      <c r="J670" s="173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  <c r="AB670" s="174"/>
      <c r="AC670" s="174"/>
      <c r="AD670" s="174"/>
      <c r="AE670" s="174"/>
    </row>
    <row r="671" customHeight="1" ht="23">
      <c r="A671" s="170"/>
      <c r="B671" s="171"/>
      <c r="C671" s="171"/>
      <c r="D671" s="171"/>
      <c r="E671" s="171"/>
      <c r="F671" s="172"/>
      <c r="G671" s="172"/>
      <c r="H671" s="172"/>
      <c r="I671" s="171"/>
      <c r="J671" s="173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  <c r="AB671" s="174"/>
      <c r="AC671" s="174"/>
      <c r="AD671" s="174"/>
      <c r="AE671" s="174"/>
    </row>
    <row r="672" customHeight="1" ht="23">
      <c r="A672" s="170"/>
      <c r="B672" s="171"/>
      <c r="C672" s="171"/>
      <c r="D672" s="171"/>
      <c r="E672" s="171"/>
      <c r="F672" s="172"/>
      <c r="G672" s="172"/>
      <c r="H672" s="172"/>
      <c r="I672" s="171"/>
      <c r="J672" s="173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  <c r="AB672" s="174"/>
      <c r="AC672" s="174"/>
      <c r="AD672" s="174"/>
      <c r="AE672" s="174"/>
    </row>
    <row r="673" customHeight="1" ht="23">
      <c r="A673" s="170"/>
      <c r="B673" s="171"/>
      <c r="C673" s="171"/>
      <c r="D673" s="171"/>
      <c r="E673" s="171"/>
      <c r="F673" s="172"/>
      <c r="G673" s="172"/>
      <c r="H673" s="172"/>
      <c r="I673" s="171"/>
      <c r="J673" s="173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  <c r="AB673" s="174"/>
      <c r="AC673" s="174"/>
      <c r="AD673" s="174"/>
      <c r="AE673" s="174"/>
    </row>
    <row r="674" customHeight="1" ht="23">
      <c r="A674" s="170"/>
      <c r="B674" s="171"/>
      <c r="C674" s="171"/>
      <c r="D674" s="171"/>
      <c r="E674" s="171"/>
      <c r="F674" s="172"/>
      <c r="G674" s="172"/>
      <c r="H674" s="172"/>
      <c r="I674" s="171"/>
      <c r="J674" s="173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  <c r="AB674" s="174"/>
      <c r="AC674" s="174"/>
      <c r="AD674" s="174"/>
      <c r="AE674" s="174"/>
    </row>
    <row r="675" customHeight="1" ht="23">
      <c r="A675" s="170"/>
      <c r="B675" s="171"/>
      <c r="C675" s="171"/>
      <c r="D675" s="171"/>
      <c r="E675" s="171"/>
      <c r="F675" s="172"/>
      <c r="G675" s="172"/>
      <c r="H675" s="172"/>
      <c r="I675" s="171"/>
      <c r="J675" s="173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  <c r="AB675" s="174"/>
      <c r="AC675" s="174"/>
      <c r="AD675" s="174"/>
      <c r="AE675" s="174"/>
    </row>
    <row r="676" customHeight="1" ht="23">
      <c r="A676" s="170"/>
      <c r="B676" s="171"/>
      <c r="C676" s="171"/>
      <c r="D676" s="171"/>
      <c r="E676" s="171"/>
      <c r="F676" s="172"/>
      <c r="G676" s="172"/>
      <c r="H676" s="172"/>
      <c r="I676" s="171"/>
      <c r="J676" s="173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  <c r="AB676" s="174"/>
      <c r="AC676" s="174"/>
      <c r="AD676" s="174"/>
      <c r="AE676" s="174"/>
    </row>
    <row r="677" customHeight="1" ht="23">
      <c r="A677" s="170"/>
      <c r="B677" s="171"/>
      <c r="C677" s="171"/>
      <c r="D677" s="171"/>
      <c r="E677" s="171"/>
      <c r="F677" s="172"/>
      <c r="G677" s="172"/>
      <c r="H677" s="172"/>
      <c r="I677" s="171"/>
      <c r="J677" s="173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  <c r="AB677" s="174"/>
      <c r="AC677" s="174"/>
      <c r="AD677" s="174"/>
      <c r="AE677" s="174"/>
    </row>
    <row r="678" customHeight="1" ht="23">
      <c r="A678" s="170"/>
      <c r="B678" s="171"/>
      <c r="C678" s="171"/>
      <c r="D678" s="171"/>
      <c r="E678" s="171"/>
      <c r="F678" s="172"/>
      <c r="G678" s="172"/>
      <c r="H678" s="172"/>
      <c r="I678" s="171"/>
      <c r="J678" s="173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  <c r="AB678" s="174"/>
      <c r="AC678" s="174"/>
      <c r="AD678" s="174"/>
      <c r="AE678" s="174"/>
    </row>
    <row r="679" customHeight="1" ht="23">
      <c r="A679" s="170"/>
      <c r="B679" s="171"/>
      <c r="C679" s="171"/>
      <c r="D679" s="171"/>
      <c r="E679" s="171"/>
      <c r="F679" s="172"/>
      <c r="G679" s="172"/>
      <c r="H679" s="172"/>
      <c r="I679" s="171"/>
      <c r="J679" s="173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  <c r="AB679" s="174"/>
      <c r="AC679" s="174"/>
      <c r="AD679" s="174"/>
      <c r="AE679" s="174"/>
    </row>
    <row r="680" customHeight="1" ht="23">
      <c r="A680" s="170"/>
      <c r="B680" s="171"/>
      <c r="C680" s="171"/>
      <c r="D680" s="171"/>
      <c r="E680" s="171"/>
      <c r="F680" s="172"/>
      <c r="G680" s="172"/>
      <c r="H680" s="172"/>
      <c r="I680" s="171"/>
      <c r="J680" s="173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  <c r="AB680" s="174"/>
      <c r="AC680" s="174"/>
      <c r="AD680" s="174"/>
      <c r="AE680" s="174"/>
    </row>
    <row r="681" customHeight="1" ht="23">
      <c r="A681" s="170"/>
      <c r="B681" s="171"/>
      <c r="C681" s="171"/>
      <c r="D681" s="171"/>
      <c r="E681" s="171"/>
      <c r="F681" s="172"/>
      <c r="G681" s="172"/>
      <c r="H681" s="172"/>
      <c r="I681" s="171"/>
      <c r="J681" s="173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  <c r="AB681" s="174"/>
      <c r="AC681" s="174"/>
      <c r="AD681" s="174"/>
      <c r="AE681" s="174"/>
    </row>
    <row r="682" customHeight="1" ht="23">
      <c r="A682" s="170"/>
      <c r="B682" s="171"/>
      <c r="C682" s="171"/>
      <c r="D682" s="171"/>
      <c r="E682" s="171"/>
      <c r="F682" s="172"/>
      <c r="G682" s="172"/>
      <c r="H682" s="172"/>
      <c r="I682" s="171"/>
      <c r="J682" s="173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  <c r="AB682" s="174"/>
      <c r="AC682" s="174"/>
      <c r="AD682" s="174"/>
      <c r="AE682" s="174"/>
    </row>
    <row r="683" customHeight="1" ht="23">
      <c r="A683" s="170"/>
      <c r="B683" s="171"/>
      <c r="C683" s="171"/>
      <c r="D683" s="171"/>
      <c r="E683" s="171"/>
      <c r="F683" s="172"/>
      <c r="G683" s="172"/>
      <c r="H683" s="172"/>
      <c r="I683" s="171"/>
      <c r="J683" s="173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  <c r="AB683" s="174"/>
      <c r="AC683" s="174"/>
      <c r="AD683" s="174"/>
      <c r="AE683" s="174"/>
    </row>
    <row r="684" customHeight="1" ht="23">
      <c r="A684" s="170"/>
      <c r="B684" s="171"/>
      <c r="C684" s="171"/>
      <c r="D684" s="171"/>
      <c r="E684" s="171"/>
      <c r="F684" s="172"/>
      <c r="G684" s="172"/>
      <c r="H684" s="172"/>
      <c r="I684" s="171"/>
      <c r="J684" s="173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  <c r="AB684" s="174"/>
      <c r="AC684" s="174"/>
      <c r="AD684" s="174"/>
      <c r="AE684" s="174"/>
    </row>
    <row r="685" customHeight="1" ht="23">
      <c r="A685" s="170"/>
      <c r="B685" s="171"/>
      <c r="C685" s="171"/>
      <c r="D685" s="171"/>
      <c r="E685" s="171"/>
      <c r="F685" s="172"/>
      <c r="G685" s="172"/>
      <c r="H685" s="172"/>
      <c r="I685" s="171"/>
      <c r="J685" s="173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  <c r="AB685" s="174"/>
      <c r="AC685" s="174"/>
      <c r="AD685" s="174"/>
      <c r="AE685" s="174"/>
    </row>
    <row r="686" customHeight="1" ht="23">
      <c r="A686" s="170"/>
      <c r="B686" s="171"/>
      <c r="C686" s="171"/>
      <c r="D686" s="171"/>
      <c r="E686" s="171"/>
      <c r="F686" s="172"/>
      <c r="G686" s="172"/>
      <c r="H686" s="172"/>
      <c r="I686" s="171"/>
      <c r="J686" s="173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  <c r="AB686" s="174"/>
      <c r="AC686" s="174"/>
      <c r="AD686" s="174"/>
      <c r="AE686" s="174"/>
    </row>
    <row r="687" customHeight="1" ht="23">
      <c r="A687" s="170"/>
      <c r="B687" s="171"/>
      <c r="C687" s="171"/>
      <c r="D687" s="171"/>
      <c r="E687" s="171"/>
      <c r="F687" s="172"/>
      <c r="G687" s="172"/>
      <c r="H687" s="172"/>
      <c r="I687" s="171"/>
      <c r="J687" s="173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  <c r="AB687" s="174"/>
      <c r="AC687" s="174"/>
      <c r="AD687" s="174"/>
      <c r="AE687" s="174"/>
    </row>
    <row r="688" customHeight="1" ht="23">
      <c r="A688" s="170"/>
      <c r="B688" s="171"/>
      <c r="C688" s="171"/>
      <c r="D688" s="171"/>
      <c r="E688" s="171"/>
      <c r="F688" s="172"/>
      <c r="G688" s="172"/>
      <c r="H688" s="172"/>
      <c r="I688" s="171"/>
      <c r="J688" s="173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  <c r="AD688" s="174"/>
      <c r="AE688" s="174"/>
    </row>
    <row r="689" customHeight="1" ht="23">
      <c r="A689" s="170"/>
      <c r="B689" s="171"/>
      <c r="C689" s="171"/>
      <c r="D689" s="171"/>
      <c r="E689" s="171"/>
      <c r="F689" s="172"/>
      <c r="G689" s="172"/>
      <c r="H689" s="172"/>
      <c r="I689" s="171"/>
      <c r="J689" s="173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  <c r="AD689" s="174"/>
      <c r="AE689" s="174"/>
    </row>
    <row r="690" customHeight="1" ht="23">
      <c r="A690" s="170"/>
      <c r="B690" s="171"/>
      <c r="C690" s="171"/>
      <c r="D690" s="171"/>
      <c r="E690" s="171"/>
      <c r="F690" s="172"/>
      <c r="G690" s="172"/>
      <c r="H690" s="172"/>
      <c r="I690" s="171"/>
      <c r="J690" s="173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  <c r="AD690" s="174"/>
      <c r="AE690" s="174"/>
    </row>
    <row r="691" customHeight="1" ht="23">
      <c r="A691" s="170"/>
      <c r="B691" s="171"/>
      <c r="C691" s="171"/>
      <c r="D691" s="171"/>
      <c r="E691" s="171"/>
      <c r="F691" s="172"/>
      <c r="G691" s="172"/>
      <c r="H691" s="172"/>
      <c r="I691" s="171"/>
      <c r="J691" s="173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</row>
    <row r="692" customHeight="1" ht="23">
      <c r="A692" s="170"/>
      <c r="B692" s="171"/>
      <c r="C692" s="171"/>
      <c r="D692" s="171"/>
      <c r="E692" s="171"/>
      <c r="F692" s="172"/>
      <c r="G692" s="172"/>
      <c r="H692" s="172"/>
      <c r="I692" s="171"/>
      <c r="J692" s="173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  <c r="AD692" s="174"/>
      <c r="AE692" s="174"/>
    </row>
    <row r="693" customHeight="1" ht="23">
      <c r="A693" s="170"/>
      <c r="B693" s="171"/>
      <c r="C693" s="171"/>
      <c r="D693" s="171"/>
      <c r="E693" s="171"/>
      <c r="F693" s="172"/>
      <c r="G693" s="172"/>
      <c r="H693" s="172"/>
      <c r="I693" s="171"/>
      <c r="J693" s="173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</row>
    <row r="694" customHeight="1" ht="23">
      <c r="A694" s="170"/>
      <c r="B694" s="171"/>
      <c r="C694" s="171"/>
      <c r="D694" s="171"/>
      <c r="E694" s="171"/>
      <c r="F694" s="172"/>
      <c r="G694" s="172"/>
      <c r="H694" s="172"/>
      <c r="I694" s="171"/>
      <c r="J694" s="173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</row>
    <row r="695" customHeight="1" ht="23">
      <c r="A695" s="170"/>
      <c r="B695" s="171"/>
      <c r="C695" s="171"/>
      <c r="D695" s="171"/>
      <c r="E695" s="171"/>
      <c r="F695" s="172"/>
      <c r="G695" s="172"/>
      <c r="H695" s="172"/>
      <c r="I695" s="171"/>
      <c r="J695" s="173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</row>
    <row r="696" customHeight="1" ht="23">
      <c r="A696" s="170"/>
      <c r="B696" s="171"/>
      <c r="C696" s="171"/>
      <c r="D696" s="171"/>
      <c r="E696" s="171"/>
      <c r="F696" s="172"/>
      <c r="G696" s="172"/>
      <c r="H696" s="172"/>
      <c r="I696" s="171"/>
      <c r="J696" s="173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</row>
    <row r="697" customHeight="1" ht="23">
      <c r="A697" s="170"/>
      <c r="B697" s="171"/>
      <c r="C697" s="171"/>
      <c r="D697" s="171"/>
      <c r="E697" s="171"/>
      <c r="F697" s="172"/>
      <c r="G697" s="172"/>
      <c r="H697" s="172"/>
      <c r="I697" s="171"/>
      <c r="J697" s="173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</row>
    <row r="698" customHeight="1" ht="23">
      <c r="A698" s="170"/>
      <c r="B698" s="171"/>
      <c r="C698" s="171"/>
      <c r="D698" s="171"/>
      <c r="E698" s="171"/>
      <c r="F698" s="172"/>
      <c r="G698" s="172"/>
      <c r="H698" s="172"/>
      <c r="I698" s="171"/>
      <c r="J698" s="173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</row>
    <row r="699" customHeight="1" ht="23">
      <c r="A699" s="170"/>
      <c r="B699" s="171"/>
      <c r="C699" s="171"/>
      <c r="D699" s="171"/>
      <c r="E699" s="171"/>
      <c r="F699" s="172"/>
      <c r="G699" s="172"/>
      <c r="H699" s="172"/>
      <c r="I699" s="171"/>
      <c r="J699" s="173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</row>
    <row r="700" customHeight="1" ht="23">
      <c r="A700" s="170"/>
      <c r="B700" s="171"/>
      <c r="C700" s="171"/>
      <c r="D700" s="171"/>
      <c r="E700" s="171"/>
      <c r="F700" s="172"/>
      <c r="G700" s="172"/>
      <c r="H700" s="172"/>
      <c r="I700" s="171"/>
      <c r="J700" s="173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</row>
    <row r="701" customHeight="1" ht="23">
      <c r="A701" s="170"/>
      <c r="B701" s="171"/>
      <c r="C701" s="171"/>
      <c r="D701" s="171"/>
      <c r="E701" s="171"/>
      <c r="F701" s="172"/>
      <c r="G701" s="172"/>
      <c r="H701" s="172"/>
      <c r="I701" s="171"/>
      <c r="J701" s="173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  <c r="AB701" s="174"/>
      <c r="AC701" s="174"/>
      <c r="AD701" s="174"/>
      <c r="AE701" s="174"/>
    </row>
    <row r="702" customHeight="1" ht="23">
      <c r="A702" s="170"/>
      <c r="B702" s="171"/>
      <c r="C702" s="171"/>
      <c r="D702" s="171"/>
      <c r="E702" s="171"/>
      <c r="F702" s="172"/>
      <c r="G702" s="172"/>
      <c r="H702" s="172"/>
      <c r="I702" s="171"/>
      <c r="J702" s="173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  <c r="AB702" s="174"/>
      <c r="AC702" s="174"/>
      <c r="AD702" s="174"/>
      <c r="AE702" s="174"/>
    </row>
    <row r="703" customHeight="1" ht="23">
      <c r="A703" s="170"/>
      <c r="B703" s="171"/>
      <c r="C703" s="171"/>
      <c r="D703" s="171"/>
      <c r="E703" s="171"/>
      <c r="F703" s="172"/>
      <c r="G703" s="172"/>
      <c r="H703" s="172"/>
      <c r="I703" s="171"/>
      <c r="J703" s="173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  <c r="AB703" s="174"/>
      <c r="AC703" s="174"/>
      <c r="AD703" s="174"/>
      <c r="AE703" s="174"/>
    </row>
    <row r="704" customHeight="1" ht="23">
      <c r="A704" s="170"/>
      <c r="B704" s="171"/>
      <c r="C704" s="171"/>
      <c r="D704" s="171"/>
      <c r="E704" s="171"/>
      <c r="F704" s="172"/>
      <c r="G704" s="172"/>
      <c r="H704" s="172"/>
      <c r="I704" s="171"/>
      <c r="J704" s="173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  <c r="AB704" s="174"/>
      <c r="AC704" s="174"/>
      <c r="AD704" s="174"/>
      <c r="AE704" s="174"/>
    </row>
    <row r="705" customHeight="1" ht="23">
      <c r="A705" s="170"/>
      <c r="B705" s="171"/>
      <c r="C705" s="171"/>
      <c r="D705" s="171"/>
      <c r="E705" s="171"/>
      <c r="F705" s="172"/>
      <c r="G705" s="172"/>
      <c r="H705" s="172"/>
      <c r="I705" s="171"/>
      <c r="J705" s="173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  <c r="AB705" s="174"/>
      <c r="AC705" s="174"/>
      <c r="AD705" s="174"/>
      <c r="AE705" s="174"/>
    </row>
    <row r="706" customHeight="1" ht="23">
      <c r="A706" s="170"/>
      <c r="B706" s="171"/>
      <c r="C706" s="171"/>
      <c r="D706" s="171"/>
      <c r="E706" s="171"/>
      <c r="F706" s="172"/>
      <c r="G706" s="172"/>
      <c r="H706" s="172"/>
      <c r="I706" s="171"/>
      <c r="J706" s="173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  <c r="AB706" s="174"/>
      <c r="AC706" s="174"/>
      <c r="AD706" s="174"/>
      <c r="AE706" s="174"/>
    </row>
    <row r="707" customHeight="1" ht="23">
      <c r="A707" s="170"/>
      <c r="B707" s="171"/>
      <c r="C707" s="171"/>
      <c r="D707" s="171"/>
      <c r="E707" s="171"/>
      <c r="F707" s="172"/>
      <c r="G707" s="172"/>
      <c r="H707" s="172"/>
      <c r="I707" s="171"/>
      <c r="J707" s="173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  <c r="AB707" s="174"/>
      <c r="AC707" s="174"/>
      <c r="AD707" s="174"/>
      <c r="AE707" s="174"/>
    </row>
    <row r="708" customHeight="1" ht="23">
      <c r="A708" s="170"/>
      <c r="B708" s="171"/>
      <c r="C708" s="171"/>
      <c r="D708" s="171"/>
      <c r="E708" s="171"/>
      <c r="F708" s="172"/>
      <c r="G708" s="172"/>
      <c r="H708" s="172"/>
      <c r="I708" s="171"/>
      <c r="J708" s="173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  <c r="AB708" s="174"/>
      <c r="AC708" s="174"/>
      <c r="AD708" s="174"/>
      <c r="AE708" s="174"/>
    </row>
    <row r="709" customHeight="1" ht="23">
      <c r="A709" s="170"/>
      <c r="B709" s="171"/>
      <c r="C709" s="171"/>
      <c r="D709" s="171"/>
      <c r="E709" s="171"/>
      <c r="F709" s="172"/>
      <c r="G709" s="172"/>
      <c r="H709" s="172"/>
      <c r="I709" s="171"/>
      <c r="J709" s="173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  <c r="AB709" s="174"/>
      <c r="AC709" s="174"/>
      <c r="AD709" s="174"/>
      <c r="AE709" s="174"/>
    </row>
    <row r="710" customHeight="1" ht="23">
      <c r="A710" s="170"/>
      <c r="B710" s="171"/>
      <c r="C710" s="171"/>
      <c r="D710" s="171"/>
      <c r="E710" s="171"/>
      <c r="F710" s="172"/>
      <c r="G710" s="172"/>
      <c r="H710" s="172"/>
      <c r="I710" s="171"/>
      <c r="J710" s="173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  <c r="AB710" s="174"/>
      <c r="AC710" s="174"/>
      <c r="AD710" s="174"/>
      <c r="AE710" s="174"/>
    </row>
    <row r="711" customHeight="1" ht="23">
      <c r="A711" s="170"/>
      <c r="B711" s="171"/>
      <c r="C711" s="171"/>
      <c r="D711" s="171"/>
      <c r="E711" s="171"/>
      <c r="F711" s="172"/>
      <c r="G711" s="172"/>
      <c r="H711" s="172"/>
      <c r="I711" s="171"/>
      <c r="J711" s="173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  <c r="AB711" s="174"/>
      <c r="AC711" s="174"/>
      <c r="AD711" s="174"/>
      <c r="AE711" s="174"/>
    </row>
    <row r="712" customHeight="1" ht="23">
      <c r="A712" s="170"/>
      <c r="B712" s="171"/>
      <c r="C712" s="171"/>
      <c r="D712" s="171"/>
      <c r="E712" s="171"/>
      <c r="F712" s="172"/>
      <c r="G712" s="172"/>
      <c r="H712" s="172"/>
      <c r="I712" s="171"/>
      <c r="J712" s="173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  <c r="AB712" s="174"/>
      <c r="AC712" s="174"/>
      <c r="AD712" s="174"/>
      <c r="AE712" s="174"/>
    </row>
    <row r="713" customHeight="1" ht="23">
      <c r="A713" s="170"/>
      <c r="B713" s="171"/>
      <c r="C713" s="171"/>
      <c r="D713" s="171"/>
      <c r="E713" s="171"/>
      <c r="F713" s="172"/>
      <c r="G713" s="172"/>
      <c r="H713" s="172"/>
      <c r="I713" s="171"/>
      <c r="J713" s="173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  <c r="AB713" s="174"/>
      <c r="AC713" s="174"/>
      <c r="AD713" s="174"/>
      <c r="AE713" s="174"/>
    </row>
    <row r="714" customHeight="1" ht="23">
      <c r="A714" s="170"/>
      <c r="B714" s="171"/>
      <c r="C714" s="171"/>
      <c r="D714" s="171"/>
      <c r="E714" s="171"/>
      <c r="F714" s="172"/>
      <c r="G714" s="172"/>
      <c r="H714" s="172"/>
      <c r="I714" s="171"/>
      <c r="J714" s="173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  <c r="AB714" s="174"/>
      <c r="AC714" s="174"/>
      <c r="AD714" s="174"/>
      <c r="AE714" s="174"/>
    </row>
    <row r="715" customHeight="1" ht="23">
      <c r="A715" s="170"/>
      <c r="B715" s="171"/>
      <c r="C715" s="171"/>
      <c r="D715" s="171"/>
      <c r="E715" s="171"/>
      <c r="F715" s="172"/>
      <c r="G715" s="172"/>
      <c r="H715" s="172"/>
      <c r="I715" s="171"/>
      <c r="J715" s="173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  <c r="AB715" s="174"/>
      <c r="AC715" s="174"/>
      <c r="AD715" s="174"/>
      <c r="AE715" s="174"/>
    </row>
    <row r="716" customHeight="1" ht="23">
      <c r="A716" s="170"/>
      <c r="B716" s="171"/>
      <c r="C716" s="171"/>
      <c r="D716" s="171"/>
      <c r="E716" s="171"/>
      <c r="F716" s="172"/>
      <c r="G716" s="172"/>
      <c r="H716" s="172"/>
      <c r="I716" s="171"/>
      <c r="J716" s="173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  <c r="AB716" s="174"/>
      <c r="AC716" s="174"/>
      <c r="AD716" s="174"/>
      <c r="AE716" s="174"/>
    </row>
    <row r="717" customHeight="1" ht="23">
      <c r="A717" s="170"/>
      <c r="B717" s="171"/>
      <c r="C717" s="171"/>
      <c r="D717" s="171"/>
      <c r="E717" s="171"/>
      <c r="F717" s="172"/>
      <c r="G717" s="172"/>
      <c r="H717" s="172"/>
      <c r="I717" s="171"/>
      <c r="J717" s="173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  <c r="AB717" s="174"/>
      <c r="AC717" s="174"/>
      <c r="AD717" s="174"/>
      <c r="AE717" s="174"/>
    </row>
    <row r="718" customHeight="1" ht="23">
      <c r="A718" s="170"/>
      <c r="B718" s="171"/>
      <c r="C718" s="171"/>
      <c r="D718" s="171"/>
      <c r="E718" s="171"/>
      <c r="F718" s="172"/>
      <c r="G718" s="172"/>
      <c r="H718" s="172"/>
      <c r="I718" s="171"/>
      <c r="J718" s="173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  <c r="AB718" s="174"/>
      <c r="AC718" s="174"/>
      <c r="AD718" s="174"/>
      <c r="AE718" s="174"/>
    </row>
    <row r="719" customHeight="1" ht="23">
      <c r="A719" s="170"/>
      <c r="B719" s="171"/>
      <c r="C719" s="171"/>
      <c r="D719" s="171"/>
      <c r="E719" s="171"/>
      <c r="F719" s="172"/>
      <c r="G719" s="172"/>
      <c r="H719" s="172"/>
      <c r="I719" s="171"/>
      <c r="J719" s="173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  <c r="AB719" s="174"/>
      <c r="AC719" s="174"/>
      <c r="AD719" s="174"/>
      <c r="AE719" s="174"/>
    </row>
    <row r="720" customHeight="1" ht="23">
      <c r="A720" s="170"/>
      <c r="B720" s="171"/>
      <c r="C720" s="171"/>
      <c r="D720" s="171"/>
      <c r="E720" s="171"/>
      <c r="F720" s="172"/>
      <c r="G720" s="172"/>
      <c r="H720" s="172"/>
      <c r="I720" s="171"/>
      <c r="J720" s="173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  <c r="AB720" s="174"/>
      <c r="AC720" s="174"/>
      <c r="AD720" s="174"/>
      <c r="AE720" s="174"/>
    </row>
    <row r="721" customHeight="1" ht="23">
      <c r="A721" s="170"/>
      <c r="B721" s="171"/>
      <c r="C721" s="171"/>
      <c r="D721" s="171"/>
      <c r="E721" s="171"/>
      <c r="F721" s="172"/>
      <c r="G721" s="172"/>
      <c r="H721" s="172"/>
      <c r="I721" s="171"/>
      <c r="J721" s="173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  <c r="AB721" s="174"/>
      <c r="AC721" s="174"/>
      <c r="AD721" s="174"/>
      <c r="AE721" s="174"/>
    </row>
    <row r="722" customHeight="1" ht="23">
      <c r="A722" s="170"/>
      <c r="B722" s="171"/>
      <c r="C722" s="171"/>
      <c r="D722" s="171"/>
      <c r="E722" s="171"/>
      <c r="F722" s="172"/>
      <c r="G722" s="172"/>
      <c r="H722" s="172"/>
      <c r="I722" s="171"/>
      <c r="J722" s="173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  <c r="AB722" s="174"/>
      <c r="AC722" s="174"/>
      <c r="AD722" s="174"/>
      <c r="AE722" s="174"/>
    </row>
    <row r="723" customHeight="1" ht="23">
      <c r="A723" s="170"/>
      <c r="B723" s="171"/>
      <c r="C723" s="171"/>
      <c r="D723" s="171"/>
      <c r="E723" s="171"/>
      <c r="F723" s="172"/>
      <c r="G723" s="172"/>
      <c r="H723" s="172"/>
      <c r="I723" s="171"/>
      <c r="J723" s="173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  <c r="AB723" s="174"/>
      <c r="AC723" s="174"/>
      <c r="AD723" s="174"/>
      <c r="AE723" s="174"/>
    </row>
    <row r="724" customHeight="1" ht="23">
      <c r="A724" s="170"/>
      <c r="B724" s="171"/>
      <c r="C724" s="171"/>
      <c r="D724" s="171"/>
      <c r="E724" s="171"/>
      <c r="F724" s="172"/>
      <c r="G724" s="172"/>
      <c r="H724" s="172"/>
      <c r="I724" s="171"/>
      <c r="J724" s="173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  <c r="AB724" s="174"/>
      <c r="AC724" s="174"/>
      <c r="AD724" s="174"/>
      <c r="AE724" s="174"/>
    </row>
    <row r="725" customHeight="1" ht="23">
      <c r="A725" s="170"/>
      <c r="B725" s="171"/>
      <c r="C725" s="171"/>
      <c r="D725" s="171"/>
      <c r="E725" s="171"/>
      <c r="F725" s="172"/>
      <c r="G725" s="172"/>
      <c r="H725" s="172"/>
      <c r="I725" s="171"/>
      <c r="J725" s="173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  <c r="AB725" s="174"/>
      <c r="AC725" s="174"/>
      <c r="AD725" s="174"/>
      <c r="AE725" s="174"/>
    </row>
    <row r="726" customHeight="1" ht="23">
      <c r="A726" s="170"/>
      <c r="B726" s="171"/>
      <c r="C726" s="171"/>
      <c r="D726" s="171"/>
      <c r="E726" s="171"/>
      <c r="F726" s="172"/>
      <c r="G726" s="172"/>
      <c r="H726" s="172"/>
      <c r="I726" s="171"/>
      <c r="J726" s="173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  <c r="AB726" s="174"/>
      <c r="AC726" s="174"/>
      <c r="AD726" s="174"/>
      <c r="AE726" s="174"/>
    </row>
    <row r="727" customHeight="1" ht="23">
      <c r="A727" s="170"/>
      <c r="B727" s="171"/>
      <c r="C727" s="171"/>
      <c r="D727" s="171"/>
      <c r="E727" s="171"/>
      <c r="F727" s="172"/>
      <c r="G727" s="172"/>
      <c r="H727" s="172"/>
      <c r="I727" s="171"/>
      <c r="J727" s="173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  <c r="AB727" s="174"/>
      <c r="AC727" s="174"/>
      <c r="AD727" s="174"/>
      <c r="AE727" s="174"/>
    </row>
    <row r="728" customHeight="1" ht="23">
      <c r="A728" s="170"/>
      <c r="B728" s="171"/>
      <c r="C728" s="171"/>
      <c r="D728" s="171"/>
      <c r="E728" s="171"/>
      <c r="F728" s="172"/>
      <c r="G728" s="172"/>
      <c r="H728" s="172"/>
      <c r="I728" s="171"/>
      <c r="J728" s="173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  <c r="AB728" s="174"/>
      <c r="AC728" s="174"/>
      <c r="AD728" s="174"/>
      <c r="AE728" s="174"/>
    </row>
    <row r="729" customHeight="1" ht="23">
      <c r="A729" s="170"/>
      <c r="B729" s="171"/>
      <c r="C729" s="171"/>
      <c r="D729" s="171"/>
      <c r="E729" s="171"/>
      <c r="F729" s="172"/>
      <c r="G729" s="172"/>
      <c r="H729" s="172"/>
      <c r="I729" s="171"/>
      <c r="J729" s="173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  <c r="AB729" s="174"/>
      <c r="AC729" s="174"/>
      <c r="AD729" s="174"/>
      <c r="AE729" s="174"/>
    </row>
    <row r="730" customHeight="1" ht="23">
      <c r="A730" s="170"/>
      <c r="B730" s="171"/>
      <c r="C730" s="171"/>
      <c r="D730" s="171"/>
      <c r="E730" s="171"/>
      <c r="F730" s="172"/>
      <c r="G730" s="172"/>
      <c r="H730" s="172"/>
      <c r="I730" s="171"/>
      <c r="J730" s="173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  <c r="AB730" s="174"/>
      <c r="AC730" s="174"/>
      <c r="AD730" s="174"/>
      <c r="AE730" s="174"/>
    </row>
    <row r="731" customHeight="1" ht="23">
      <c r="A731" s="170"/>
      <c r="B731" s="171"/>
      <c r="C731" s="171"/>
      <c r="D731" s="171"/>
      <c r="E731" s="171"/>
      <c r="F731" s="172"/>
      <c r="G731" s="172"/>
      <c r="H731" s="172"/>
      <c r="I731" s="171"/>
      <c r="J731" s="173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  <c r="AB731" s="174"/>
      <c r="AC731" s="174"/>
      <c r="AD731" s="174"/>
      <c r="AE731" s="174"/>
    </row>
    <row r="732" customHeight="1" ht="23">
      <c r="A732" s="170"/>
      <c r="B732" s="171"/>
      <c r="C732" s="171"/>
      <c r="D732" s="171"/>
      <c r="E732" s="171"/>
      <c r="F732" s="172"/>
      <c r="G732" s="172"/>
      <c r="H732" s="172"/>
      <c r="I732" s="171"/>
      <c r="J732" s="173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  <c r="AB732" s="174"/>
      <c r="AC732" s="174"/>
      <c r="AD732" s="174"/>
      <c r="AE732" s="174"/>
    </row>
    <row r="733" customHeight="1" ht="23">
      <c r="A733" s="170"/>
      <c r="B733" s="171"/>
      <c r="C733" s="171"/>
      <c r="D733" s="171"/>
      <c r="E733" s="171"/>
      <c r="F733" s="172"/>
      <c r="G733" s="172"/>
      <c r="H733" s="172"/>
      <c r="I733" s="171"/>
      <c r="J733" s="173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  <c r="AB733" s="174"/>
      <c r="AC733" s="174"/>
      <c r="AD733" s="174"/>
      <c r="AE733" s="174"/>
    </row>
    <row r="734" customHeight="1" ht="23">
      <c r="A734" s="170"/>
      <c r="B734" s="171"/>
      <c r="C734" s="171"/>
      <c r="D734" s="171"/>
      <c r="E734" s="171"/>
      <c r="F734" s="172"/>
      <c r="G734" s="172"/>
      <c r="H734" s="172"/>
      <c r="I734" s="171"/>
      <c r="J734" s="173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  <c r="AB734" s="174"/>
      <c r="AC734" s="174"/>
      <c r="AD734" s="174"/>
      <c r="AE734" s="174"/>
    </row>
    <row r="735" customHeight="1" ht="23">
      <c r="A735" s="170"/>
      <c r="B735" s="171"/>
      <c r="C735" s="171"/>
      <c r="D735" s="171"/>
      <c r="E735" s="171"/>
      <c r="F735" s="172"/>
      <c r="G735" s="172"/>
      <c r="H735" s="172"/>
      <c r="I735" s="171"/>
      <c r="J735" s="173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  <c r="AB735" s="174"/>
      <c r="AC735" s="174"/>
      <c r="AD735" s="174"/>
      <c r="AE735" s="174"/>
    </row>
    <row r="736" customHeight="1" ht="23">
      <c r="A736" s="170"/>
      <c r="B736" s="171"/>
      <c r="C736" s="171"/>
      <c r="D736" s="171"/>
      <c r="E736" s="171"/>
      <c r="F736" s="172"/>
      <c r="G736" s="172"/>
      <c r="H736" s="172"/>
      <c r="I736" s="171"/>
      <c r="J736" s="173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  <c r="AB736" s="174"/>
      <c r="AC736" s="174"/>
      <c r="AD736" s="174"/>
      <c r="AE736" s="174"/>
    </row>
    <row r="737" customHeight="1" ht="23">
      <c r="A737" s="170"/>
      <c r="B737" s="171"/>
      <c r="C737" s="171"/>
      <c r="D737" s="171"/>
      <c r="E737" s="171"/>
      <c r="F737" s="172"/>
      <c r="G737" s="172"/>
      <c r="H737" s="172"/>
      <c r="I737" s="171"/>
      <c r="J737" s="173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  <c r="AB737" s="174"/>
      <c r="AC737" s="174"/>
      <c r="AD737" s="174"/>
      <c r="AE737" s="174"/>
    </row>
    <row r="738" customHeight="1" ht="23">
      <c r="A738" s="170"/>
      <c r="B738" s="171"/>
      <c r="C738" s="171"/>
      <c r="D738" s="171"/>
      <c r="E738" s="171"/>
      <c r="F738" s="172"/>
      <c r="G738" s="172"/>
      <c r="H738" s="172"/>
      <c r="I738" s="171"/>
      <c r="J738" s="173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  <c r="AB738" s="174"/>
      <c r="AC738" s="174"/>
      <c r="AD738" s="174"/>
      <c r="AE738" s="174"/>
    </row>
    <row r="739" customHeight="1" ht="23">
      <c r="A739" s="170"/>
      <c r="B739" s="171"/>
      <c r="C739" s="171"/>
      <c r="D739" s="171"/>
      <c r="E739" s="171"/>
      <c r="F739" s="172"/>
      <c r="G739" s="172"/>
      <c r="H739" s="172"/>
      <c r="I739" s="171"/>
      <c r="J739" s="173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  <c r="AB739" s="174"/>
      <c r="AC739" s="174"/>
      <c r="AD739" s="174"/>
      <c r="AE739" s="174"/>
    </row>
    <row r="740" customHeight="1" ht="23">
      <c r="A740" s="170"/>
      <c r="B740" s="171"/>
      <c r="C740" s="171"/>
      <c r="D740" s="171"/>
      <c r="E740" s="171"/>
      <c r="F740" s="172"/>
      <c r="G740" s="172"/>
      <c r="H740" s="172"/>
      <c r="I740" s="171"/>
      <c r="J740" s="173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  <c r="AB740" s="174"/>
      <c r="AC740" s="174"/>
      <c r="AD740" s="174"/>
      <c r="AE740" s="174"/>
    </row>
    <row r="741" customHeight="1" ht="23">
      <c r="A741" s="170"/>
      <c r="B741" s="171"/>
      <c r="C741" s="171"/>
      <c r="D741" s="171"/>
      <c r="E741" s="171"/>
      <c r="F741" s="172"/>
      <c r="G741" s="172"/>
      <c r="H741" s="172"/>
      <c r="I741" s="171"/>
      <c r="J741" s="173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  <c r="AB741" s="174"/>
      <c r="AC741" s="174"/>
      <c r="AD741" s="174"/>
      <c r="AE741" s="174"/>
    </row>
    <row r="742" customHeight="1" ht="23">
      <c r="A742" s="170"/>
      <c r="B742" s="171"/>
      <c r="C742" s="171"/>
      <c r="D742" s="171"/>
      <c r="E742" s="171"/>
      <c r="F742" s="172"/>
      <c r="G742" s="172"/>
      <c r="H742" s="172"/>
      <c r="I742" s="171"/>
      <c r="J742" s="173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  <c r="AB742" s="174"/>
      <c r="AC742" s="174"/>
      <c r="AD742" s="174"/>
      <c r="AE742" s="174"/>
    </row>
    <row r="743" customHeight="1" ht="23">
      <c r="A743" s="170"/>
      <c r="B743" s="171"/>
      <c r="C743" s="171"/>
      <c r="D743" s="171"/>
      <c r="E743" s="171"/>
      <c r="F743" s="172"/>
      <c r="G743" s="172"/>
      <c r="H743" s="172"/>
      <c r="I743" s="171"/>
      <c r="J743" s="173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  <c r="AB743" s="174"/>
      <c r="AC743" s="174"/>
      <c r="AD743" s="174"/>
      <c r="AE743" s="174"/>
    </row>
    <row r="744" customHeight="1" ht="23">
      <c r="A744" s="170"/>
      <c r="B744" s="171"/>
      <c r="C744" s="171"/>
      <c r="D744" s="171"/>
      <c r="E744" s="171"/>
      <c r="F744" s="172"/>
      <c r="G744" s="172"/>
      <c r="H744" s="172"/>
      <c r="I744" s="171"/>
      <c r="J744" s="173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  <c r="AB744" s="174"/>
      <c r="AC744" s="174"/>
      <c r="AD744" s="174"/>
      <c r="AE744" s="174"/>
    </row>
    <row r="745" customHeight="1" ht="23">
      <c r="A745" s="170"/>
      <c r="B745" s="171"/>
      <c r="C745" s="171"/>
      <c r="D745" s="171"/>
      <c r="E745" s="171"/>
      <c r="F745" s="172"/>
      <c r="G745" s="172"/>
      <c r="H745" s="172"/>
      <c r="I745" s="171"/>
      <c r="J745" s="173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  <c r="AB745" s="174"/>
      <c r="AC745" s="174"/>
      <c r="AD745" s="174"/>
      <c r="AE745" s="174"/>
    </row>
    <row r="746" customHeight="1" ht="23">
      <c r="A746" s="170"/>
      <c r="B746" s="171"/>
      <c r="C746" s="171"/>
      <c r="D746" s="171"/>
      <c r="E746" s="171"/>
      <c r="F746" s="172"/>
      <c r="G746" s="172"/>
      <c r="H746" s="172"/>
      <c r="I746" s="171"/>
      <c r="J746" s="173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  <c r="AB746" s="174"/>
      <c r="AC746" s="174"/>
      <c r="AD746" s="174"/>
      <c r="AE746" s="174"/>
    </row>
    <row r="747" customHeight="1" ht="23">
      <c r="A747" s="170"/>
      <c r="B747" s="171"/>
      <c r="C747" s="171"/>
      <c r="D747" s="171"/>
      <c r="E747" s="171"/>
      <c r="F747" s="172"/>
      <c r="G747" s="172"/>
      <c r="H747" s="172"/>
      <c r="I747" s="171"/>
      <c r="J747" s="173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  <c r="AB747" s="174"/>
      <c r="AC747" s="174"/>
      <c r="AD747" s="174"/>
      <c r="AE747" s="174"/>
    </row>
    <row r="748" customHeight="1" ht="23">
      <c r="A748" s="170"/>
      <c r="B748" s="171"/>
      <c r="C748" s="171"/>
      <c r="D748" s="171"/>
      <c r="E748" s="171"/>
      <c r="F748" s="172"/>
      <c r="G748" s="172"/>
      <c r="H748" s="172"/>
      <c r="I748" s="171"/>
      <c r="J748" s="173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  <c r="AB748" s="174"/>
      <c r="AC748" s="174"/>
      <c r="AD748" s="174"/>
      <c r="AE748" s="174"/>
    </row>
    <row r="749" customHeight="1" ht="23">
      <c r="A749" s="170"/>
      <c r="B749" s="171"/>
      <c r="C749" s="171"/>
      <c r="D749" s="171"/>
      <c r="E749" s="171"/>
      <c r="F749" s="172"/>
      <c r="G749" s="172"/>
      <c r="H749" s="172"/>
      <c r="I749" s="171"/>
      <c r="J749" s="173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  <c r="AB749" s="174"/>
      <c r="AC749" s="174"/>
      <c r="AD749" s="174"/>
      <c r="AE749" s="174"/>
    </row>
    <row r="750" customHeight="1" ht="23">
      <c r="A750" s="170"/>
      <c r="B750" s="171"/>
      <c r="C750" s="171"/>
      <c r="D750" s="171"/>
      <c r="E750" s="171"/>
      <c r="F750" s="172"/>
      <c r="G750" s="172"/>
      <c r="H750" s="172"/>
      <c r="I750" s="171"/>
      <c r="J750" s="173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  <c r="AB750" s="174"/>
      <c r="AC750" s="174"/>
      <c r="AD750" s="174"/>
      <c r="AE750" s="174"/>
    </row>
    <row r="751" customHeight="1" ht="23">
      <c r="A751" s="170"/>
      <c r="B751" s="171"/>
      <c r="C751" s="171"/>
      <c r="D751" s="171"/>
      <c r="E751" s="171"/>
      <c r="F751" s="172"/>
      <c r="G751" s="172"/>
      <c r="H751" s="172"/>
      <c r="I751" s="171"/>
      <c r="J751" s="173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  <c r="AB751" s="174"/>
      <c r="AC751" s="174"/>
      <c r="AD751" s="174"/>
      <c r="AE751" s="174"/>
    </row>
    <row r="752" customHeight="1" ht="23">
      <c r="A752" s="170"/>
      <c r="B752" s="171"/>
      <c r="C752" s="171"/>
      <c r="D752" s="171"/>
      <c r="E752" s="171"/>
      <c r="F752" s="172"/>
      <c r="G752" s="172"/>
      <c r="H752" s="172"/>
      <c r="I752" s="171"/>
      <c r="J752" s="173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  <c r="AB752" s="174"/>
      <c r="AC752" s="174"/>
      <c r="AD752" s="174"/>
      <c r="AE752" s="174"/>
    </row>
    <row r="753" customHeight="1" ht="23">
      <c r="A753" s="170"/>
      <c r="B753" s="171"/>
      <c r="C753" s="171"/>
      <c r="D753" s="171"/>
      <c r="E753" s="171"/>
      <c r="F753" s="172"/>
      <c r="G753" s="172"/>
      <c r="H753" s="172"/>
      <c r="I753" s="171"/>
      <c r="J753" s="173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  <c r="AB753" s="174"/>
      <c r="AC753" s="174"/>
      <c r="AD753" s="174"/>
      <c r="AE753" s="174"/>
    </row>
    <row r="754" customHeight="1" ht="23">
      <c r="A754" s="170"/>
      <c r="B754" s="171"/>
      <c r="C754" s="171"/>
      <c r="D754" s="171"/>
      <c r="E754" s="171"/>
      <c r="F754" s="172"/>
      <c r="G754" s="172"/>
      <c r="H754" s="172"/>
      <c r="I754" s="171"/>
      <c r="J754" s="173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  <c r="AB754" s="174"/>
      <c r="AC754" s="174"/>
      <c r="AD754" s="174"/>
      <c r="AE754" s="174"/>
    </row>
    <row r="755" customHeight="1" ht="23">
      <c r="A755" s="170"/>
      <c r="B755" s="171"/>
      <c r="C755" s="171"/>
      <c r="D755" s="171"/>
      <c r="E755" s="171"/>
      <c r="F755" s="172"/>
      <c r="G755" s="172"/>
      <c r="H755" s="172"/>
      <c r="I755" s="171"/>
      <c r="J755" s="173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  <c r="AB755" s="174"/>
      <c r="AC755" s="174"/>
      <c r="AD755" s="174"/>
      <c r="AE755" s="174"/>
    </row>
    <row r="756" customHeight="1" ht="23">
      <c r="A756" s="170"/>
      <c r="B756" s="171"/>
      <c r="C756" s="171"/>
      <c r="D756" s="171"/>
      <c r="E756" s="171"/>
      <c r="F756" s="172"/>
      <c r="G756" s="172"/>
      <c r="H756" s="172"/>
      <c r="I756" s="171"/>
      <c r="J756" s="173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  <c r="AB756" s="174"/>
      <c r="AC756" s="174"/>
      <c r="AD756" s="174"/>
      <c r="AE756" s="174"/>
    </row>
    <row r="757" customHeight="1" ht="23">
      <c r="A757" s="170"/>
      <c r="B757" s="171"/>
      <c r="C757" s="171"/>
      <c r="D757" s="171"/>
      <c r="E757" s="171"/>
      <c r="F757" s="172"/>
      <c r="G757" s="172"/>
      <c r="H757" s="172"/>
      <c r="I757" s="171"/>
      <c r="J757" s="173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  <c r="AB757" s="174"/>
      <c r="AC757" s="174"/>
      <c r="AD757" s="174"/>
      <c r="AE757" s="174"/>
    </row>
    <row r="758" customHeight="1" ht="23">
      <c r="A758" s="170"/>
      <c r="B758" s="171"/>
      <c r="C758" s="171"/>
      <c r="D758" s="171"/>
      <c r="E758" s="171"/>
      <c r="F758" s="172"/>
      <c r="G758" s="172"/>
      <c r="H758" s="172"/>
      <c r="I758" s="171"/>
      <c r="J758" s="173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  <c r="AB758" s="174"/>
      <c r="AC758" s="174"/>
      <c r="AD758" s="174"/>
      <c r="AE758" s="174"/>
    </row>
    <row r="759" customHeight="1" ht="23">
      <c r="A759" s="170"/>
      <c r="B759" s="171"/>
      <c r="C759" s="171"/>
      <c r="D759" s="171"/>
      <c r="E759" s="171"/>
      <c r="F759" s="172"/>
      <c r="G759" s="172"/>
      <c r="H759" s="172"/>
      <c r="I759" s="171"/>
      <c r="J759" s="173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  <c r="AB759" s="174"/>
      <c r="AC759" s="174"/>
      <c r="AD759" s="174"/>
      <c r="AE759" s="174"/>
    </row>
    <row r="760" customHeight="1" ht="23">
      <c r="A760" s="170"/>
      <c r="B760" s="171"/>
      <c r="C760" s="171"/>
      <c r="D760" s="171"/>
      <c r="E760" s="171"/>
      <c r="F760" s="172"/>
      <c r="G760" s="172"/>
      <c r="H760" s="172"/>
      <c r="I760" s="171"/>
      <c r="J760" s="173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  <c r="AB760" s="174"/>
      <c r="AC760" s="174"/>
      <c r="AD760" s="174"/>
      <c r="AE760" s="174"/>
    </row>
    <row r="761" customHeight="1" ht="23">
      <c r="A761" s="170"/>
      <c r="B761" s="171"/>
      <c r="C761" s="171"/>
      <c r="D761" s="171"/>
      <c r="E761" s="171"/>
      <c r="F761" s="172"/>
      <c r="G761" s="172"/>
      <c r="H761" s="172"/>
      <c r="I761" s="171"/>
      <c r="J761" s="173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  <c r="AB761" s="174"/>
      <c r="AC761" s="174"/>
      <c r="AD761" s="174"/>
      <c r="AE761" s="174"/>
    </row>
    <row r="762" customHeight="1" ht="23">
      <c r="A762" s="170"/>
      <c r="B762" s="171"/>
      <c r="C762" s="171"/>
      <c r="D762" s="171"/>
      <c r="E762" s="171"/>
      <c r="F762" s="172"/>
      <c r="G762" s="172"/>
      <c r="H762" s="172"/>
      <c r="I762" s="171"/>
      <c r="J762" s="173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  <c r="AB762" s="174"/>
      <c r="AC762" s="174"/>
      <c r="AD762" s="174"/>
      <c r="AE762" s="174"/>
    </row>
    <row r="763" customHeight="1" ht="23">
      <c r="A763" s="170"/>
      <c r="B763" s="171"/>
      <c r="C763" s="171"/>
      <c r="D763" s="171"/>
      <c r="E763" s="171"/>
      <c r="F763" s="172"/>
      <c r="G763" s="172"/>
      <c r="H763" s="172"/>
      <c r="I763" s="171"/>
      <c r="J763" s="173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  <c r="AB763" s="174"/>
      <c r="AC763" s="174"/>
      <c r="AD763" s="174"/>
      <c r="AE763" s="174"/>
    </row>
    <row r="764" customHeight="1" ht="23">
      <c r="A764" s="170"/>
      <c r="B764" s="171"/>
      <c r="C764" s="171"/>
      <c r="D764" s="171"/>
      <c r="E764" s="171"/>
      <c r="F764" s="172"/>
      <c r="G764" s="172"/>
      <c r="H764" s="172"/>
      <c r="I764" s="171"/>
      <c r="J764" s="173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  <c r="AB764" s="174"/>
      <c r="AC764" s="174"/>
      <c r="AD764" s="174"/>
      <c r="AE764" s="174"/>
    </row>
    <row r="765" customHeight="1" ht="23">
      <c r="A765" s="170"/>
      <c r="B765" s="171"/>
      <c r="C765" s="171"/>
      <c r="D765" s="171"/>
      <c r="E765" s="171"/>
      <c r="F765" s="172"/>
      <c r="G765" s="172"/>
      <c r="H765" s="172"/>
      <c r="I765" s="171"/>
      <c r="J765" s="173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  <c r="AB765" s="174"/>
      <c r="AC765" s="174"/>
      <c r="AD765" s="174"/>
      <c r="AE765" s="174"/>
    </row>
    <row r="766" customHeight="1" ht="23">
      <c r="A766" s="170"/>
      <c r="B766" s="171"/>
      <c r="C766" s="171"/>
      <c r="D766" s="171"/>
      <c r="E766" s="171"/>
      <c r="F766" s="172"/>
      <c r="G766" s="172"/>
      <c r="H766" s="172"/>
      <c r="I766" s="171"/>
      <c r="J766" s="173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  <c r="AB766" s="174"/>
      <c r="AC766" s="174"/>
      <c r="AD766" s="174"/>
      <c r="AE766" s="174"/>
    </row>
    <row r="767" customHeight="1" ht="23">
      <c r="A767" s="170"/>
      <c r="B767" s="171"/>
      <c r="C767" s="171"/>
      <c r="D767" s="171"/>
      <c r="E767" s="171"/>
      <c r="F767" s="172"/>
      <c r="G767" s="172"/>
      <c r="H767" s="172"/>
      <c r="I767" s="171"/>
      <c r="J767" s="173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  <c r="AB767" s="174"/>
      <c r="AC767" s="174"/>
      <c r="AD767" s="174"/>
      <c r="AE767" s="174"/>
    </row>
    <row r="768" customHeight="1" ht="23">
      <c r="A768" s="170"/>
      <c r="B768" s="171"/>
      <c r="C768" s="171"/>
      <c r="D768" s="171"/>
      <c r="E768" s="171"/>
      <c r="F768" s="172"/>
      <c r="G768" s="172"/>
      <c r="H768" s="172"/>
      <c r="I768" s="171"/>
      <c r="J768" s="173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  <c r="AB768" s="174"/>
      <c r="AC768" s="174"/>
      <c r="AD768" s="174"/>
      <c r="AE768" s="174"/>
    </row>
    <row r="769" customHeight="1" ht="23">
      <c r="A769" s="170"/>
      <c r="B769" s="171"/>
      <c r="C769" s="171"/>
      <c r="D769" s="171"/>
      <c r="E769" s="171"/>
      <c r="F769" s="172"/>
      <c r="G769" s="172"/>
      <c r="H769" s="172"/>
      <c r="I769" s="171"/>
      <c r="J769" s="173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  <c r="AB769" s="174"/>
      <c r="AC769" s="174"/>
      <c r="AD769" s="174"/>
      <c r="AE769" s="174"/>
    </row>
    <row r="770" customHeight="1" ht="23">
      <c r="A770" s="170"/>
      <c r="B770" s="171"/>
      <c r="C770" s="171"/>
      <c r="D770" s="171"/>
      <c r="E770" s="171"/>
      <c r="F770" s="172"/>
      <c r="G770" s="172"/>
      <c r="H770" s="172"/>
      <c r="I770" s="171"/>
      <c r="J770" s="173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  <c r="AB770" s="174"/>
      <c r="AC770" s="174"/>
      <c r="AD770" s="174"/>
      <c r="AE770" s="174"/>
    </row>
    <row r="771" customHeight="1" ht="23">
      <c r="A771" s="170"/>
      <c r="B771" s="171"/>
      <c r="C771" s="171"/>
      <c r="D771" s="171"/>
      <c r="E771" s="171"/>
      <c r="F771" s="172"/>
      <c r="G771" s="172"/>
      <c r="H771" s="172"/>
      <c r="I771" s="171"/>
      <c r="J771" s="173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  <c r="AB771" s="174"/>
      <c r="AC771" s="174"/>
      <c r="AD771" s="174"/>
      <c r="AE771" s="174"/>
    </row>
    <row r="772" customHeight="1" ht="23">
      <c r="A772" s="170"/>
      <c r="B772" s="171"/>
      <c r="C772" s="171"/>
      <c r="D772" s="171"/>
      <c r="E772" s="171"/>
      <c r="F772" s="172"/>
      <c r="G772" s="172"/>
      <c r="H772" s="172"/>
      <c r="I772" s="171"/>
      <c r="J772" s="173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  <c r="AB772" s="174"/>
      <c r="AC772" s="174"/>
      <c r="AD772" s="174"/>
      <c r="AE772" s="174"/>
    </row>
    <row r="773" customHeight="1" ht="23">
      <c r="A773" s="170"/>
      <c r="B773" s="171"/>
      <c r="C773" s="171"/>
      <c r="D773" s="171"/>
      <c r="E773" s="171"/>
      <c r="F773" s="172"/>
      <c r="G773" s="172"/>
      <c r="H773" s="172"/>
      <c r="I773" s="171"/>
      <c r="J773" s="173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  <c r="AB773" s="174"/>
      <c r="AC773" s="174"/>
      <c r="AD773" s="174"/>
      <c r="AE773" s="174"/>
    </row>
    <row r="774" customHeight="1" ht="23">
      <c r="A774" s="170"/>
      <c r="B774" s="171"/>
      <c r="C774" s="171"/>
      <c r="D774" s="171"/>
      <c r="E774" s="171"/>
      <c r="F774" s="172"/>
      <c r="G774" s="172"/>
      <c r="H774" s="172"/>
      <c r="I774" s="171"/>
      <c r="J774" s="173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  <c r="AB774" s="174"/>
      <c r="AC774" s="174"/>
      <c r="AD774" s="174"/>
      <c r="AE774" s="174"/>
    </row>
    <row r="775" customHeight="1" ht="23">
      <c r="A775" s="170"/>
      <c r="B775" s="171"/>
      <c r="C775" s="171"/>
      <c r="D775" s="171"/>
      <c r="E775" s="171"/>
      <c r="F775" s="172"/>
      <c r="G775" s="172"/>
      <c r="H775" s="172"/>
      <c r="I775" s="171"/>
      <c r="J775" s="173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  <c r="AB775" s="174"/>
      <c r="AC775" s="174"/>
      <c r="AD775" s="174"/>
      <c r="AE775" s="174"/>
    </row>
    <row r="776" customHeight="1" ht="23">
      <c r="A776" s="170"/>
      <c r="B776" s="171"/>
      <c r="C776" s="171"/>
      <c r="D776" s="171"/>
      <c r="E776" s="171"/>
      <c r="F776" s="172"/>
      <c r="G776" s="172"/>
      <c r="H776" s="172"/>
      <c r="I776" s="171"/>
      <c r="J776" s="173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  <c r="AB776" s="174"/>
      <c r="AC776" s="174"/>
      <c r="AD776" s="174"/>
      <c r="AE776" s="174"/>
    </row>
    <row r="777" customHeight="1" ht="23">
      <c r="A777" s="170"/>
      <c r="B777" s="171"/>
      <c r="C777" s="171"/>
      <c r="D777" s="171"/>
      <c r="E777" s="171"/>
      <c r="F777" s="172"/>
      <c r="G777" s="172"/>
      <c r="H777" s="172"/>
      <c r="I777" s="171"/>
      <c r="J777" s="173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  <c r="AB777" s="174"/>
      <c r="AC777" s="174"/>
      <c r="AD777" s="174"/>
      <c r="AE777" s="174"/>
    </row>
    <row r="778" customHeight="1" ht="23">
      <c r="A778" s="170"/>
      <c r="B778" s="171"/>
      <c r="C778" s="171"/>
      <c r="D778" s="171"/>
      <c r="E778" s="171"/>
      <c r="F778" s="172"/>
      <c r="G778" s="172"/>
      <c r="H778" s="172"/>
      <c r="I778" s="171"/>
      <c r="J778" s="173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  <c r="AB778" s="174"/>
      <c r="AC778" s="174"/>
      <c r="AD778" s="174"/>
      <c r="AE778" s="174"/>
    </row>
    <row r="779" customHeight="1" ht="23">
      <c r="A779" s="170"/>
      <c r="B779" s="171"/>
      <c r="C779" s="171"/>
      <c r="D779" s="171"/>
      <c r="E779" s="171"/>
      <c r="F779" s="172"/>
      <c r="G779" s="172"/>
      <c r="H779" s="172"/>
      <c r="I779" s="171"/>
      <c r="J779" s="173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  <c r="AB779" s="174"/>
      <c r="AC779" s="174"/>
      <c r="AD779" s="174"/>
      <c r="AE779" s="174"/>
    </row>
    <row r="780" customHeight="1" ht="23">
      <c r="A780" s="170"/>
      <c r="B780" s="171"/>
      <c r="C780" s="171"/>
      <c r="D780" s="171"/>
      <c r="E780" s="171"/>
      <c r="F780" s="172"/>
      <c r="G780" s="172"/>
      <c r="H780" s="172"/>
      <c r="I780" s="171"/>
      <c r="J780" s="173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  <c r="AB780" s="174"/>
      <c r="AC780" s="174"/>
      <c r="AD780" s="174"/>
      <c r="AE780" s="174"/>
    </row>
    <row r="781" customHeight="1" ht="23">
      <c r="A781" s="170"/>
      <c r="B781" s="171"/>
      <c r="C781" s="171"/>
      <c r="D781" s="171"/>
      <c r="E781" s="171"/>
      <c r="F781" s="172"/>
      <c r="G781" s="172"/>
      <c r="H781" s="172"/>
      <c r="I781" s="171"/>
      <c r="J781" s="173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  <c r="AB781" s="174"/>
      <c r="AC781" s="174"/>
      <c r="AD781" s="174"/>
      <c r="AE781" s="174"/>
    </row>
    <row r="782" customHeight="1" ht="23">
      <c r="A782" s="170"/>
      <c r="B782" s="171"/>
      <c r="C782" s="171"/>
      <c r="D782" s="171"/>
      <c r="E782" s="171"/>
      <c r="F782" s="172"/>
      <c r="G782" s="172"/>
      <c r="H782" s="172"/>
      <c r="I782" s="171"/>
      <c r="J782" s="173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  <c r="AB782" s="174"/>
      <c r="AC782" s="174"/>
      <c r="AD782" s="174"/>
      <c r="AE782" s="174"/>
    </row>
    <row r="783" customHeight="1" ht="23">
      <c r="A783" s="170"/>
      <c r="B783" s="171"/>
      <c r="C783" s="171"/>
      <c r="D783" s="171"/>
      <c r="E783" s="171"/>
      <c r="F783" s="172"/>
      <c r="G783" s="172"/>
      <c r="H783" s="172"/>
      <c r="I783" s="171"/>
      <c r="J783" s="173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  <c r="AB783" s="174"/>
      <c r="AC783" s="174"/>
      <c r="AD783" s="174"/>
      <c r="AE783" s="174"/>
    </row>
    <row r="784" customHeight="1" ht="23">
      <c r="A784" s="170"/>
      <c r="B784" s="171"/>
      <c r="C784" s="171"/>
      <c r="D784" s="171"/>
      <c r="E784" s="171"/>
      <c r="F784" s="172"/>
      <c r="G784" s="172"/>
      <c r="H784" s="172"/>
      <c r="I784" s="171"/>
      <c r="J784" s="173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  <c r="AB784" s="174"/>
      <c r="AC784" s="174"/>
      <c r="AD784" s="174"/>
      <c r="AE784" s="174"/>
    </row>
    <row r="785" customHeight="1" ht="23">
      <c r="A785" s="170"/>
      <c r="B785" s="171"/>
      <c r="C785" s="171"/>
      <c r="D785" s="171"/>
      <c r="E785" s="171"/>
      <c r="F785" s="172"/>
      <c r="G785" s="172"/>
      <c r="H785" s="172"/>
      <c r="I785" s="171"/>
      <c r="J785" s="173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  <c r="AB785" s="174"/>
      <c r="AC785" s="174"/>
      <c r="AD785" s="174"/>
      <c r="AE785" s="174"/>
    </row>
    <row r="786" customHeight="1" ht="23">
      <c r="A786" s="170"/>
      <c r="B786" s="171"/>
      <c r="C786" s="171"/>
      <c r="D786" s="171"/>
      <c r="E786" s="171"/>
      <c r="F786" s="172"/>
      <c r="G786" s="172"/>
      <c r="H786" s="172"/>
      <c r="I786" s="171"/>
      <c r="J786" s="173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  <c r="AB786" s="174"/>
      <c r="AC786" s="174"/>
      <c r="AD786" s="174"/>
      <c r="AE786" s="174"/>
    </row>
    <row r="787" customHeight="1" ht="23">
      <c r="A787" s="170"/>
      <c r="B787" s="171"/>
      <c r="C787" s="171"/>
      <c r="D787" s="171"/>
      <c r="E787" s="171"/>
      <c r="F787" s="172"/>
      <c r="G787" s="172"/>
      <c r="H787" s="172"/>
      <c r="I787" s="171"/>
      <c r="J787" s="173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  <c r="AB787" s="174"/>
      <c r="AC787" s="174"/>
      <c r="AD787" s="174"/>
      <c r="AE787" s="174"/>
    </row>
    <row r="788" customHeight="1" ht="23">
      <c r="A788" s="170"/>
      <c r="B788" s="171"/>
      <c r="C788" s="171"/>
      <c r="D788" s="171"/>
      <c r="E788" s="171"/>
      <c r="F788" s="172"/>
      <c r="G788" s="172"/>
      <c r="H788" s="172"/>
      <c r="I788" s="171"/>
      <c r="J788" s="173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  <c r="AB788" s="174"/>
      <c r="AC788" s="174"/>
      <c r="AD788" s="174"/>
      <c r="AE788" s="174"/>
    </row>
    <row r="789" customHeight="1" ht="23">
      <c r="A789" s="170"/>
      <c r="B789" s="171"/>
      <c r="C789" s="171"/>
      <c r="D789" s="171"/>
      <c r="E789" s="171"/>
      <c r="F789" s="172"/>
      <c r="G789" s="172"/>
      <c r="H789" s="172"/>
      <c r="I789" s="171"/>
      <c r="J789" s="173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  <c r="AB789" s="174"/>
      <c r="AC789" s="174"/>
      <c r="AD789" s="174"/>
      <c r="AE789" s="174"/>
    </row>
    <row r="790" customHeight="1" ht="23">
      <c r="A790" s="170"/>
      <c r="B790" s="171"/>
      <c r="C790" s="171"/>
      <c r="D790" s="171"/>
      <c r="E790" s="171"/>
      <c r="F790" s="172"/>
      <c r="G790" s="172"/>
      <c r="H790" s="172"/>
      <c r="I790" s="171"/>
      <c r="J790" s="173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  <c r="AB790" s="174"/>
      <c r="AC790" s="174"/>
      <c r="AD790" s="174"/>
      <c r="AE790" s="174"/>
    </row>
    <row r="791" customHeight="1" ht="23">
      <c r="A791" s="170"/>
      <c r="B791" s="171"/>
      <c r="C791" s="171"/>
      <c r="D791" s="171"/>
      <c r="E791" s="171"/>
      <c r="F791" s="172"/>
      <c r="G791" s="172"/>
      <c r="H791" s="172"/>
      <c r="I791" s="171"/>
      <c r="J791" s="173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  <c r="AB791" s="174"/>
      <c r="AC791" s="174"/>
      <c r="AD791" s="174"/>
      <c r="AE791" s="174"/>
    </row>
    <row r="792" customHeight="1" ht="23">
      <c r="A792" s="170"/>
      <c r="B792" s="171"/>
      <c r="C792" s="171"/>
      <c r="D792" s="171"/>
      <c r="E792" s="171"/>
      <c r="F792" s="172"/>
      <c r="G792" s="172"/>
      <c r="H792" s="172"/>
      <c r="I792" s="171"/>
      <c r="J792" s="173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  <c r="AB792" s="174"/>
      <c r="AC792" s="174"/>
      <c r="AD792" s="174"/>
      <c r="AE792" s="174"/>
    </row>
    <row r="793" customHeight="1" ht="23">
      <c r="A793" s="170"/>
      <c r="B793" s="171"/>
      <c r="C793" s="171"/>
      <c r="D793" s="171"/>
      <c r="E793" s="171"/>
      <c r="F793" s="172"/>
      <c r="G793" s="172"/>
      <c r="H793" s="172"/>
      <c r="I793" s="171"/>
      <c r="J793" s="173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  <c r="AB793" s="174"/>
      <c r="AC793" s="174"/>
      <c r="AD793" s="174"/>
      <c r="AE793" s="174"/>
    </row>
    <row r="794" customHeight="1" ht="23">
      <c r="A794" s="170"/>
      <c r="B794" s="171"/>
      <c r="C794" s="171"/>
      <c r="D794" s="171"/>
      <c r="E794" s="171"/>
      <c r="F794" s="172"/>
      <c r="G794" s="172"/>
      <c r="H794" s="172"/>
      <c r="I794" s="171"/>
      <c r="J794" s="173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  <c r="AB794" s="174"/>
      <c r="AC794" s="174"/>
      <c r="AD794" s="174"/>
      <c r="AE794" s="174"/>
    </row>
    <row r="795" customHeight="1" ht="23">
      <c r="A795" s="170"/>
      <c r="B795" s="171"/>
      <c r="C795" s="171"/>
      <c r="D795" s="171"/>
      <c r="E795" s="171"/>
      <c r="F795" s="172"/>
      <c r="G795" s="172"/>
      <c r="H795" s="172"/>
      <c r="I795" s="171"/>
      <c r="J795" s="173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  <c r="AB795" s="174"/>
      <c r="AC795" s="174"/>
      <c r="AD795" s="174"/>
      <c r="AE795" s="174"/>
    </row>
    <row r="796" customHeight="1" ht="23">
      <c r="A796" s="170"/>
      <c r="B796" s="171"/>
      <c r="C796" s="171"/>
      <c r="D796" s="171"/>
      <c r="E796" s="171"/>
      <c r="F796" s="172"/>
      <c r="G796" s="172"/>
      <c r="H796" s="172"/>
      <c r="I796" s="171"/>
      <c r="J796" s="173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  <c r="AB796" s="174"/>
      <c r="AC796" s="174"/>
      <c r="AD796" s="174"/>
      <c r="AE796" s="174"/>
    </row>
    <row r="797" customHeight="1" ht="23">
      <c r="A797" s="170"/>
      <c r="B797" s="171"/>
      <c r="C797" s="171"/>
      <c r="D797" s="171"/>
      <c r="E797" s="171"/>
      <c r="F797" s="172"/>
      <c r="G797" s="172"/>
      <c r="H797" s="172"/>
      <c r="I797" s="171"/>
      <c r="J797" s="173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  <c r="AB797" s="174"/>
      <c r="AC797" s="174"/>
      <c r="AD797" s="174"/>
      <c r="AE797" s="174"/>
    </row>
    <row r="798" customHeight="1" ht="23">
      <c r="A798" s="170"/>
      <c r="B798" s="171"/>
      <c r="C798" s="171"/>
      <c r="D798" s="171"/>
      <c r="E798" s="171"/>
      <c r="F798" s="172"/>
      <c r="G798" s="172"/>
      <c r="H798" s="172"/>
      <c r="I798" s="171"/>
      <c r="J798" s="173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  <c r="AB798" s="174"/>
      <c r="AC798" s="174"/>
      <c r="AD798" s="174"/>
      <c r="AE798" s="174"/>
    </row>
    <row r="799" customHeight="1" ht="23">
      <c r="A799" s="170"/>
      <c r="B799" s="171"/>
      <c r="C799" s="171"/>
      <c r="D799" s="171"/>
      <c r="E799" s="171"/>
      <c r="F799" s="172"/>
      <c r="G799" s="172"/>
      <c r="H799" s="172"/>
      <c r="I799" s="171"/>
      <c r="J799" s="173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  <c r="AB799" s="174"/>
      <c r="AC799" s="174"/>
      <c r="AD799" s="174"/>
      <c r="AE799" s="174"/>
    </row>
    <row r="800" customHeight="1" ht="23">
      <c r="A800" s="170"/>
      <c r="B800" s="171"/>
      <c r="C800" s="171"/>
      <c r="D800" s="171"/>
      <c r="E800" s="171"/>
      <c r="F800" s="172"/>
      <c r="G800" s="172"/>
      <c r="H800" s="172"/>
      <c r="I800" s="171"/>
      <c r="J800" s="173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  <c r="AB800" s="174"/>
      <c r="AC800" s="174"/>
      <c r="AD800" s="174"/>
      <c r="AE800" s="174"/>
    </row>
    <row r="801" customHeight="1" ht="23">
      <c r="A801" s="170"/>
      <c r="B801" s="171"/>
      <c r="C801" s="171"/>
      <c r="D801" s="171"/>
      <c r="E801" s="171"/>
      <c r="F801" s="172"/>
      <c r="G801" s="172"/>
      <c r="H801" s="172"/>
      <c r="I801" s="171"/>
      <c r="J801" s="173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  <c r="AB801" s="174"/>
      <c r="AC801" s="174"/>
      <c r="AD801" s="174"/>
      <c r="AE801" s="174"/>
    </row>
    <row r="802" customHeight="1" ht="23">
      <c r="A802" s="170"/>
      <c r="B802" s="171"/>
      <c r="C802" s="171"/>
      <c r="D802" s="171"/>
      <c r="E802" s="171"/>
      <c r="F802" s="172"/>
      <c r="G802" s="172"/>
      <c r="H802" s="172"/>
      <c r="I802" s="171"/>
      <c r="J802" s="173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  <c r="AB802" s="174"/>
      <c r="AC802" s="174"/>
      <c r="AD802" s="174"/>
      <c r="AE802" s="174"/>
    </row>
    <row r="803" customHeight="1" ht="23">
      <c r="A803" s="170"/>
      <c r="B803" s="171"/>
      <c r="C803" s="171"/>
      <c r="D803" s="171"/>
      <c r="E803" s="171"/>
      <c r="F803" s="172"/>
      <c r="G803" s="172"/>
      <c r="H803" s="172"/>
      <c r="I803" s="171"/>
      <c r="J803" s="173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  <c r="AB803" s="174"/>
      <c r="AC803" s="174"/>
      <c r="AD803" s="174"/>
      <c r="AE803" s="174"/>
    </row>
    <row r="804" customHeight="1" ht="23">
      <c r="A804" s="170"/>
      <c r="B804" s="171"/>
      <c r="C804" s="171"/>
      <c r="D804" s="171"/>
      <c r="E804" s="171"/>
      <c r="F804" s="172"/>
      <c r="G804" s="172"/>
      <c r="H804" s="172"/>
      <c r="I804" s="171"/>
      <c r="J804" s="173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  <c r="AB804" s="174"/>
      <c r="AC804" s="174"/>
      <c r="AD804" s="174"/>
      <c r="AE804" s="174"/>
    </row>
    <row r="805" customHeight="1" ht="23">
      <c r="A805" s="170"/>
      <c r="B805" s="171"/>
      <c r="C805" s="171"/>
      <c r="D805" s="171"/>
      <c r="E805" s="171"/>
      <c r="F805" s="172"/>
      <c r="G805" s="172"/>
      <c r="H805" s="172"/>
      <c r="I805" s="171"/>
      <c r="J805" s="173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  <c r="AB805" s="174"/>
      <c r="AC805" s="174"/>
      <c r="AD805" s="174"/>
      <c r="AE805" s="174"/>
    </row>
    <row r="806" customHeight="1" ht="23">
      <c r="A806" s="170"/>
      <c r="B806" s="171"/>
      <c r="C806" s="171"/>
      <c r="D806" s="171"/>
      <c r="E806" s="171"/>
      <c r="F806" s="172"/>
      <c r="G806" s="172"/>
      <c r="H806" s="172"/>
      <c r="I806" s="171"/>
      <c r="J806" s="173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  <c r="AB806" s="174"/>
      <c r="AC806" s="174"/>
      <c r="AD806" s="174"/>
      <c r="AE806" s="174"/>
    </row>
    <row r="807" customHeight="1" ht="23">
      <c r="A807" s="170"/>
      <c r="B807" s="171"/>
      <c r="C807" s="171"/>
      <c r="D807" s="171"/>
      <c r="E807" s="171"/>
      <c r="F807" s="172"/>
      <c r="G807" s="172"/>
      <c r="H807" s="172"/>
      <c r="I807" s="171"/>
      <c r="J807" s="173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  <c r="AB807" s="174"/>
      <c r="AC807" s="174"/>
      <c r="AD807" s="174"/>
      <c r="AE807" s="174"/>
    </row>
    <row r="808" customHeight="1" ht="23">
      <c r="A808" s="170"/>
      <c r="B808" s="171"/>
      <c r="C808" s="171"/>
      <c r="D808" s="171"/>
      <c r="E808" s="171"/>
      <c r="F808" s="172"/>
      <c r="G808" s="172"/>
      <c r="H808" s="172"/>
      <c r="I808" s="171"/>
      <c r="J808" s="173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  <c r="AB808" s="174"/>
      <c r="AC808" s="174"/>
      <c r="AD808" s="174"/>
      <c r="AE808" s="174"/>
    </row>
    <row r="809" customHeight="1" ht="23">
      <c r="A809" s="170"/>
      <c r="B809" s="171"/>
      <c r="C809" s="171"/>
      <c r="D809" s="171"/>
      <c r="E809" s="171"/>
      <c r="F809" s="172"/>
      <c r="G809" s="172"/>
      <c r="H809" s="172"/>
      <c r="I809" s="171"/>
      <c r="J809" s="173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  <c r="AB809" s="174"/>
      <c r="AC809" s="174"/>
      <c r="AD809" s="174"/>
      <c r="AE809" s="174"/>
    </row>
    <row r="810" customHeight="1" ht="23">
      <c r="A810" s="170"/>
      <c r="B810" s="171"/>
      <c r="C810" s="171"/>
      <c r="D810" s="171"/>
      <c r="E810" s="171"/>
      <c r="F810" s="172"/>
      <c r="G810" s="172"/>
      <c r="H810" s="172"/>
      <c r="I810" s="171"/>
      <c r="J810" s="173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  <c r="AB810" s="174"/>
      <c r="AC810" s="174"/>
      <c r="AD810" s="174"/>
      <c r="AE810" s="174"/>
    </row>
    <row r="811" customHeight="1" ht="23">
      <c r="A811" s="170"/>
      <c r="B811" s="171"/>
      <c r="C811" s="171"/>
      <c r="D811" s="171"/>
      <c r="E811" s="171"/>
      <c r="F811" s="172"/>
      <c r="G811" s="172"/>
      <c r="H811" s="172"/>
      <c r="I811" s="171"/>
      <c r="J811" s="173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  <c r="AB811" s="174"/>
      <c r="AC811" s="174"/>
      <c r="AD811" s="174"/>
      <c r="AE811" s="174"/>
    </row>
    <row r="812" customHeight="1" ht="23">
      <c r="A812" s="170"/>
      <c r="B812" s="171"/>
      <c r="C812" s="171"/>
      <c r="D812" s="171"/>
      <c r="E812" s="171"/>
      <c r="F812" s="172"/>
      <c r="G812" s="172"/>
      <c r="H812" s="172"/>
      <c r="I812" s="171"/>
      <c r="J812" s="173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  <c r="AB812" s="174"/>
      <c r="AC812" s="174"/>
      <c r="AD812" s="174"/>
      <c r="AE812" s="174"/>
    </row>
    <row r="813" customHeight="1" ht="23">
      <c r="A813" s="170"/>
      <c r="B813" s="171"/>
      <c r="C813" s="171"/>
      <c r="D813" s="171"/>
      <c r="E813" s="171"/>
      <c r="F813" s="172"/>
      <c r="G813" s="172"/>
      <c r="H813" s="172"/>
      <c r="I813" s="171"/>
      <c r="J813" s="173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  <c r="AB813" s="174"/>
      <c r="AC813" s="174"/>
      <c r="AD813" s="174"/>
      <c r="AE813" s="174"/>
    </row>
    <row r="814" customHeight="1" ht="23">
      <c r="A814" s="170"/>
      <c r="B814" s="171"/>
      <c r="C814" s="171"/>
      <c r="D814" s="171"/>
      <c r="E814" s="171"/>
      <c r="F814" s="172"/>
      <c r="G814" s="172"/>
      <c r="H814" s="172"/>
      <c r="I814" s="171"/>
      <c r="J814" s="173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  <c r="AB814" s="174"/>
      <c r="AC814" s="174"/>
      <c r="AD814" s="174"/>
      <c r="AE814" s="174"/>
    </row>
    <row r="815" customHeight="1" ht="23">
      <c r="A815" s="170"/>
      <c r="B815" s="171"/>
      <c r="C815" s="171"/>
      <c r="D815" s="171"/>
      <c r="E815" s="171"/>
      <c r="F815" s="172"/>
      <c r="G815" s="172"/>
      <c r="H815" s="172"/>
      <c r="I815" s="171"/>
      <c r="J815" s="173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  <c r="AB815" s="174"/>
      <c r="AC815" s="174"/>
      <c r="AD815" s="174"/>
      <c r="AE815" s="174"/>
    </row>
    <row r="816" customHeight="1" ht="23">
      <c r="A816" s="170"/>
      <c r="B816" s="171"/>
      <c r="C816" s="171"/>
      <c r="D816" s="171"/>
      <c r="E816" s="171"/>
      <c r="F816" s="172"/>
      <c r="G816" s="172"/>
      <c r="H816" s="172"/>
      <c r="I816" s="171"/>
      <c r="J816" s="173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  <c r="AB816" s="174"/>
      <c r="AC816" s="174"/>
      <c r="AD816" s="174"/>
      <c r="AE816" s="174"/>
    </row>
    <row r="817" customHeight="1" ht="23">
      <c r="A817" s="170"/>
      <c r="B817" s="171"/>
      <c r="C817" s="171"/>
      <c r="D817" s="171"/>
      <c r="E817" s="171"/>
      <c r="F817" s="172"/>
      <c r="G817" s="172"/>
      <c r="H817" s="172"/>
      <c r="I817" s="171"/>
      <c r="J817" s="173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  <c r="AB817" s="174"/>
      <c r="AC817" s="174"/>
      <c r="AD817" s="174"/>
      <c r="AE817" s="174"/>
    </row>
    <row r="818" customHeight="1" ht="23">
      <c r="A818" s="170"/>
      <c r="B818" s="171"/>
      <c r="C818" s="171"/>
      <c r="D818" s="171"/>
      <c r="E818" s="171"/>
      <c r="F818" s="172"/>
      <c r="G818" s="172"/>
      <c r="H818" s="172"/>
      <c r="I818" s="171"/>
      <c r="J818" s="173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  <c r="AB818" s="174"/>
      <c r="AC818" s="174"/>
      <c r="AD818" s="174"/>
      <c r="AE818" s="174"/>
    </row>
    <row r="819" customHeight="1" ht="23">
      <c r="A819" s="170"/>
      <c r="B819" s="171"/>
      <c r="C819" s="171"/>
      <c r="D819" s="171"/>
      <c r="E819" s="171"/>
      <c r="F819" s="172"/>
      <c r="G819" s="172"/>
      <c r="H819" s="172"/>
      <c r="I819" s="171"/>
      <c r="J819" s="173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  <c r="AB819" s="174"/>
      <c r="AC819" s="174"/>
      <c r="AD819" s="174"/>
      <c r="AE819" s="174"/>
    </row>
    <row r="820" customHeight="1" ht="23">
      <c r="A820" s="170"/>
      <c r="B820" s="171"/>
      <c r="C820" s="171"/>
      <c r="D820" s="171"/>
      <c r="E820" s="171"/>
      <c r="F820" s="172"/>
      <c r="G820" s="172"/>
      <c r="H820" s="172"/>
      <c r="I820" s="171"/>
      <c r="J820" s="173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  <c r="AB820" s="174"/>
      <c r="AC820" s="174"/>
      <c r="AD820" s="174"/>
      <c r="AE820" s="174"/>
    </row>
    <row r="821" customHeight="1" ht="23">
      <c r="A821" s="170"/>
      <c r="B821" s="171"/>
      <c r="C821" s="171"/>
      <c r="D821" s="171"/>
      <c r="E821" s="171"/>
      <c r="F821" s="172"/>
      <c r="G821" s="172"/>
      <c r="H821" s="172"/>
      <c r="I821" s="171"/>
      <c r="J821" s="173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  <c r="AB821" s="174"/>
      <c r="AC821" s="174"/>
      <c r="AD821" s="174"/>
      <c r="AE821" s="174"/>
    </row>
    <row r="822" customHeight="1" ht="23">
      <c r="A822" s="170"/>
      <c r="B822" s="171"/>
      <c r="C822" s="171"/>
      <c r="D822" s="171"/>
      <c r="E822" s="171"/>
      <c r="F822" s="172"/>
      <c r="G822" s="172"/>
      <c r="H822" s="172"/>
      <c r="I822" s="171"/>
      <c r="J822" s="173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  <c r="AB822" s="174"/>
      <c r="AC822" s="174"/>
      <c r="AD822" s="174"/>
      <c r="AE822" s="174"/>
    </row>
    <row r="823" customHeight="1" ht="23">
      <c r="A823" s="170"/>
      <c r="B823" s="171"/>
      <c r="C823" s="171"/>
      <c r="D823" s="171"/>
      <c r="E823" s="171"/>
      <c r="F823" s="172"/>
      <c r="G823" s="172"/>
      <c r="H823" s="172"/>
      <c r="I823" s="171"/>
      <c r="J823" s="173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  <c r="AB823" s="174"/>
      <c r="AC823" s="174"/>
      <c r="AD823" s="174"/>
      <c r="AE823" s="174"/>
    </row>
    <row r="824" customHeight="1" ht="23">
      <c r="A824" s="170"/>
      <c r="B824" s="171"/>
      <c r="C824" s="171"/>
      <c r="D824" s="171"/>
      <c r="E824" s="171"/>
      <c r="F824" s="172"/>
      <c r="G824" s="172"/>
      <c r="H824" s="172"/>
      <c r="I824" s="171"/>
      <c r="J824" s="173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  <c r="AB824" s="174"/>
      <c r="AC824" s="174"/>
      <c r="AD824" s="174"/>
      <c r="AE824" s="174"/>
    </row>
    <row r="825" customHeight="1" ht="23">
      <c r="A825" s="170"/>
      <c r="B825" s="171"/>
      <c r="C825" s="171"/>
      <c r="D825" s="171"/>
      <c r="E825" s="171"/>
      <c r="F825" s="172"/>
      <c r="G825" s="172"/>
      <c r="H825" s="172"/>
      <c r="I825" s="171"/>
      <c r="J825" s="173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  <c r="AB825" s="174"/>
      <c r="AC825" s="174"/>
      <c r="AD825" s="174"/>
      <c r="AE825" s="174"/>
    </row>
    <row r="826" customHeight="1" ht="23">
      <c r="A826" s="170"/>
      <c r="B826" s="171"/>
      <c r="C826" s="171"/>
      <c r="D826" s="171"/>
      <c r="E826" s="171"/>
      <c r="F826" s="172"/>
      <c r="G826" s="172"/>
      <c r="H826" s="172"/>
      <c r="I826" s="171"/>
      <c r="J826" s="173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  <c r="AB826" s="174"/>
      <c r="AC826" s="174"/>
      <c r="AD826" s="174"/>
      <c r="AE826" s="174"/>
    </row>
    <row r="827" customHeight="1" ht="23">
      <c r="A827" s="170"/>
      <c r="B827" s="171"/>
      <c r="C827" s="171"/>
      <c r="D827" s="171"/>
      <c r="E827" s="171"/>
      <c r="F827" s="172"/>
      <c r="G827" s="172"/>
      <c r="H827" s="172"/>
      <c r="I827" s="171"/>
      <c r="J827" s="173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  <c r="AB827" s="174"/>
      <c r="AC827" s="174"/>
      <c r="AD827" s="174"/>
      <c r="AE827" s="174"/>
    </row>
    <row r="828" customHeight="1" ht="23">
      <c r="A828" s="170"/>
      <c r="B828" s="171"/>
      <c r="C828" s="171"/>
      <c r="D828" s="171"/>
      <c r="E828" s="171"/>
      <c r="F828" s="172"/>
      <c r="G828" s="172"/>
      <c r="H828" s="172"/>
      <c r="I828" s="171"/>
      <c r="J828" s="173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  <c r="AB828" s="174"/>
      <c r="AC828" s="174"/>
      <c r="AD828" s="174"/>
      <c r="AE828" s="174"/>
    </row>
    <row r="829" customHeight="1" ht="23">
      <c r="A829" s="170"/>
      <c r="B829" s="171"/>
      <c r="C829" s="171"/>
      <c r="D829" s="171"/>
      <c r="E829" s="171"/>
      <c r="F829" s="172"/>
      <c r="G829" s="172"/>
      <c r="H829" s="172"/>
      <c r="I829" s="171"/>
      <c r="J829" s="173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  <c r="AB829" s="174"/>
      <c r="AC829" s="174"/>
      <c r="AD829" s="174"/>
      <c r="AE829" s="174"/>
    </row>
    <row r="830" customHeight="1" ht="23">
      <c r="A830" s="170"/>
      <c r="B830" s="171"/>
      <c r="C830" s="171"/>
      <c r="D830" s="171"/>
      <c r="E830" s="171"/>
      <c r="F830" s="172"/>
      <c r="G830" s="172"/>
      <c r="H830" s="172"/>
      <c r="I830" s="171"/>
      <c r="J830" s="173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  <c r="AB830" s="174"/>
      <c r="AC830" s="174"/>
      <c r="AD830" s="174"/>
      <c r="AE830" s="174"/>
    </row>
    <row r="831" customHeight="1" ht="23">
      <c r="A831" s="170"/>
      <c r="B831" s="171"/>
      <c r="C831" s="171"/>
      <c r="D831" s="171"/>
      <c r="E831" s="171"/>
      <c r="F831" s="172"/>
      <c r="G831" s="172"/>
      <c r="H831" s="172"/>
      <c r="I831" s="171"/>
      <c r="J831" s="173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  <c r="AB831" s="174"/>
      <c r="AC831" s="174"/>
      <c r="AD831" s="174"/>
      <c r="AE831" s="174"/>
    </row>
    <row r="832" customHeight="1" ht="23">
      <c r="A832" s="170"/>
      <c r="B832" s="171"/>
      <c r="C832" s="171"/>
      <c r="D832" s="171"/>
      <c r="E832" s="171"/>
      <c r="F832" s="172"/>
      <c r="G832" s="172"/>
      <c r="H832" s="172"/>
      <c r="I832" s="171"/>
      <c r="J832" s="173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  <c r="AB832" s="174"/>
      <c r="AC832" s="174"/>
      <c r="AD832" s="174"/>
      <c r="AE832" s="174"/>
    </row>
    <row r="833" customHeight="1" ht="23">
      <c r="A833" s="170"/>
      <c r="B833" s="171"/>
      <c r="C833" s="171"/>
      <c r="D833" s="171"/>
      <c r="E833" s="171"/>
      <c r="F833" s="172"/>
      <c r="G833" s="172"/>
      <c r="H833" s="172"/>
      <c r="I833" s="171"/>
      <c r="J833" s="173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  <c r="AB833" s="174"/>
      <c r="AC833" s="174"/>
      <c r="AD833" s="174"/>
      <c r="AE833" s="174"/>
    </row>
    <row r="834" customHeight="1" ht="23">
      <c r="A834" s="170"/>
      <c r="B834" s="171"/>
      <c r="C834" s="171"/>
      <c r="D834" s="171"/>
      <c r="E834" s="171"/>
      <c r="F834" s="172"/>
      <c r="G834" s="172"/>
      <c r="H834" s="172"/>
      <c r="I834" s="171"/>
      <c r="J834" s="173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  <c r="AB834" s="174"/>
      <c r="AC834" s="174"/>
      <c r="AD834" s="174"/>
      <c r="AE834" s="174"/>
    </row>
    <row r="835" customHeight="1" ht="23">
      <c r="A835" s="170"/>
      <c r="B835" s="171"/>
      <c r="C835" s="171"/>
      <c r="D835" s="171"/>
      <c r="E835" s="171"/>
      <c r="F835" s="172"/>
      <c r="G835" s="172"/>
      <c r="H835" s="172"/>
      <c r="I835" s="171"/>
      <c r="J835" s="173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  <c r="AB835" s="174"/>
      <c r="AC835" s="174"/>
      <c r="AD835" s="174"/>
      <c r="AE835" s="174"/>
    </row>
    <row r="836" customHeight="1" ht="23">
      <c r="A836" s="170"/>
      <c r="B836" s="171"/>
      <c r="C836" s="171"/>
      <c r="D836" s="171"/>
      <c r="E836" s="171"/>
      <c r="F836" s="172"/>
      <c r="G836" s="172"/>
      <c r="H836" s="172"/>
      <c r="I836" s="171"/>
      <c r="J836" s="173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  <c r="AB836" s="174"/>
      <c r="AC836" s="174"/>
      <c r="AD836" s="174"/>
      <c r="AE836" s="174"/>
    </row>
    <row r="837" customHeight="1" ht="23">
      <c r="A837" s="170"/>
      <c r="B837" s="171"/>
      <c r="C837" s="171"/>
      <c r="D837" s="171"/>
      <c r="E837" s="171"/>
      <c r="F837" s="172"/>
      <c r="G837" s="172"/>
      <c r="H837" s="172"/>
      <c r="I837" s="171"/>
      <c r="J837" s="173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  <c r="AB837" s="174"/>
      <c r="AC837" s="174"/>
      <c r="AD837" s="174"/>
      <c r="AE837" s="174"/>
    </row>
    <row r="838" customHeight="1" ht="23">
      <c r="A838" s="170"/>
      <c r="B838" s="171"/>
      <c r="C838" s="171"/>
      <c r="D838" s="171"/>
      <c r="E838" s="171"/>
      <c r="F838" s="172"/>
      <c r="G838" s="172"/>
      <c r="H838" s="172"/>
      <c r="I838" s="171"/>
      <c r="J838" s="173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  <c r="AB838" s="174"/>
      <c r="AC838" s="174"/>
      <c r="AD838" s="174"/>
      <c r="AE838" s="174"/>
    </row>
    <row r="839" customHeight="1" ht="23">
      <c r="A839" s="170"/>
      <c r="B839" s="171"/>
      <c r="C839" s="171"/>
      <c r="D839" s="171"/>
      <c r="E839" s="171"/>
      <c r="F839" s="172"/>
      <c r="G839" s="172"/>
      <c r="H839" s="172"/>
      <c r="I839" s="171"/>
      <c r="J839" s="173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  <c r="AB839" s="174"/>
      <c r="AC839" s="174"/>
      <c r="AD839" s="174"/>
      <c r="AE839" s="174"/>
    </row>
    <row r="840" customHeight="1" ht="23">
      <c r="A840" s="170"/>
      <c r="B840" s="171"/>
      <c r="C840" s="171"/>
      <c r="D840" s="171"/>
      <c r="E840" s="171"/>
      <c r="F840" s="172"/>
      <c r="G840" s="172"/>
      <c r="H840" s="172"/>
      <c r="I840" s="171"/>
      <c r="J840" s="173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  <c r="AB840" s="174"/>
      <c r="AC840" s="174"/>
      <c r="AD840" s="174"/>
      <c r="AE840" s="174"/>
    </row>
    <row r="841" customHeight="1" ht="23">
      <c r="A841" s="170"/>
      <c r="B841" s="171"/>
      <c r="C841" s="171"/>
      <c r="D841" s="171"/>
      <c r="E841" s="171"/>
      <c r="F841" s="172"/>
      <c r="G841" s="172"/>
      <c r="H841" s="172"/>
      <c r="I841" s="171"/>
      <c r="J841" s="173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  <c r="AB841" s="174"/>
      <c r="AC841" s="174"/>
      <c r="AD841" s="174"/>
      <c r="AE841" s="174"/>
    </row>
    <row r="842" customHeight="1" ht="23">
      <c r="A842" s="170"/>
      <c r="B842" s="171"/>
      <c r="C842" s="171"/>
      <c r="D842" s="171"/>
      <c r="E842" s="171"/>
      <c r="F842" s="172"/>
      <c r="G842" s="172"/>
      <c r="H842" s="172"/>
      <c r="I842" s="171"/>
      <c r="J842" s="173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  <c r="AB842" s="174"/>
      <c r="AC842" s="174"/>
      <c r="AD842" s="174"/>
      <c r="AE842" s="174"/>
    </row>
    <row r="843" customHeight="1" ht="23">
      <c r="A843" s="170"/>
      <c r="B843" s="171"/>
      <c r="C843" s="171"/>
      <c r="D843" s="171"/>
      <c r="E843" s="171"/>
      <c r="F843" s="172"/>
      <c r="G843" s="172"/>
      <c r="H843" s="172"/>
      <c r="I843" s="171"/>
      <c r="J843" s="173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  <c r="AB843" s="174"/>
      <c r="AC843" s="174"/>
      <c r="AD843" s="174"/>
      <c r="AE843" s="174"/>
    </row>
    <row r="844" customHeight="1" ht="23">
      <c r="A844" s="170"/>
      <c r="B844" s="171"/>
      <c r="C844" s="171"/>
      <c r="D844" s="171"/>
      <c r="E844" s="171"/>
      <c r="F844" s="172"/>
      <c r="G844" s="172"/>
      <c r="H844" s="172"/>
      <c r="I844" s="171"/>
      <c r="J844" s="173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  <c r="AB844" s="174"/>
      <c r="AC844" s="174"/>
      <c r="AD844" s="174"/>
      <c r="AE844" s="174"/>
    </row>
    <row r="845" customHeight="1" ht="23">
      <c r="A845" s="170"/>
      <c r="B845" s="171"/>
      <c r="C845" s="171"/>
      <c r="D845" s="171"/>
      <c r="E845" s="171"/>
      <c r="F845" s="172"/>
      <c r="G845" s="172"/>
      <c r="H845" s="172"/>
      <c r="I845" s="171"/>
      <c r="J845" s="173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  <c r="AB845" s="174"/>
      <c r="AC845" s="174"/>
      <c r="AD845" s="174"/>
      <c r="AE845" s="174"/>
    </row>
    <row r="846" customHeight="1" ht="23">
      <c r="A846" s="170"/>
      <c r="B846" s="171"/>
      <c r="C846" s="171"/>
      <c r="D846" s="171"/>
      <c r="E846" s="171"/>
      <c r="F846" s="172"/>
      <c r="G846" s="172"/>
      <c r="H846" s="172"/>
      <c r="I846" s="171"/>
      <c r="J846" s="173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  <c r="AB846" s="174"/>
      <c r="AC846" s="174"/>
      <c r="AD846" s="174"/>
      <c r="AE846" s="174"/>
    </row>
    <row r="847" customHeight="1" ht="23">
      <c r="A847" s="170"/>
      <c r="B847" s="171"/>
      <c r="C847" s="171"/>
      <c r="D847" s="171"/>
      <c r="E847" s="171"/>
      <c r="F847" s="172"/>
      <c r="G847" s="172"/>
      <c r="H847" s="172"/>
      <c r="I847" s="171"/>
      <c r="J847" s="173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  <c r="AB847" s="174"/>
      <c r="AC847" s="174"/>
      <c r="AD847" s="174"/>
      <c r="AE847" s="174"/>
    </row>
    <row r="848" customHeight="1" ht="23">
      <c r="A848" s="170"/>
      <c r="B848" s="171"/>
      <c r="C848" s="171"/>
      <c r="D848" s="171"/>
      <c r="E848" s="171"/>
      <c r="F848" s="172"/>
      <c r="G848" s="172"/>
      <c r="H848" s="172"/>
      <c r="I848" s="171"/>
      <c r="J848" s="173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  <c r="AB848" s="174"/>
      <c r="AC848" s="174"/>
      <c r="AD848" s="174"/>
      <c r="AE848" s="174"/>
    </row>
    <row r="849" customHeight="1" ht="23">
      <c r="A849" s="170"/>
      <c r="B849" s="171"/>
      <c r="C849" s="171"/>
      <c r="D849" s="171"/>
      <c r="E849" s="171"/>
      <c r="F849" s="172"/>
      <c r="G849" s="172"/>
      <c r="H849" s="172"/>
      <c r="I849" s="171"/>
      <c r="J849" s="173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  <c r="AB849" s="174"/>
      <c r="AC849" s="174"/>
      <c r="AD849" s="174"/>
      <c r="AE849" s="174"/>
    </row>
    <row r="850" customHeight="1" ht="23">
      <c r="A850" s="170"/>
      <c r="B850" s="171"/>
      <c r="C850" s="171"/>
      <c r="D850" s="171"/>
      <c r="E850" s="171"/>
      <c r="F850" s="172"/>
      <c r="G850" s="172"/>
      <c r="H850" s="172"/>
      <c r="I850" s="171"/>
      <c r="J850" s="173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  <c r="AB850" s="174"/>
      <c r="AC850" s="174"/>
      <c r="AD850" s="174"/>
      <c r="AE850" s="174"/>
    </row>
    <row r="851" customHeight="1" ht="23">
      <c r="A851" s="170"/>
      <c r="B851" s="171"/>
      <c r="C851" s="171"/>
      <c r="D851" s="171"/>
      <c r="E851" s="171"/>
      <c r="F851" s="172"/>
      <c r="G851" s="172"/>
      <c r="H851" s="172"/>
      <c r="I851" s="171"/>
      <c r="J851" s="173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  <c r="AB851" s="174"/>
      <c r="AC851" s="174"/>
      <c r="AD851" s="174"/>
      <c r="AE851" s="174"/>
    </row>
    <row r="852" customHeight="1" ht="23">
      <c r="A852" s="170"/>
      <c r="B852" s="171"/>
      <c r="C852" s="171"/>
      <c r="D852" s="171"/>
      <c r="E852" s="171"/>
      <c r="F852" s="172"/>
      <c r="G852" s="172"/>
      <c r="H852" s="172"/>
      <c r="I852" s="171"/>
      <c r="J852" s="173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  <c r="AB852" s="174"/>
      <c r="AC852" s="174"/>
      <c r="AD852" s="174"/>
      <c r="AE852" s="174"/>
    </row>
    <row r="853" customHeight="1" ht="23">
      <c r="A853" s="170"/>
      <c r="B853" s="171"/>
      <c r="C853" s="171"/>
      <c r="D853" s="171"/>
      <c r="E853" s="171"/>
      <c r="F853" s="172"/>
      <c r="G853" s="172"/>
      <c r="H853" s="172"/>
      <c r="I853" s="171"/>
      <c r="J853" s="173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  <c r="AB853" s="174"/>
      <c r="AC853" s="174"/>
      <c r="AD853" s="174"/>
      <c r="AE853" s="174"/>
    </row>
    <row r="854" customHeight="1" ht="23">
      <c r="A854" s="170"/>
      <c r="B854" s="171"/>
      <c r="C854" s="171"/>
      <c r="D854" s="171"/>
      <c r="E854" s="171"/>
      <c r="F854" s="172"/>
      <c r="G854" s="172"/>
      <c r="H854" s="172"/>
      <c r="I854" s="171"/>
      <c r="J854" s="173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  <c r="AB854" s="174"/>
      <c r="AC854" s="174"/>
      <c r="AD854" s="174"/>
      <c r="AE854" s="174"/>
    </row>
    <row r="855" customHeight="1" ht="23">
      <c r="A855" s="170"/>
      <c r="B855" s="171"/>
      <c r="C855" s="171"/>
      <c r="D855" s="171"/>
      <c r="E855" s="171"/>
      <c r="F855" s="172"/>
      <c r="G855" s="172"/>
      <c r="H855" s="172"/>
      <c r="I855" s="171"/>
      <c r="J855" s="173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  <c r="AB855" s="174"/>
      <c r="AC855" s="174"/>
      <c r="AD855" s="174"/>
      <c r="AE855" s="174"/>
    </row>
    <row r="856" customHeight="1" ht="23">
      <c r="A856" s="170"/>
      <c r="B856" s="171"/>
      <c r="C856" s="171"/>
      <c r="D856" s="171"/>
      <c r="E856" s="171"/>
      <c r="F856" s="172"/>
      <c r="G856" s="172"/>
      <c r="H856" s="172"/>
      <c r="I856" s="171"/>
      <c r="J856" s="173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  <c r="AB856" s="174"/>
      <c r="AC856" s="174"/>
      <c r="AD856" s="174"/>
      <c r="AE856" s="174"/>
    </row>
    <row r="857" customHeight="1" ht="23">
      <c r="A857" s="170"/>
      <c r="B857" s="171"/>
      <c r="C857" s="171"/>
      <c r="D857" s="171"/>
      <c r="E857" s="171"/>
      <c r="F857" s="172"/>
      <c r="G857" s="172"/>
      <c r="H857" s="172"/>
      <c r="I857" s="171"/>
      <c r="J857" s="173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  <c r="AB857" s="174"/>
      <c r="AC857" s="174"/>
      <c r="AD857" s="174"/>
      <c r="AE857" s="174"/>
    </row>
    <row r="858" customHeight="1" ht="23">
      <c r="A858" s="170"/>
      <c r="B858" s="171"/>
      <c r="C858" s="171"/>
      <c r="D858" s="171"/>
      <c r="E858" s="171"/>
      <c r="F858" s="172"/>
      <c r="G858" s="172"/>
      <c r="H858" s="172"/>
      <c r="I858" s="171"/>
      <c r="J858" s="173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  <c r="AB858" s="174"/>
      <c r="AC858" s="174"/>
      <c r="AD858" s="174"/>
      <c r="AE858" s="174"/>
    </row>
    <row r="859" customHeight="1" ht="23">
      <c r="A859" s="170"/>
      <c r="B859" s="171"/>
      <c r="C859" s="171"/>
      <c r="D859" s="171"/>
      <c r="E859" s="171"/>
      <c r="F859" s="172"/>
      <c r="G859" s="172"/>
      <c r="H859" s="172"/>
      <c r="I859" s="171"/>
      <c r="J859" s="173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  <c r="AB859" s="174"/>
      <c r="AC859" s="174"/>
      <c r="AD859" s="174"/>
      <c r="AE859" s="174"/>
    </row>
    <row r="860" customHeight="1" ht="23">
      <c r="A860" s="170"/>
      <c r="B860" s="171"/>
      <c r="C860" s="171"/>
      <c r="D860" s="171"/>
      <c r="E860" s="171"/>
      <c r="F860" s="172"/>
      <c r="G860" s="172"/>
      <c r="H860" s="172"/>
      <c r="I860" s="171"/>
      <c r="J860" s="173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  <c r="AB860" s="174"/>
      <c r="AC860" s="174"/>
      <c r="AD860" s="174"/>
      <c r="AE860" s="174"/>
    </row>
    <row r="861" customHeight="1" ht="23">
      <c r="A861" s="170"/>
      <c r="B861" s="171"/>
      <c r="C861" s="171"/>
      <c r="D861" s="171"/>
      <c r="E861" s="171"/>
      <c r="F861" s="172"/>
      <c r="G861" s="172"/>
      <c r="H861" s="172"/>
      <c r="I861" s="171"/>
      <c r="J861" s="173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  <c r="AB861" s="174"/>
      <c r="AC861" s="174"/>
      <c r="AD861" s="174"/>
      <c r="AE861" s="174"/>
    </row>
    <row r="862" customHeight="1" ht="23">
      <c r="A862" s="170"/>
      <c r="B862" s="171"/>
      <c r="C862" s="171"/>
      <c r="D862" s="171"/>
      <c r="E862" s="171"/>
      <c r="F862" s="172"/>
      <c r="G862" s="172"/>
      <c r="H862" s="172"/>
      <c r="I862" s="171"/>
      <c r="J862" s="173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  <c r="AB862" s="174"/>
      <c r="AC862" s="174"/>
      <c r="AD862" s="174"/>
      <c r="AE862" s="174"/>
    </row>
    <row r="863" customHeight="1" ht="23">
      <c r="A863" s="170"/>
      <c r="B863" s="171"/>
      <c r="C863" s="171"/>
      <c r="D863" s="171"/>
      <c r="E863" s="171"/>
      <c r="F863" s="172"/>
      <c r="G863" s="172"/>
      <c r="H863" s="172"/>
      <c r="I863" s="171"/>
      <c r="J863" s="173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  <c r="AB863" s="174"/>
      <c r="AC863" s="174"/>
      <c r="AD863" s="174"/>
      <c r="AE863" s="174"/>
    </row>
    <row r="864" customHeight="1" ht="23">
      <c r="A864" s="170"/>
      <c r="B864" s="171"/>
      <c r="C864" s="171"/>
      <c r="D864" s="171"/>
      <c r="E864" s="171"/>
      <c r="F864" s="172"/>
      <c r="G864" s="172"/>
      <c r="H864" s="172"/>
      <c r="I864" s="171"/>
      <c r="J864" s="173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  <c r="AB864" s="174"/>
      <c r="AC864" s="174"/>
      <c r="AD864" s="174"/>
      <c r="AE864" s="174"/>
    </row>
    <row r="865" customHeight="1" ht="23">
      <c r="A865" s="170"/>
      <c r="B865" s="171"/>
      <c r="C865" s="171"/>
      <c r="D865" s="171"/>
      <c r="E865" s="171"/>
      <c r="F865" s="172"/>
      <c r="G865" s="172"/>
      <c r="H865" s="172"/>
      <c r="I865" s="171"/>
      <c r="J865" s="173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  <c r="AB865" s="174"/>
      <c r="AC865" s="174"/>
      <c r="AD865" s="174"/>
      <c r="AE865" s="174"/>
    </row>
    <row r="866" customHeight="1" ht="23">
      <c r="A866" s="170"/>
      <c r="B866" s="171"/>
      <c r="C866" s="171"/>
      <c r="D866" s="171"/>
      <c r="E866" s="171"/>
      <c r="F866" s="172"/>
      <c r="G866" s="172"/>
      <c r="H866" s="172"/>
      <c r="I866" s="171"/>
      <c r="J866" s="173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  <c r="AB866" s="174"/>
      <c r="AC866" s="174"/>
      <c r="AD866" s="174"/>
      <c r="AE866" s="174"/>
    </row>
    <row r="867" customHeight="1" ht="23">
      <c r="A867" s="170"/>
      <c r="B867" s="171"/>
      <c r="C867" s="171"/>
      <c r="D867" s="171"/>
      <c r="E867" s="171"/>
      <c r="F867" s="172"/>
      <c r="G867" s="172"/>
      <c r="H867" s="172"/>
      <c r="I867" s="171"/>
      <c r="J867" s="173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  <c r="AB867" s="174"/>
      <c r="AC867" s="174"/>
      <c r="AD867" s="174"/>
      <c r="AE867" s="174"/>
    </row>
    <row r="868" customHeight="1" ht="23">
      <c r="A868" s="170"/>
      <c r="B868" s="171"/>
      <c r="C868" s="171"/>
      <c r="D868" s="171"/>
      <c r="E868" s="171"/>
      <c r="F868" s="172"/>
      <c r="G868" s="172"/>
      <c r="H868" s="172"/>
      <c r="I868" s="171"/>
      <c r="J868" s="173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  <c r="AB868" s="174"/>
      <c r="AC868" s="174"/>
      <c r="AD868" s="174"/>
      <c r="AE868" s="174"/>
    </row>
    <row r="869" customHeight="1" ht="23">
      <c r="A869" s="170"/>
      <c r="B869" s="171"/>
      <c r="C869" s="171"/>
      <c r="D869" s="171"/>
      <c r="E869" s="171"/>
      <c r="F869" s="172"/>
      <c r="G869" s="172"/>
      <c r="H869" s="172"/>
      <c r="I869" s="171"/>
      <c r="J869" s="173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  <c r="AB869" s="174"/>
      <c r="AC869" s="174"/>
      <c r="AD869" s="174"/>
      <c r="AE869" s="174"/>
    </row>
    <row r="870" customHeight="1" ht="23">
      <c r="A870" s="170"/>
      <c r="B870" s="171"/>
      <c r="C870" s="171"/>
      <c r="D870" s="171"/>
      <c r="E870" s="171"/>
      <c r="F870" s="172"/>
      <c r="G870" s="172"/>
      <c r="H870" s="172"/>
      <c r="I870" s="171"/>
      <c r="J870" s="173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  <c r="AB870" s="174"/>
      <c r="AC870" s="174"/>
      <c r="AD870" s="174"/>
      <c r="AE870" s="174"/>
    </row>
    <row r="871" customHeight="1" ht="23">
      <c r="A871" s="170"/>
      <c r="B871" s="171"/>
      <c r="C871" s="171"/>
      <c r="D871" s="171"/>
      <c r="E871" s="171"/>
      <c r="F871" s="172"/>
      <c r="G871" s="172"/>
      <c r="H871" s="172"/>
      <c r="I871" s="171"/>
      <c r="J871" s="173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  <c r="AB871" s="174"/>
      <c r="AC871" s="174"/>
      <c r="AD871" s="174"/>
      <c r="AE871" s="174"/>
    </row>
    <row r="872" customHeight="1" ht="23">
      <c r="A872" s="170"/>
      <c r="B872" s="171"/>
      <c r="C872" s="171"/>
      <c r="D872" s="171"/>
      <c r="E872" s="171"/>
      <c r="F872" s="172"/>
      <c r="G872" s="172"/>
      <c r="H872" s="172"/>
      <c r="I872" s="171"/>
      <c r="J872" s="173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  <c r="AB872" s="174"/>
      <c r="AC872" s="174"/>
      <c r="AD872" s="174"/>
      <c r="AE872" s="174"/>
    </row>
    <row r="873" customHeight="1" ht="23">
      <c r="A873" s="170"/>
      <c r="B873" s="171"/>
      <c r="C873" s="171"/>
      <c r="D873" s="171"/>
      <c r="E873" s="171"/>
      <c r="F873" s="172"/>
      <c r="G873" s="172"/>
      <c r="H873" s="172"/>
      <c r="I873" s="171"/>
      <c r="J873" s="173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  <c r="AB873" s="174"/>
      <c r="AC873" s="174"/>
      <c r="AD873" s="174"/>
      <c r="AE873" s="174"/>
    </row>
    <row r="874" customHeight="1" ht="23">
      <c r="A874" s="170"/>
      <c r="B874" s="171"/>
      <c r="C874" s="171"/>
      <c r="D874" s="171"/>
      <c r="E874" s="171"/>
      <c r="F874" s="172"/>
      <c r="G874" s="172"/>
      <c r="H874" s="172"/>
      <c r="I874" s="171"/>
      <c r="J874" s="173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  <c r="AB874" s="174"/>
      <c r="AC874" s="174"/>
      <c r="AD874" s="174"/>
      <c r="AE874" s="174"/>
    </row>
    <row r="875" customHeight="1" ht="23">
      <c r="A875" s="170"/>
      <c r="B875" s="171"/>
      <c r="C875" s="171"/>
      <c r="D875" s="171"/>
      <c r="E875" s="171"/>
      <c r="F875" s="172"/>
      <c r="G875" s="172"/>
      <c r="H875" s="172"/>
      <c r="I875" s="171"/>
      <c r="J875" s="173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  <c r="AB875" s="174"/>
      <c r="AC875" s="174"/>
      <c r="AD875" s="174"/>
      <c r="AE875" s="174"/>
    </row>
    <row r="876" customHeight="1" ht="23">
      <c r="A876" s="170"/>
      <c r="B876" s="171"/>
      <c r="C876" s="171"/>
      <c r="D876" s="171"/>
      <c r="E876" s="171"/>
      <c r="F876" s="172"/>
      <c r="G876" s="172"/>
      <c r="H876" s="172"/>
      <c r="I876" s="171"/>
      <c r="J876" s="173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  <c r="AB876" s="174"/>
      <c r="AC876" s="174"/>
      <c r="AD876" s="174"/>
      <c r="AE876" s="174"/>
    </row>
    <row r="877" customHeight="1" ht="23">
      <c r="A877" s="170"/>
      <c r="B877" s="171"/>
      <c r="C877" s="171"/>
      <c r="D877" s="171"/>
      <c r="E877" s="171"/>
      <c r="F877" s="172"/>
      <c r="G877" s="172"/>
      <c r="H877" s="172"/>
      <c r="I877" s="171"/>
      <c r="J877" s="173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  <c r="AB877" s="174"/>
      <c r="AC877" s="174"/>
      <c r="AD877" s="174"/>
      <c r="AE877" s="174"/>
    </row>
    <row r="878" customHeight="1" ht="23">
      <c r="A878" s="170"/>
      <c r="B878" s="171"/>
      <c r="C878" s="171"/>
      <c r="D878" s="171"/>
      <c r="E878" s="171"/>
      <c r="F878" s="172"/>
      <c r="G878" s="172"/>
      <c r="H878" s="172"/>
      <c r="I878" s="171"/>
      <c r="J878" s="173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  <c r="AB878" s="174"/>
      <c r="AC878" s="174"/>
      <c r="AD878" s="174"/>
      <c r="AE878" s="174"/>
    </row>
    <row r="879" customHeight="1" ht="23">
      <c r="A879" s="170"/>
      <c r="B879" s="171"/>
      <c r="C879" s="171"/>
      <c r="D879" s="171"/>
      <c r="E879" s="171"/>
      <c r="F879" s="172"/>
      <c r="G879" s="172"/>
      <c r="H879" s="172"/>
      <c r="I879" s="171"/>
      <c r="J879" s="173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  <c r="AB879" s="174"/>
      <c r="AC879" s="174"/>
      <c r="AD879" s="174"/>
      <c r="AE879" s="174"/>
    </row>
    <row r="880" customHeight="1" ht="23">
      <c r="A880" s="170"/>
      <c r="B880" s="171"/>
      <c r="C880" s="171"/>
      <c r="D880" s="171"/>
      <c r="E880" s="171"/>
      <c r="F880" s="172"/>
      <c r="G880" s="172"/>
      <c r="H880" s="172"/>
      <c r="I880" s="171"/>
      <c r="J880" s="173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  <c r="AB880" s="174"/>
      <c r="AC880" s="174"/>
      <c r="AD880" s="174"/>
      <c r="AE880" s="174"/>
    </row>
    <row r="881" customHeight="1" ht="23">
      <c r="A881" s="170"/>
      <c r="B881" s="171"/>
      <c r="C881" s="171"/>
      <c r="D881" s="171"/>
      <c r="E881" s="171"/>
      <c r="F881" s="172"/>
      <c r="G881" s="172"/>
      <c r="H881" s="172"/>
      <c r="I881" s="171"/>
      <c r="J881" s="173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  <c r="AB881" s="174"/>
      <c r="AC881" s="174"/>
      <c r="AD881" s="174"/>
      <c r="AE881" s="174"/>
    </row>
    <row r="882" customHeight="1" ht="23">
      <c r="A882" s="170"/>
      <c r="B882" s="171"/>
      <c r="C882" s="171"/>
      <c r="D882" s="171"/>
      <c r="E882" s="171"/>
      <c r="F882" s="172"/>
      <c r="G882" s="172"/>
      <c r="H882" s="172"/>
      <c r="I882" s="171"/>
      <c r="J882" s="173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  <c r="AB882" s="174"/>
      <c r="AC882" s="174"/>
      <c r="AD882" s="174"/>
      <c r="AE882" s="174"/>
    </row>
    <row r="883" customHeight="1" ht="23">
      <c r="A883" s="170"/>
      <c r="B883" s="171"/>
      <c r="C883" s="171"/>
      <c r="D883" s="171"/>
      <c r="E883" s="171"/>
      <c r="F883" s="172"/>
      <c r="G883" s="172"/>
      <c r="H883" s="172"/>
      <c r="I883" s="171"/>
      <c r="J883" s="173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  <c r="AB883" s="174"/>
      <c r="AC883" s="174"/>
      <c r="AD883" s="174"/>
      <c r="AE883" s="174"/>
    </row>
    <row r="884" customHeight="1" ht="23">
      <c r="A884" s="170"/>
      <c r="B884" s="171"/>
      <c r="C884" s="171"/>
      <c r="D884" s="171"/>
      <c r="E884" s="171"/>
      <c r="F884" s="172"/>
      <c r="G884" s="172"/>
      <c r="H884" s="172"/>
      <c r="I884" s="171"/>
      <c r="J884" s="173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  <c r="AB884" s="174"/>
      <c r="AC884" s="174"/>
      <c r="AD884" s="174"/>
      <c r="AE884" s="174"/>
    </row>
    <row r="885" customHeight="1" ht="23">
      <c r="A885" s="170"/>
      <c r="B885" s="171"/>
      <c r="C885" s="171"/>
      <c r="D885" s="171"/>
      <c r="E885" s="171"/>
      <c r="F885" s="172"/>
      <c r="G885" s="172"/>
      <c r="H885" s="172"/>
      <c r="I885" s="171"/>
      <c r="J885" s="173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  <c r="AB885" s="174"/>
      <c r="AC885" s="174"/>
      <c r="AD885" s="174"/>
      <c r="AE885" s="174"/>
    </row>
    <row r="886" customHeight="1" ht="23">
      <c r="A886" s="170"/>
      <c r="B886" s="171"/>
      <c r="C886" s="171"/>
      <c r="D886" s="171"/>
      <c r="E886" s="171"/>
      <c r="F886" s="172"/>
      <c r="G886" s="172"/>
      <c r="H886" s="172"/>
      <c r="I886" s="171"/>
      <c r="J886" s="173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  <c r="AB886" s="174"/>
      <c r="AC886" s="174"/>
      <c r="AD886" s="174"/>
      <c r="AE886" s="174"/>
    </row>
    <row r="887" customHeight="1" ht="23">
      <c r="A887" s="170"/>
      <c r="B887" s="171"/>
      <c r="C887" s="171"/>
      <c r="D887" s="171"/>
      <c r="E887" s="171"/>
      <c r="F887" s="172"/>
      <c r="G887" s="172"/>
      <c r="H887" s="172"/>
      <c r="I887" s="171"/>
      <c r="J887" s="173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  <c r="AB887" s="174"/>
      <c r="AC887" s="174"/>
      <c r="AD887" s="174"/>
      <c r="AE887" s="174"/>
    </row>
    <row r="888" customHeight="1" ht="23">
      <c r="A888" s="170"/>
      <c r="B888" s="171"/>
      <c r="C888" s="171"/>
      <c r="D888" s="171"/>
      <c r="E888" s="171"/>
      <c r="F888" s="172"/>
      <c r="G888" s="172"/>
      <c r="H888" s="172"/>
      <c r="I888" s="171"/>
      <c r="J888" s="173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  <c r="AB888" s="174"/>
      <c r="AC888" s="174"/>
      <c r="AD888" s="174"/>
      <c r="AE888" s="174"/>
    </row>
    <row r="889" customHeight="1" ht="23">
      <c r="A889" s="170"/>
      <c r="B889" s="171"/>
      <c r="C889" s="171"/>
      <c r="D889" s="171"/>
      <c r="E889" s="171"/>
      <c r="F889" s="172"/>
      <c r="G889" s="172"/>
      <c r="H889" s="172"/>
      <c r="I889" s="171"/>
      <c r="J889" s="173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  <c r="AB889" s="174"/>
      <c r="AC889" s="174"/>
      <c r="AD889" s="174"/>
      <c r="AE889" s="174"/>
    </row>
    <row r="890" customHeight="1" ht="23">
      <c r="A890" s="170"/>
      <c r="B890" s="171"/>
      <c r="C890" s="171"/>
      <c r="D890" s="171"/>
      <c r="E890" s="171"/>
      <c r="F890" s="172"/>
      <c r="G890" s="172"/>
      <c r="H890" s="172"/>
      <c r="I890" s="171"/>
      <c r="J890" s="173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  <c r="AB890" s="174"/>
      <c r="AC890" s="174"/>
      <c r="AD890" s="174"/>
      <c r="AE890" s="174"/>
    </row>
    <row r="891" customHeight="1" ht="23">
      <c r="A891" s="170"/>
      <c r="B891" s="171"/>
      <c r="C891" s="171"/>
      <c r="D891" s="171"/>
      <c r="E891" s="171"/>
      <c r="F891" s="172"/>
      <c r="G891" s="172"/>
      <c r="H891" s="172"/>
      <c r="I891" s="171"/>
      <c r="J891" s="173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  <c r="AB891" s="174"/>
      <c r="AC891" s="174"/>
      <c r="AD891" s="174"/>
      <c r="AE891" s="174"/>
    </row>
    <row r="892" customHeight="1" ht="23">
      <c r="A892" s="170"/>
      <c r="B892" s="171"/>
      <c r="C892" s="171"/>
      <c r="D892" s="171"/>
      <c r="E892" s="171"/>
      <c r="F892" s="172"/>
      <c r="G892" s="172"/>
      <c r="H892" s="172"/>
      <c r="I892" s="171"/>
      <c r="J892" s="173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  <c r="AB892" s="174"/>
      <c r="AC892" s="174"/>
      <c r="AD892" s="174"/>
      <c r="AE892" s="174"/>
    </row>
    <row r="893" customHeight="1" ht="23">
      <c r="A893" s="170"/>
      <c r="B893" s="171"/>
      <c r="C893" s="171"/>
      <c r="D893" s="171"/>
      <c r="E893" s="171"/>
      <c r="F893" s="172"/>
      <c r="G893" s="172"/>
      <c r="H893" s="172"/>
      <c r="I893" s="171"/>
      <c r="J893" s="173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  <c r="AB893" s="174"/>
      <c r="AC893" s="174"/>
      <c r="AD893" s="174"/>
      <c r="AE893" s="174"/>
    </row>
    <row r="894" customHeight="1" ht="23">
      <c r="A894" s="170"/>
      <c r="B894" s="171"/>
      <c r="C894" s="171"/>
      <c r="D894" s="171"/>
      <c r="E894" s="171"/>
      <c r="F894" s="172"/>
      <c r="G894" s="172"/>
      <c r="H894" s="172"/>
      <c r="I894" s="171"/>
      <c r="J894" s="173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  <c r="AB894" s="174"/>
      <c r="AC894" s="174"/>
      <c r="AD894" s="174"/>
      <c r="AE894" s="174"/>
    </row>
    <row r="895" customHeight="1" ht="23">
      <c r="A895" s="170"/>
      <c r="B895" s="171"/>
      <c r="C895" s="171"/>
      <c r="D895" s="171"/>
      <c r="E895" s="171"/>
      <c r="F895" s="172"/>
      <c r="G895" s="172"/>
      <c r="H895" s="172"/>
      <c r="I895" s="171"/>
      <c r="J895" s="173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  <c r="AB895" s="174"/>
      <c r="AC895" s="174"/>
      <c r="AD895" s="174"/>
      <c r="AE895" s="174"/>
    </row>
    <row r="896" customHeight="1" ht="23">
      <c r="A896" s="170"/>
      <c r="B896" s="171"/>
      <c r="C896" s="171"/>
      <c r="D896" s="171"/>
      <c r="E896" s="171"/>
      <c r="F896" s="172"/>
      <c r="G896" s="172"/>
      <c r="H896" s="172"/>
      <c r="I896" s="171"/>
      <c r="J896" s="173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  <c r="AB896" s="174"/>
      <c r="AC896" s="174"/>
      <c r="AD896" s="174"/>
      <c r="AE896" s="174"/>
    </row>
    <row r="897" customHeight="1" ht="23">
      <c r="A897" s="170"/>
      <c r="B897" s="171"/>
      <c r="C897" s="171"/>
      <c r="D897" s="171"/>
      <c r="E897" s="171"/>
      <c r="F897" s="172"/>
      <c r="G897" s="172"/>
      <c r="H897" s="172"/>
      <c r="I897" s="171"/>
      <c r="J897" s="173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  <c r="AB897" s="174"/>
      <c r="AC897" s="174"/>
      <c r="AD897" s="174"/>
      <c r="AE897" s="174"/>
    </row>
    <row r="898" customHeight="1" ht="23">
      <c r="A898" s="170"/>
      <c r="B898" s="171"/>
      <c r="C898" s="171"/>
      <c r="D898" s="171"/>
      <c r="E898" s="171"/>
      <c r="F898" s="172"/>
      <c r="G898" s="172"/>
      <c r="H898" s="172"/>
      <c r="I898" s="171"/>
      <c r="J898" s="173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  <c r="AB898" s="174"/>
      <c r="AC898" s="174"/>
      <c r="AD898" s="174"/>
      <c r="AE898" s="174"/>
    </row>
    <row r="899" customHeight="1" ht="23">
      <c r="A899" s="170"/>
      <c r="B899" s="171"/>
      <c r="C899" s="171"/>
      <c r="D899" s="171"/>
      <c r="E899" s="171"/>
      <c r="F899" s="172"/>
      <c r="G899" s="172"/>
      <c r="H899" s="172"/>
      <c r="I899" s="171"/>
      <c r="J899" s="173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  <c r="AB899" s="174"/>
      <c r="AC899" s="174"/>
      <c r="AD899" s="174"/>
      <c r="AE899" s="174"/>
    </row>
    <row r="900" customHeight="1" ht="23">
      <c r="A900" s="170"/>
      <c r="B900" s="171"/>
      <c r="C900" s="171"/>
      <c r="D900" s="171"/>
      <c r="E900" s="171"/>
      <c r="F900" s="172"/>
      <c r="G900" s="172"/>
      <c r="H900" s="172"/>
      <c r="I900" s="171"/>
      <c r="J900" s="173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  <c r="AB900" s="174"/>
      <c r="AC900" s="174"/>
      <c r="AD900" s="174"/>
      <c r="AE900" s="174"/>
    </row>
    <row r="901" customHeight="1" ht="23">
      <c r="A901" s="170"/>
      <c r="B901" s="171"/>
      <c r="C901" s="171"/>
      <c r="D901" s="171"/>
      <c r="E901" s="171"/>
      <c r="F901" s="172"/>
      <c r="G901" s="172"/>
      <c r="H901" s="172"/>
      <c r="I901" s="171"/>
      <c r="J901" s="173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  <c r="AB901" s="174"/>
      <c r="AC901" s="174"/>
      <c r="AD901" s="174"/>
      <c r="AE901" s="174"/>
    </row>
    <row r="902" customHeight="1" ht="23">
      <c r="A902" s="170"/>
      <c r="B902" s="171"/>
      <c r="C902" s="171"/>
      <c r="D902" s="171"/>
      <c r="E902" s="171"/>
      <c r="F902" s="172"/>
      <c r="G902" s="172"/>
      <c r="H902" s="172"/>
      <c r="I902" s="171"/>
      <c r="J902" s="173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  <c r="AB902" s="174"/>
      <c r="AC902" s="174"/>
      <c r="AD902" s="174"/>
      <c r="AE902" s="174"/>
    </row>
    <row r="903" customHeight="1" ht="23">
      <c r="A903" s="170"/>
      <c r="B903" s="171"/>
      <c r="C903" s="171"/>
      <c r="D903" s="171"/>
      <c r="E903" s="171"/>
      <c r="F903" s="172"/>
      <c r="G903" s="172"/>
      <c r="H903" s="172"/>
      <c r="I903" s="171"/>
      <c r="J903" s="173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  <c r="AB903" s="174"/>
      <c r="AC903" s="174"/>
      <c r="AD903" s="174"/>
      <c r="AE903" s="174"/>
    </row>
    <row r="904" customHeight="1" ht="23">
      <c r="A904" s="170"/>
      <c r="B904" s="171"/>
      <c r="C904" s="171"/>
      <c r="D904" s="171"/>
      <c r="E904" s="171"/>
      <c r="F904" s="172"/>
      <c r="G904" s="172"/>
      <c r="H904" s="172"/>
      <c r="I904" s="171"/>
      <c r="J904" s="173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  <c r="AB904" s="174"/>
      <c r="AC904" s="174"/>
      <c r="AD904" s="174"/>
      <c r="AE904" s="174"/>
    </row>
    <row r="905" customHeight="1" ht="23">
      <c r="A905" s="170"/>
      <c r="B905" s="171"/>
      <c r="C905" s="171"/>
      <c r="D905" s="171"/>
      <c r="E905" s="171"/>
      <c r="F905" s="172"/>
      <c r="G905" s="172"/>
      <c r="H905" s="172"/>
      <c r="I905" s="171"/>
      <c r="J905" s="173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  <c r="AB905" s="174"/>
      <c r="AC905" s="174"/>
      <c r="AD905" s="174"/>
      <c r="AE905" s="174"/>
    </row>
    <row r="906" customHeight="1" ht="23">
      <c r="A906" s="170"/>
      <c r="B906" s="171"/>
      <c r="C906" s="171"/>
      <c r="D906" s="171"/>
      <c r="E906" s="171"/>
      <c r="F906" s="172"/>
      <c r="G906" s="172"/>
      <c r="H906" s="172"/>
      <c r="I906" s="171"/>
      <c r="J906" s="173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  <c r="AB906" s="174"/>
      <c r="AC906" s="174"/>
      <c r="AD906" s="174"/>
      <c r="AE906" s="174"/>
    </row>
    <row r="907" customHeight="1" ht="23">
      <c r="A907" s="170"/>
      <c r="B907" s="171"/>
      <c r="C907" s="171"/>
      <c r="D907" s="171"/>
      <c r="E907" s="171"/>
      <c r="F907" s="172"/>
      <c r="G907" s="172"/>
      <c r="H907" s="172"/>
      <c r="I907" s="171"/>
      <c r="J907" s="173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  <c r="AB907" s="174"/>
      <c r="AC907" s="174"/>
      <c r="AD907" s="174"/>
      <c r="AE907" s="174"/>
    </row>
    <row r="908" customHeight="1" ht="23">
      <c r="A908" s="170"/>
      <c r="B908" s="171"/>
      <c r="C908" s="171"/>
      <c r="D908" s="171"/>
      <c r="E908" s="171"/>
      <c r="F908" s="172"/>
      <c r="G908" s="172"/>
      <c r="H908" s="172"/>
      <c r="I908" s="171"/>
      <c r="J908" s="173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  <c r="AB908" s="174"/>
      <c r="AC908" s="174"/>
      <c r="AD908" s="174"/>
      <c r="AE908" s="174"/>
    </row>
    <row r="909" customHeight="1" ht="23">
      <c r="A909" s="170"/>
      <c r="B909" s="171"/>
      <c r="C909" s="171"/>
      <c r="D909" s="171"/>
      <c r="E909" s="171"/>
      <c r="F909" s="172"/>
      <c r="G909" s="172"/>
      <c r="H909" s="172"/>
      <c r="I909" s="171"/>
      <c r="J909" s="173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  <c r="AB909" s="174"/>
      <c r="AC909" s="174"/>
      <c r="AD909" s="174"/>
      <c r="AE909" s="174"/>
    </row>
    <row r="910" customHeight="1" ht="23">
      <c r="A910" s="170"/>
      <c r="B910" s="171"/>
      <c r="C910" s="171"/>
      <c r="D910" s="171"/>
      <c r="E910" s="171"/>
      <c r="F910" s="172"/>
      <c r="G910" s="172"/>
      <c r="H910" s="172"/>
      <c r="I910" s="171"/>
      <c r="J910" s="173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  <c r="AB910" s="174"/>
      <c r="AC910" s="174"/>
      <c r="AD910" s="174"/>
      <c r="AE910" s="174"/>
    </row>
    <row r="911" customHeight="1" ht="23">
      <c r="A911" s="170"/>
      <c r="B911" s="171"/>
      <c r="C911" s="171"/>
      <c r="D911" s="171"/>
      <c r="E911" s="171"/>
      <c r="F911" s="172"/>
      <c r="G911" s="172"/>
      <c r="H911" s="172"/>
      <c r="I911" s="171"/>
      <c r="J911" s="173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  <c r="AB911" s="174"/>
      <c r="AC911" s="174"/>
      <c r="AD911" s="174"/>
      <c r="AE911" s="174"/>
    </row>
    <row r="912" customHeight="1" ht="23">
      <c r="A912" s="170"/>
      <c r="B912" s="171"/>
      <c r="C912" s="171"/>
      <c r="D912" s="171"/>
      <c r="E912" s="171"/>
      <c r="F912" s="172"/>
      <c r="G912" s="172"/>
      <c r="H912" s="172"/>
      <c r="I912" s="171"/>
      <c r="J912" s="173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  <c r="AB912" s="174"/>
      <c r="AC912" s="174"/>
      <c r="AD912" s="174"/>
      <c r="AE912" s="174"/>
    </row>
    <row r="913" customHeight="1" ht="23">
      <c r="A913" s="170"/>
      <c r="B913" s="171"/>
      <c r="C913" s="171"/>
      <c r="D913" s="171"/>
      <c r="E913" s="171"/>
      <c r="F913" s="172"/>
      <c r="G913" s="172"/>
      <c r="H913" s="172"/>
      <c r="I913" s="171"/>
      <c r="J913" s="173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  <c r="AB913" s="174"/>
      <c r="AC913" s="174"/>
      <c r="AD913" s="174"/>
      <c r="AE913" s="174"/>
    </row>
    <row r="914" customHeight="1" ht="23">
      <c r="A914" s="170"/>
      <c r="B914" s="171"/>
      <c r="C914" s="171"/>
      <c r="D914" s="171"/>
      <c r="E914" s="171"/>
      <c r="F914" s="172"/>
      <c r="G914" s="172"/>
      <c r="H914" s="172"/>
      <c r="I914" s="171"/>
      <c r="J914" s="173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  <c r="AB914" s="174"/>
      <c r="AC914" s="174"/>
      <c r="AD914" s="174"/>
      <c r="AE914" s="174"/>
    </row>
    <row r="915" customHeight="1" ht="23">
      <c r="A915" s="170"/>
      <c r="B915" s="171"/>
      <c r="C915" s="171"/>
      <c r="D915" s="171"/>
      <c r="E915" s="171"/>
      <c r="F915" s="172"/>
      <c r="G915" s="172"/>
      <c r="H915" s="172"/>
      <c r="I915" s="171"/>
      <c r="J915" s="173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  <c r="AB915" s="174"/>
      <c r="AC915" s="174"/>
      <c r="AD915" s="174"/>
      <c r="AE915" s="174"/>
    </row>
    <row r="916" customHeight="1" ht="23">
      <c r="A916" s="170"/>
      <c r="B916" s="171"/>
      <c r="C916" s="171"/>
      <c r="D916" s="171"/>
      <c r="E916" s="171"/>
      <c r="F916" s="172"/>
      <c r="G916" s="172"/>
      <c r="H916" s="172"/>
      <c r="I916" s="171"/>
      <c r="J916" s="173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  <c r="AB916" s="174"/>
      <c r="AC916" s="174"/>
      <c r="AD916" s="174"/>
      <c r="AE916" s="174"/>
    </row>
    <row r="917" customHeight="1" ht="23">
      <c r="A917" s="170"/>
      <c r="B917" s="171"/>
      <c r="C917" s="171"/>
      <c r="D917" s="171"/>
      <c r="E917" s="171"/>
      <c r="F917" s="172"/>
      <c r="G917" s="172"/>
      <c r="H917" s="172"/>
      <c r="I917" s="171"/>
      <c r="J917" s="173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  <c r="AB917" s="174"/>
      <c r="AC917" s="174"/>
      <c r="AD917" s="174"/>
      <c r="AE917" s="174"/>
    </row>
    <row r="918" customHeight="1" ht="23">
      <c r="A918" s="170"/>
      <c r="B918" s="171"/>
      <c r="C918" s="171"/>
      <c r="D918" s="171"/>
      <c r="E918" s="171"/>
      <c r="F918" s="172"/>
      <c r="G918" s="172"/>
      <c r="H918" s="172"/>
      <c r="I918" s="171"/>
      <c r="J918" s="173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  <c r="AB918" s="174"/>
      <c r="AC918" s="174"/>
      <c r="AD918" s="174"/>
      <c r="AE918" s="174"/>
    </row>
    <row r="919" customHeight="1" ht="23">
      <c r="A919" s="170"/>
      <c r="B919" s="171"/>
      <c r="C919" s="171"/>
      <c r="D919" s="171"/>
      <c r="E919" s="171"/>
      <c r="F919" s="172"/>
      <c r="G919" s="172"/>
      <c r="H919" s="172"/>
      <c r="I919" s="171"/>
      <c r="J919" s="173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  <c r="AB919" s="174"/>
      <c r="AC919" s="174"/>
      <c r="AD919" s="174"/>
      <c r="AE919" s="174"/>
    </row>
    <row r="920" customHeight="1" ht="23">
      <c r="A920" s="170"/>
      <c r="B920" s="171"/>
      <c r="C920" s="171"/>
      <c r="D920" s="171"/>
      <c r="E920" s="171"/>
      <c r="F920" s="172"/>
      <c r="G920" s="172"/>
      <c r="H920" s="172"/>
      <c r="I920" s="171"/>
      <c r="J920" s="173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  <c r="AB920" s="174"/>
      <c r="AC920" s="174"/>
      <c r="AD920" s="174"/>
      <c r="AE920" s="174"/>
    </row>
    <row r="921" customHeight="1" ht="23">
      <c r="A921" s="170"/>
      <c r="B921" s="171"/>
      <c r="C921" s="171"/>
      <c r="D921" s="171"/>
      <c r="E921" s="171"/>
      <c r="F921" s="172"/>
      <c r="G921" s="172"/>
      <c r="H921" s="172"/>
      <c r="I921" s="171"/>
      <c r="J921" s="173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  <c r="AB921" s="174"/>
      <c r="AC921" s="174"/>
      <c r="AD921" s="174"/>
      <c r="AE921" s="174"/>
    </row>
    <row r="922" customHeight="1" ht="23">
      <c r="A922" s="170"/>
      <c r="B922" s="171"/>
      <c r="C922" s="171"/>
      <c r="D922" s="171"/>
      <c r="E922" s="171"/>
      <c r="F922" s="172"/>
      <c r="G922" s="172"/>
      <c r="H922" s="172"/>
      <c r="I922" s="171"/>
      <c r="J922" s="173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  <c r="AB922" s="174"/>
      <c r="AC922" s="174"/>
      <c r="AD922" s="174"/>
      <c r="AE922" s="174"/>
    </row>
    <row r="923" customHeight="1" ht="23">
      <c r="A923" s="170"/>
      <c r="B923" s="171"/>
      <c r="C923" s="171"/>
      <c r="D923" s="171"/>
      <c r="E923" s="171"/>
      <c r="F923" s="172"/>
      <c r="G923" s="172"/>
      <c r="H923" s="172"/>
      <c r="I923" s="171"/>
      <c r="J923" s="173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  <c r="AB923" s="174"/>
      <c r="AC923" s="174"/>
      <c r="AD923" s="174"/>
      <c r="AE923" s="174"/>
    </row>
    <row r="924" customHeight="1" ht="23">
      <c r="A924" s="170"/>
      <c r="B924" s="171"/>
      <c r="C924" s="171"/>
      <c r="D924" s="171"/>
      <c r="E924" s="171"/>
      <c r="F924" s="172"/>
      <c r="G924" s="172"/>
      <c r="H924" s="172"/>
      <c r="I924" s="171"/>
      <c r="J924" s="173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  <c r="AB924" s="174"/>
      <c r="AC924" s="174"/>
      <c r="AD924" s="174"/>
      <c r="AE924" s="174"/>
    </row>
    <row r="925" customHeight="1" ht="23">
      <c r="A925" s="170"/>
      <c r="B925" s="171"/>
      <c r="C925" s="171"/>
      <c r="D925" s="171"/>
      <c r="E925" s="171"/>
      <c r="F925" s="172"/>
      <c r="G925" s="172"/>
      <c r="H925" s="172"/>
      <c r="I925" s="171"/>
      <c r="J925" s="173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  <c r="AB925" s="174"/>
      <c r="AC925" s="174"/>
      <c r="AD925" s="174"/>
      <c r="AE925" s="174"/>
    </row>
    <row r="926" customHeight="1" ht="23">
      <c r="A926" s="170"/>
      <c r="B926" s="171"/>
      <c r="C926" s="171"/>
      <c r="D926" s="171"/>
      <c r="E926" s="171"/>
      <c r="F926" s="172"/>
      <c r="G926" s="172"/>
      <c r="H926" s="172"/>
      <c r="I926" s="171"/>
      <c r="J926" s="173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  <c r="AB926" s="174"/>
      <c r="AC926" s="174"/>
      <c r="AD926" s="174"/>
      <c r="AE926" s="174"/>
    </row>
    <row r="927" customHeight="1" ht="23">
      <c r="A927" s="170"/>
      <c r="B927" s="171"/>
      <c r="C927" s="171"/>
      <c r="D927" s="171"/>
      <c r="E927" s="171"/>
      <c r="F927" s="172"/>
      <c r="G927" s="172"/>
      <c r="H927" s="172"/>
      <c r="I927" s="171"/>
      <c r="J927" s="173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  <c r="AB927" s="174"/>
      <c r="AC927" s="174"/>
      <c r="AD927" s="174"/>
      <c r="AE927" s="174"/>
    </row>
    <row r="928" customHeight="1" ht="23">
      <c r="A928" s="170"/>
      <c r="B928" s="171"/>
      <c r="C928" s="171"/>
      <c r="D928" s="171"/>
      <c r="E928" s="171"/>
      <c r="F928" s="172"/>
      <c r="G928" s="172"/>
      <c r="H928" s="172"/>
      <c r="I928" s="171"/>
      <c r="J928" s="173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  <c r="AB928" s="174"/>
      <c r="AC928" s="174"/>
      <c r="AD928" s="174"/>
      <c r="AE928" s="174"/>
    </row>
    <row r="929" customHeight="1" ht="23">
      <c r="A929" s="170"/>
      <c r="B929" s="171"/>
      <c r="C929" s="171"/>
      <c r="D929" s="171"/>
      <c r="E929" s="171"/>
      <c r="F929" s="172"/>
      <c r="G929" s="172"/>
      <c r="H929" s="172"/>
      <c r="I929" s="171"/>
      <c r="J929" s="173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  <c r="AB929" s="174"/>
      <c r="AC929" s="174"/>
      <c r="AD929" s="174"/>
      <c r="AE929" s="174"/>
    </row>
    <row r="930" customHeight="1" ht="23">
      <c r="A930" s="170"/>
      <c r="B930" s="171"/>
      <c r="C930" s="171"/>
      <c r="D930" s="171"/>
      <c r="E930" s="171"/>
      <c r="F930" s="172"/>
      <c r="G930" s="172"/>
      <c r="H930" s="172"/>
      <c r="I930" s="171"/>
      <c r="J930" s="173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  <c r="AB930" s="174"/>
      <c r="AC930" s="174"/>
      <c r="AD930" s="174"/>
      <c r="AE930" s="174"/>
    </row>
    <row r="931" customHeight="1" ht="23">
      <c r="A931" s="170"/>
      <c r="B931" s="171"/>
      <c r="C931" s="171"/>
      <c r="D931" s="171"/>
      <c r="E931" s="171"/>
      <c r="F931" s="172"/>
      <c r="G931" s="172"/>
      <c r="H931" s="172"/>
      <c r="I931" s="171"/>
      <c r="J931" s="173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  <c r="AB931" s="174"/>
      <c r="AC931" s="174"/>
      <c r="AD931" s="174"/>
      <c r="AE931" s="174"/>
    </row>
    <row r="932" customHeight="1" ht="23">
      <c r="A932" s="170"/>
      <c r="B932" s="171"/>
      <c r="C932" s="171"/>
      <c r="D932" s="171"/>
      <c r="E932" s="171"/>
      <c r="F932" s="172"/>
      <c r="G932" s="172"/>
      <c r="H932" s="172"/>
      <c r="I932" s="171"/>
      <c r="J932" s="173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  <c r="AB932" s="174"/>
      <c r="AC932" s="174"/>
      <c r="AD932" s="174"/>
      <c r="AE932" s="174"/>
    </row>
    <row r="933" customHeight="1" ht="23">
      <c r="A933" s="170"/>
      <c r="B933" s="171"/>
      <c r="C933" s="171"/>
      <c r="D933" s="171"/>
      <c r="E933" s="171"/>
      <c r="F933" s="172"/>
      <c r="G933" s="172"/>
      <c r="H933" s="172"/>
      <c r="I933" s="171"/>
      <c r="J933" s="173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  <c r="AB933" s="174"/>
      <c r="AC933" s="174"/>
      <c r="AD933" s="174"/>
      <c r="AE933" s="174"/>
    </row>
    <row r="934" customHeight="1" ht="23">
      <c r="A934" s="170"/>
      <c r="B934" s="171"/>
      <c r="C934" s="171"/>
      <c r="D934" s="171"/>
      <c r="E934" s="171"/>
      <c r="F934" s="172"/>
      <c r="G934" s="172"/>
      <c r="H934" s="172"/>
      <c r="I934" s="171"/>
      <c r="J934" s="173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  <c r="AB934" s="174"/>
      <c r="AC934" s="174"/>
      <c r="AD934" s="174"/>
      <c r="AE934" s="174"/>
    </row>
    <row r="935" customHeight="1" ht="23">
      <c r="A935" s="170"/>
      <c r="B935" s="171"/>
      <c r="C935" s="171"/>
      <c r="D935" s="171"/>
      <c r="E935" s="171"/>
      <c r="F935" s="172"/>
      <c r="G935" s="172"/>
      <c r="H935" s="172"/>
      <c r="I935" s="171"/>
      <c r="J935" s="173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  <c r="AB935" s="174"/>
      <c r="AC935" s="174"/>
      <c r="AD935" s="174"/>
      <c r="AE935" s="174"/>
    </row>
    <row r="936" customHeight="1" ht="23">
      <c r="A936" s="170"/>
      <c r="B936" s="171"/>
      <c r="C936" s="171"/>
      <c r="D936" s="171"/>
      <c r="E936" s="171"/>
      <c r="F936" s="172"/>
      <c r="G936" s="172"/>
      <c r="H936" s="172"/>
      <c r="I936" s="171"/>
      <c r="J936" s="173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  <c r="AB936" s="174"/>
      <c r="AC936" s="174"/>
      <c r="AD936" s="174"/>
      <c r="AE936" s="174"/>
    </row>
    <row r="937" customHeight="1" ht="23">
      <c r="A937" s="170"/>
      <c r="B937" s="171"/>
      <c r="C937" s="171"/>
      <c r="D937" s="171"/>
      <c r="E937" s="171"/>
      <c r="F937" s="172"/>
      <c r="G937" s="172"/>
      <c r="H937" s="172"/>
      <c r="I937" s="171"/>
      <c r="J937" s="173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  <c r="AB937" s="174"/>
      <c r="AC937" s="174"/>
      <c r="AD937" s="174"/>
      <c r="AE937" s="174"/>
    </row>
    <row r="938" customHeight="1" ht="23">
      <c r="A938" s="170"/>
      <c r="B938" s="171"/>
      <c r="C938" s="171"/>
      <c r="D938" s="171"/>
      <c r="E938" s="171"/>
      <c r="F938" s="172"/>
      <c r="G938" s="172"/>
      <c r="H938" s="172"/>
      <c r="I938" s="171"/>
      <c r="J938" s="173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  <c r="AB938" s="174"/>
      <c r="AC938" s="174"/>
      <c r="AD938" s="174"/>
      <c r="AE938" s="174"/>
    </row>
    <row r="939" customHeight="1" ht="23">
      <c r="A939" s="170"/>
      <c r="B939" s="171"/>
      <c r="C939" s="171"/>
      <c r="D939" s="171"/>
      <c r="E939" s="171"/>
      <c r="F939" s="172"/>
      <c r="G939" s="172"/>
      <c r="H939" s="172"/>
      <c r="I939" s="171"/>
      <c r="J939" s="173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  <c r="AB939" s="174"/>
      <c r="AC939" s="174"/>
      <c r="AD939" s="174"/>
      <c r="AE939" s="174"/>
    </row>
    <row r="940" customHeight="1" ht="23">
      <c r="A940" s="170"/>
      <c r="B940" s="171"/>
      <c r="C940" s="171"/>
      <c r="D940" s="171"/>
      <c r="E940" s="171"/>
      <c r="F940" s="172"/>
      <c r="G940" s="172"/>
      <c r="H940" s="172"/>
      <c r="I940" s="171"/>
      <c r="J940" s="173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  <c r="AB940" s="174"/>
      <c r="AC940" s="174"/>
      <c r="AD940" s="174"/>
      <c r="AE940" s="174"/>
    </row>
    <row r="941" customHeight="1" ht="23">
      <c r="A941" s="170"/>
      <c r="B941" s="171"/>
      <c r="C941" s="171"/>
      <c r="D941" s="171"/>
      <c r="E941" s="171"/>
      <c r="F941" s="172"/>
      <c r="G941" s="172"/>
      <c r="H941" s="172"/>
      <c r="I941" s="171"/>
      <c r="J941" s="173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  <c r="AB941" s="174"/>
      <c r="AC941" s="174"/>
      <c r="AD941" s="174"/>
      <c r="AE941" s="174"/>
    </row>
    <row r="942" customHeight="1" ht="23">
      <c r="A942" s="170"/>
      <c r="B942" s="171"/>
      <c r="C942" s="171"/>
      <c r="D942" s="171"/>
      <c r="E942" s="171"/>
      <c r="F942" s="172"/>
      <c r="G942" s="172"/>
      <c r="H942" s="172"/>
      <c r="I942" s="171"/>
      <c r="J942" s="173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  <c r="AB942" s="174"/>
      <c r="AC942" s="174"/>
      <c r="AD942" s="174"/>
      <c r="AE942" s="174"/>
    </row>
    <row r="943" customHeight="1" ht="23">
      <c r="A943" s="170"/>
      <c r="B943" s="171"/>
      <c r="C943" s="171"/>
      <c r="D943" s="171"/>
      <c r="E943" s="171"/>
      <c r="F943" s="172"/>
      <c r="G943" s="172"/>
      <c r="H943" s="172"/>
      <c r="I943" s="171"/>
      <c r="J943" s="173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  <c r="AB943" s="174"/>
      <c r="AC943" s="174"/>
      <c r="AD943" s="174"/>
      <c r="AE943" s="174"/>
    </row>
    <row r="944" customHeight="1" ht="23">
      <c r="A944" s="170"/>
      <c r="B944" s="171"/>
      <c r="C944" s="171"/>
      <c r="D944" s="171"/>
      <c r="E944" s="171"/>
      <c r="F944" s="172"/>
      <c r="G944" s="172"/>
      <c r="H944" s="172"/>
      <c r="I944" s="171"/>
      <c r="J944" s="173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  <c r="AB944" s="174"/>
      <c r="AC944" s="174"/>
      <c r="AD944" s="174"/>
      <c r="AE944" s="174"/>
    </row>
    <row r="945" customHeight="1" ht="23">
      <c r="A945" s="170"/>
      <c r="B945" s="171"/>
      <c r="C945" s="171"/>
      <c r="D945" s="171"/>
      <c r="E945" s="171"/>
      <c r="F945" s="172"/>
      <c r="G945" s="172"/>
      <c r="H945" s="172"/>
      <c r="I945" s="171"/>
      <c r="J945" s="173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  <c r="AB945" s="174"/>
      <c r="AC945" s="174"/>
      <c r="AD945" s="174"/>
      <c r="AE945" s="174"/>
    </row>
    <row r="946" customHeight="1" ht="23">
      <c r="A946" s="170"/>
      <c r="B946" s="171"/>
      <c r="C946" s="171"/>
      <c r="D946" s="171"/>
      <c r="E946" s="171"/>
      <c r="F946" s="172"/>
      <c r="G946" s="172"/>
      <c r="H946" s="172"/>
      <c r="I946" s="171"/>
      <c r="J946" s="173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  <c r="AB946" s="174"/>
      <c r="AC946" s="174"/>
      <c r="AD946" s="174"/>
      <c r="AE946" s="174"/>
    </row>
    <row r="947" customHeight="1" ht="23">
      <c r="A947" s="170"/>
      <c r="B947" s="171"/>
      <c r="C947" s="171"/>
      <c r="D947" s="171"/>
      <c r="E947" s="171"/>
      <c r="F947" s="172"/>
      <c r="G947" s="172"/>
      <c r="H947" s="172"/>
      <c r="I947" s="171"/>
      <c r="J947" s="173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  <c r="AB947" s="174"/>
      <c r="AC947" s="174"/>
      <c r="AD947" s="174"/>
      <c r="AE947" s="174"/>
    </row>
    <row r="948" customHeight="1" ht="23">
      <c r="A948" s="170"/>
      <c r="B948" s="171"/>
      <c r="C948" s="171"/>
      <c r="D948" s="171"/>
      <c r="E948" s="171"/>
      <c r="F948" s="172"/>
      <c r="G948" s="172"/>
      <c r="H948" s="172"/>
      <c r="I948" s="171"/>
      <c r="J948" s="173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  <c r="AB948" s="174"/>
      <c r="AC948" s="174"/>
      <c r="AD948" s="174"/>
      <c r="AE948" s="174"/>
    </row>
    <row r="949" customHeight="1" ht="23">
      <c r="A949" s="170"/>
      <c r="B949" s="171"/>
      <c r="C949" s="171"/>
      <c r="D949" s="171"/>
      <c r="E949" s="171"/>
      <c r="F949" s="172"/>
      <c r="G949" s="172"/>
      <c r="H949" s="172"/>
      <c r="I949" s="171"/>
      <c r="J949" s="173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  <c r="AB949" s="174"/>
      <c r="AC949" s="174"/>
      <c r="AD949" s="174"/>
      <c r="AE949" s="174"/>
    </row>
    <row r="950" customHeight="1" ht="23">
      <c r="A950" s="170"/>
      <c r="B950" s="171"/>
      <c r="C950" s="171"/>
      <c r="D950" s="171"/>
      <c r="E950" s="171"/>
      <c r="F950" s="172"/>
      <c r="G950" s="172"/>
      <c r="H950" s="172"/>
      <c r="I950" s="171"/>
      <c r="J950" s="173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  <c r="AB950" s="174"/>
      <c r="AC950" s="174"/>
      <c r="AD950" s="174"/>
      <c r="AE950" s="174"/>
    </row>
    <row r="951" customHeight="1" ht="23">
      <c r="A951" s="170"/>
      <c r="B951" s="171"/>
      <c r="C951" s="171"/>
      <c r="D951" s="171"/>
      <c r="E951" s="171"/>
      <c r="F951" s="172"/>
      <c r="G951" s="172"/>
      <c r="H951" s="172"/>
      <c r="I951" s="171"/>
      <c r="J951" s="173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  <c r="AB951" s="174"/>
      <c r="AC951" s="174"/>
      <c r="AD951" s="174"/>
      <c r="AE951" s="174"/>
    </row>
    <row r="952" customHeight="1" ht="23">
      <c r="A952" s="170"/>
      <c r="B952" s="171"/>
      <c r="C952" s="171"/>
      <c r="D952" s="171"/>
      <c r="E952" s="171"/>
      <c r="F952" s="172"/>
      <c r="G952" s="172"/>
      <c r="H952" s="172"/>
      <c r="I952" s="171"/>
      <c r="J952" s="173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  <c r="AB952" s="174"/>
      <c r="AC952" s="174"/>
      <c r="AD952" s="174"/>
      <c r="AE952" s="174"/>
    </row>
    <row r="953" customHeight="1" ht="23">
      <c r="A953" s="170"/>
      <c r="B953" s="171"/>
      <c r="C953" s="171"/>
      <c r="D953" s="171"/>
      <c r="E953" s="171"/>
      <c r="F953" s="172"/>
      <c r="G953" s="172"/>
      <c r="H953" s="172"/>
      <c r="I953" s="171"/>
      <c r="J953" s="173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  <c r="AB953" s="174"/>
      <c r="AC953" s="174"/>
      <c r="AD953" s="174"/>
      <c r="AE953" s="174"/>
    </row>
    <row r="954" customHeight="1" ht="23">
      <c r="A954" s="170"/>
      <c r="B954" s="171"/>
      <c r="C954" s="171"/>
      <c r="D954" s="171"/>
      <c r="E954" s="171"/>
      <c r="F954" s="172"/>
      <c r="G954" s="172"/>
      <c r="H954" s="172"/>
      <c r="I954" s="171"/>
      <c r="J954" s="173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  <c r="AB954" s="174"/>
      <c r="AC954" s="174"/>
      <c r="AD954" s="174"/>
      <c r="AE954" s="174"/>
    </row>
    <row r="955" customHeight="1" ht="23">
      <c r="A955" s="170"/>
      <c r="B955" s="171"/>
      <c r="C955" s="171"/>
      <c r="D955" s="171"/>
      <c r="E955" s="171"/>
      <c r="F955" s="172"/>
      <c r="G955" s="172"/>
      <c r="H955" s="172"/>
      <c r="I955" s="171"/>
      <c r="J955" s="173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  <c r="AB955" s="174"/>
      <c r="AC955" s="174"/>
      <c r="AD955" s="174"/>
      <c r="AE955" s="174"/>
    </row>
    <row r="956" customHeight="1" ht="23">
      <c r="A956" s="170"/>
      <c r="B956" s="171"/>
      <c r="C956" s="171"/>
      <c r="D956" s="171"/>
      <c r="E956" s="171"/>
      <c r="F956" s="172"/>
      <c r="G956" s="172"/>
      <c r="H956" s="172"/>
      <c r="I956" s="171"/>
      <c r="J956" s="173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  <c r="AB956" s="174"/>
      <c r="AC956" s="174"/>
      <c r="AD956" s="174"/>
      <c r="AE956" s="174"/>
    </row>
    <row r="957" customHeight="1" ht="23">
      <c r="A957" s="170"/>
      <c r="B957" s="171"/>
      <c r="C957" s="171"/>
      <c r="D957" s="171"/>
      <c r="E957" s="171"/>
      <c r="F957" s="172"/>
      <c r="G957" s="172"/>
      <c r="H957" s="172"/>
      <c r="I957" s="171"/>
      <c r="J957" s="173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  <c r="AB957" s="174"/>
      <c r="AC957" s="174"/>
      <c r="AD957" s="174"/>
      <c r="AE957" s="174"/>
    </row>
    <row r="958" customHeight="1" ht="23">
      <c r="A958" s="170"/>
      <c r="B958" s="171"/>
      <c r="C958" s="171"/>
      <c r="D958" s="171"/>
      <c r="E958" s="171"/>
      <c r="F958" s="172"/>
      <c r="G958" s="172"/>
      <c r="H958" s="172"/>
      <c r="I958" s="171"/>
      <c r="J958" s="173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  <c r="AB958" s="174"/>
      <c r="AC958" s="174"/>
      <c r="AD958" s="174"/>
      <c r="AE958" s="174"/>
    </row>
    <row r="959" customHeight="1" ht="23">
      <c r="A959" s="170"/>
      <c r="B959" s="171"/>
      <c r="C959" s="171"/>
      <c r="D959" s="171"/>
      <c r="E959" s="171"/>
      <c r="F959" s="172"/>
      <c r="G959" s="172"/>
      <c r="H959" s="172"/>
      <c r="I959" s="171"/>
      <c r="J959" s="173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  <c r="AD959" s="174"/>
      <c r="AE959" s="174"/>
    </row>
    <row r="960" customHeight="1" ht="23">
      <c r="A960" s="170"/>
      <c r="B960" s="171"/>
      <c r="C960" s="171"/>
      <c r="D960" s="171"/>
      <c r="E960" s="171"/>
      <c r="F960" s="172"/>
      <c r="G960" s="172"/>
      <c r="H960" s="172"/>
      <c r="I960" s="171"/>
      <c r="J960" s="173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  <c r="AD960" s="174"/>
      <c r="AE960" s="174"/>
    </row>
    <row r="961" customHeight="1" ht="23">
      <c r="A961" s="170"/>
      <c r="B961" s="171"/>
      <c r="C961" s="171"/>
      <c r="D961" s="171"/>
      <c r="E961" s="171"/>
      <c r="F961" s="172"/>
      <c r="G961" s="172"/>
      <c r="H961" s="172"/>
      <c r="I961" s="171"/>
      <c r="J961" s="173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  <c r="AD961" s="174"/>
      <c r="AE961" s="174"/>
    </row>
    <row r="962" customHeight="1" ht="23">
      <c r="A962" s="170"/>
      <c r="B962" s="171"/>
      <c r="C962" s="171"/>
      <c r="D962" s="171"/>
      <c r="E962" s="171"/>
      <c r="F962" s="172"/>
      <c r="G962" s="172"/>
      <c r="H962" s="172"/>
      <c r="I962" s="171"/>
      <c r="J962" s="173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  <c r="AD962" s="174"/>
      <c r="AE962" s="174"/>
    </row>
    <row r="963" customHeight="1" ht="23">
      <c r="A963" s="170"/>
      <c r="B963" s="171"/>
      <c r="C963" s="171"/>
      <c r="D963" s="171"/>
      <c r="E963" s="171"/>
      <c r="F963" s="172"/>
      <c r="G963" s="172"/>
      <c r="H963" s="172"/>
      <c r="I963" s="171"/>
      <c r="J963" s="173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  <c r="AD963" s="174"/>
      <c r="AE963" s="174"/>
    </row>
    <row r="964" customHeight="1" ht="23">
      <c r="A964" s="170"/>
      <c r="B964" s="171"/>
      <c r="C964" s="171"/>
      <c r="D964" s="171"/>
      <c r="E964" s="171"/>
      <c r="F964" s="172"/>
      <c r="G964" s="172"/>
      <c r="H964" s="172"/>
      <c r="I964" s="171"/>
      <c r="J964" s="173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  <c r="AD964" s="174"/>
      <c r="AE964" s="174"/>
    </row>
    <row r="965" customHeight="1" ht="23">
      <c r="A965" s="170"/>
      <c r="B965" s="171"/>
      <c r="C965" s="171"/>
      <c r="D965" s="171"/>
      <c r="E965" s="171"/>
      <c r="F965" s="172"/>
      <c r="G965" s="172"/>
      <c r="H965" s="172"/>
      <c r="I965" s="171"/>
      <c r="J965" s="173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  <c r="AD965" s="174"/>
      <c r="AE965" s="174"/>
    </row>
    <row r="966" customHeight="1" ht="23">
      <c r="A966" s="170"/>
      <c r="B966" s="171"/>
      <c r="C966" s="171"/>
      <c r="D966" s="171"/>
      <c r="E966" s="171"/>
      <c r="F966" s="172"/>
      <c r="G966" s="172"/>
      <c r="H966" s="172"/>
      <c r="I966" s="171"/>
      <c r="J966" s="173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  <c r="AD966" s="174"/>
      <c r="AE966" s="174"/>
    </row>
    <row r="967" customHeight="1" ht="23">
      <c r="A967" s="170"/>
      <c r="B967" s="171"/>
      <c r="C967" s="171"/>
      <c r="D967" s="171"/>
      <c r="E967" s="171"/>
      <c r="F967" s="172"/>
      <c r="G967" s="172"/>
      <c r="H967" s="172"/>
      <c r="I967" s="171"/>
      <c r="J967" s="173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  <c r="AD967" s="174"/>
      <c r="AE967" s="174"/>
    </row>
    <row r="968" customHeight="1" ht="23">
      <c r="A968" s="170"/>
      <c r="B968" s="171"/>
      <c r="C968" s="171"/>
      <c r="D968" s="171"/>
      <c r="E968" s="171"/>
      <c r="F968" s="172"/>
      <c r="G968" s="172"/>
      <c r="H968" s="172"/>
      <c r="I968" s="171"/>
      <c r="J968" s="173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  <c r="AD968" s="174"/>
      <c r="AE968" s="174"/>
    </row>
    <row r="969" customHeight="1" ht="23">
      <c r="A969" s="170"/>
      <c r="B969" s="171"/>
      <c r="C969" s="171"/>
      <c r="D969" s="171"/>
      <c r="E969" s="171"/>
      <c r="F969" s="172"/>
      <c r="G969" s="172"/>
      <c r="H969" s="172"/>
      <c r="I969" s="171"/>
      <c r="J969" s="173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</row>
    <row r="970" customHeight="1" ht="23">
      <c r="A970" s="170"/>
      <c r="B970" s="171"/>
      <c r="C970" s="171"/>
      <c r="D970" s="171"/>
      <c r="E970" s="171"/>
      <c r="F970" s="172"/>
      <c r="G970" s="172"/>
      <c r="H970" s="172"/>
      <c r="I970" s="171"/>
      <c r="J970" s="173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</row>
    <row r="971" customHeight="1" ht="23">
      <c r="A971" s="170"/>
      <c r="B971" s="171"/>
      <c r="C971" s="171"/>
      <c r="D971" s="171"/>
      <c r="E971" s="171"/>
      <c r="F971" s="172"/>
      <c r="G971" s="172"/>
      <c r="H971" s="172"/>
      <c r="I971" s="171"/>
      <c r="J971" s="173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</row>
    <row r="972" customHeight="1" ht="23">
      <c r="A972" s="170"/>
      <c r="B972" s="171"/>
      <c r="C972" s="171"/>
      <c r="D972" s="171"/>
      <c r="E972" s="171"/>
      <c r="F972" s="172"/>
      <c r="G972" s="172"/>
      <c r="H972" s="172"/>
      <c r="I972" s="171"/>
      <c r="J972" s="173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</row>
    <row r="973" customHeight="1" ht="23">
      <c r="A973" s="170"/>
      <c r="B973" s="171"/>
      <c r="C973" s="171"/>
      <c r="D973" s="171"/>
      <c r="E973" s="171"/>
      <c r="F973" s="172"/>
      <c r="G973" s="172"/>
      <c r="H973" s="172"/>
      <c r="I973" s="171"/>
      <c r="J973" s="173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</row>
    <row r="974" customHeight="1" ht="23">
      <c r="A974" s="170"/>
      <c r="B974" s="171"/>
      <c r="C974" s="171"/>
      <c r="D974" s="171"/>
      <c r="E974" s="171"/>
      <c r="F974" s="172"/>
      <c r="G974" s="172"/>
      <c r="H974" s="172"/>
      <c r="I974" s="171"/>
      <c r="J974" s="173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</row>
    <row r="975" customHeight="1" ht="23">
      <c r="A975" s="170"/>
      <c r="B975" s="171"/>
      <c r="C975" s="171"/>
      <c r="D975" s="171"/>
      <c r="E975" s="171"/>
      <c r="F975" s="172"/>
      <c r="G975" s="172"/>
      <c r="H975" s="172"/>
      <c r="I975" s="171"/>
      <c r="J975" s="173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</row>
    <row r="976" customHeight="1" ht="23">
      <c r="A976" s="170"/>
      <c r="B976" s="171"/>
      <c r="C976" s="171"/>
      <c r="D976" s="171"/>
      <c r="E976" s="171"/>
      <c r="F976" s="172"/>
      <c r="G976" s="172"/>
      <c r="H976" s="172"/>
      <c r="I976" s="171"/>
      <c r="J976" s="173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</row>
    <row r="977" customHeight="1" ht="23">
      <c r="A977" s="170"/>
      <c r="B977" s="171"/>
      <c r="C977" s="171"/>
      <c r="D977" s="171"/>
      <c r="E977" s="171"/>
      <c r="F977" s="172"/>
      <c r="G977" s="172"/>
      <c r="H977" s="172"/>
      <c r="I977" s="171"/>
      <c r="J977" s="173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  <c r="AB977" s="174"/>
      <c r="AC977" s="174"/>
      <c r="AD977" s="174"/>
      <c r="AE977" s="174"/>
    </row>
    <row r="978" customHeight="1" ht="23">
      <c r="A978" s="170"/>
      <c r="B978" s="171"/>
      <c r="C978" s="171"/>
      <c r="D978" s="171"/>
      <c r="E978" s="171"/>
      <c r="F978" s="172"/>
      <c r="G978" s="172"/>
      <c r="H978" s="172"/>
      <c r="I978" s="171"/>
      <c r="J978" s="173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</row>
    <row r="979" customHeight="1" ht="23">
      <c r="A979" s="170"/>
      <c r="B979" s="171"/>
      <c r="C979" s="171"/>
      <c r="D979" s="171"/>
      <c r="E979" s="171"/>
      <c r="F979" s="172"/>
      <c r="G979" s="172"/>
      <c r="H979" s="172"/>
      <c r="I979" s="171"/>
      <c r="J979" s="173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  <c r="AB979" s="174"/>
      <c r="AC979" s="174"/>
      <c r="AD979" s="174"/>
      <c r="AE979" s="174"/>
    </row>
    <row r="980" customHeight="1" ht="23">
      <c r="A980" s="170"/>
      <c r="B980" s="171"/>
      <c r="C980" s="171"/>
      <c r="D980" s="171"/>
      <c r="E980" s="171"/>
      <c r="F980" s="172"/>
      <c r="G980" s="172"/>
      <c r="H980" s="172"/>
      <c r="I980" s="171"/>
      <c r="J980" s="173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  <c r="AB980" s="174"/>
      <c r="AC980" s="174"/>
      <c r="AD980" s="174"/>
      <c r="AE980" s="174"/>
    </row>
    <row r="981" customHeight="1" ht="23">
      <c r="A981" s="170"/>
      <c r="B981" s="171"/>
      <c r="C981" s="171"/>
      <c r="D981" s="171"/>
      <c r="E981" s="171"/>
      <c r="F981" s="172"/>
      <c r="G981" s="172"/>
      <c r="H981" s="172"/>
      <c r="I981" s="171"/>
      <c r="J981" s="173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</row>
    <row r="982" customHeight="1" ht="23">
      <c r="A982" s="170"/>
      <c r="B982" s="171"/>
      <c r="C982" s="171"/>
      <c r="D982" s="171"/>
      <c r="E982" s="171"/>
      <c r="F982" s="172"/>
      <c r="G982" s="172"/>
      <c r="H982" s="172"/>
      <c r="I982" s="171"/>
      <c r="J982" s="173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</row>
    <row r="983" customHeight="1" ht="23">
      <c r="A983" s="170"/>
      <c r="B983" s="171"/>
      <c r="C983" s="171"/>
      <c r="D983" s="171"/>
      <c r="E983" s="171"/>
      <c r="F983" s="172"/>
      <c r="G983" s="172"/>
      <c r="H983" s="172"/>
      <c r="I983" s="171"/>
      <c r="J983" s="173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  <c r="AB983" s="174"/>
      <c r="AC983" s="174"/>
      <c r="AD983" s="174"/>
      <c r="AE983" s="174"/>
    </row>
    <row r="984" customHeight="1" ht="23">
      <c r="A984" s="170"/>
      <c r="B984" s="171"/>
      <c r="C984" s="171"/>
      <c r="D984" s="171"/>
      <c r="E984" s="171"/>
      <c r="F984" s="172"/>
      <c r="G984" s="172"/>
      <c r="H984" s="172"/>
      <c r="I984" s="171"/>
      <c r="J984" s="173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  <c r="AB984" s="174"/>
      <c r="AC984" s="174"/>
      <c r="AD984" s="174"/>
      <c r="AE984" s="174"/>
    </row>
    <row r="985" customHeight="1" ht="23">
      <c r="A985" s="170"/>
      <c r="B985" s="171"/>
      <c r="C985" s="171"/>
      <c r="D985" s="171"/>
      <c r="E985" s="171"/>
      <c r="F985" s="172"/>
      <c r="G985" s="172"/>
      <c r="H985" s="172"/>
      <c r="I985" s="171"/>
      <c r="J985" s="173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  <c r="AB985" s="174"/>
      <c r="AC985" s="174"/>
      <c r="AD985" s="174"/>
      <c r="AE985" s="174"/>
    </row>
    <row r="986" customHeight="1" ht="23">
      <c r="A986" s="170"/>
      <c r="B986" s="171"/>
      <c r="C986" s="171"/>
      <c r="D986" s="171"/>
      <c r="E986" s="171"/>
      <c r="F986" s="172"/>
      <c r="G986" s="172"/>
      <c r="H986" s="172"/>
      <c r="I986" s="171"/>
      <c r="J986" s="173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  <c r="AB986" s="174"/>
      <c r="AC986" s="174"/>
      <c r="AD986" s="174"/>
      <c r="AE986" s="174"/>
    </row>
    <row r="987" customHeight="1" ht="23">
      <c r="A987" s="170"/>
      <c r="B987" s="171"/>
      <c r="C987" s="171"/>
      <c r="D987" s="171"/>
      <c r="E987" s="171"/>
      <c r="F987" s="172"/>
      <c r="G987" s="172"/>
      <c r="H987" s="172"/>
      <c r="I987" s="171"/>
      <c r="J987" s="173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  <c r="AB987" s="174"/>
      <c r="AC987" s="174"/>
      <c r="AD987" s="174"/>
      <c r="AE987" s="174"/>
    </row>
    <row r="988" customHeight="1" ht="23">
      <c r="A988" s="170"/>
      <c r="B988" s="171"/>
      <c r="C988" s="171"/>
      <c r="D988" s="171"/>
      <c r="E988" s="171"/>
      <c r="F988" s="172"/>
      <c r="G988" s="172"/>
      <c r="H988" s="172"/>
      <c r="I988" s="171"/>
      <c r="J988" s="173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  <c r="AB988" s="174"/>
      <c r="AC988" s="174"/>
      <c r="AD988" s="174"/>
      <c r="AE988" s="174"/>
    </row>
    <row r="989" customHeight="1" ht="23">
      <c r="A989" s="170"/>
      <c r="B989" s="171"/>
      <c r="C989" s="171"/>
      <c r="D989" s="171"/>
      <c r="E989" s="171"/>
      <c r="F989" s="172"/>
      <c r="G989" s="172"/>
      <c r="H989" s="172"/>
      <c r="I989" s="171"/>
      <c r="J989" s="173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  <c r="AB989" s="174"/>
      <c r="AC989" s="174"/>
      <c r="AD989" s="174"/>
      <c r="AE989" s="174"/>
    </row>
    <row r="990" customHeight="1" ht="23">
      <c r="A990" s="170"/>
      <c r="B990" s="171"/>
      <c r="C990" s="171"/>
      <c r="D990" s="171"/>
      <c r="E990" s="171"/>
      <c r="F990" s="172"/>
      <c r="G990" s="172"/>
      <c r="H990" s="172"/>
      <c r="I990" s="171"/>
      <c r="J990" s="173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  <c r="AB990" s="174"/>
      <c r="AC990" s="174"/>
      <c r="AD990" s="174"/>
      <c r="AE990" s="174"/>
    </row>
    <row r="991" customHeight="1" ht="23">
      <c r="A991" s="170"/>
      <c r="B991" s="171"/>
      <c r="C991" s="171"/>
      <c r="D991" s="171"/>
      <c r="E991" s="171"/>
      <c r="F991" s="172"/>
      <c r="G991" s="172"/>
      <c r="H991" s="172"/>
      <c r="I991" s="171"/>
      <c r="J991" s="173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  <c r="AB991" s="174"/>
      <c r="AC991" s="174"/>
      <c r="AD991" s="174"/>
      <c r="AE991" s="174"/>
    </row>
    <row r="992" customHeight="1" ht="23">
      <c r="A992" s="170"/>
      <c r="B992" s="171"/>
      <c r="C992" s="171"/>
      <c r="D992" s="171"/>
      <c r="E992" s="171"/>
      <c r="F992" s="172"/>
      <c r="G992" s="172"/>
      <c r="H992" s="172"/>
      <c r="I992" s="171"/>
      <c r="J992" s="173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  <c r="AB992" s="174"/>
      <c r="AC992" s="174"/>
      <c r="AD992" s="174"/>
      <c r="AE992" s="174"/>
    </row>
    <row r="993" customHeight="1" ht="23">
      <c r="A993" s="170"/>
      <c r="B993" s="171"/>
      <c r="C993" s="171"/>
      <c r="D993" s="171"/>
      <c r="E993" s="171"/>
      <c r="F993" s="172"/>
      <c r="G993" s="172"/>
      <c r="H993" s="172"/>
      <c r="I993" s="171"/>
      <c r="J993" s="173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  <c r="AB993" s="174"/>
      <c r="AC993" s="174"/>
      <c r="AD993" s="174"/>
      <c r="AE993" s="174"/>
    </row>
    <row r="994" customHeight="1" ht="23">
      <c r="A994" s="170"/>
      <c r="B994" s="171"/>
      <c r="C994" s="171"/>
      <c r="D994" s="171"/>
      <c r="E994" s="171"/>
      <c r="F994" s="172"/>
      <c r="G994" s="172"/>
      <c r="H994" s="172"/>
      <c r="I994" s="171"/>
      <c r="J994" s="173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  <c r="AB994" s="174"/>
      <c r="AC994" s="174"/>
      <c r="AD994" s="174"/>
      <c r="AE994" s="174"/>
    </row>
    <row r="995" customHeight="1" ht="23">
      <c r="A995" s="170"/>
      <c r="B995" s="171"/>
      <c r="C995" s="171"/>
      <c r="D995" s="171"/>
      <c r="E995" s="171"/>
      <c r="F995" s="172"/>
      <c r="G995" s="172"/>
      <c r="H995" s="172"/>
      <c r="I995" s="171"/>
      <c r="J995" s="173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  <c r="AB995" s="174"/>
      <c r="AC995" s="174"/>
      <c r="AD995" s="174"/>
      <c r="AE995" s="174"/>
    </row>
    <row r="996" customHeight="1" ht="23">
      <c r="A996" s="170"/>
      <c r="B996" s="171"/>
      <c r="C996" s="171"/>
      <c r="D996" s="171"/>
      <c r="E996" s="171"/>
      <c r="F996" s="172"/>
      <c r="G996" s="172"/>
      <c r="H996" s="172"/>
      <c r="I996" s="171"/>
      <c r="J996" s="173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  <c r="AB996" s="174"/>
      <c r="AC996" s="174"/>
      <c r="AD996" s="174"/>
      <c r="AE996" s="174"/>
    </row>
    <row r="997" customHeight="1" ht="23">
      <c r="A997" s="170"/>
      <c r="B997" s="171"/>
      <c r="C997" s="171"/>
      <c r="D997" s="171"/>
      <c r="E997" s="171"/>
      <c r="F997" s="172"/>
      <c r="G997" s="172"/>
      <c r="H997" s="172"/>
      <c r="I997" s="171"/>
      <c r="J997" s="173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  <c r="AB997" s="174"/>
      <c r="AC997" s="174"/>
      <c r="AD997" s="174"/>
      <c r="AE997" s="174"/>
    </row>
    <row r="998" customHeight="1" ht="23">
      <c r="A998" s="170"/>
      <c r="B998" s="171"/>
      <c r="C998" s="171"/>
      <c r="D998" s="171"/>
      <c r="E998" s="171"/>
      <c r="F998" s="172"/>
      <c r="G998" s="172"/>
      <c r="H998" s="172"/>
      <c r="I998" s="171"/>
      <c r="J998" s="173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  <c r="AB998" s="174"/>
      <c r="AC998" s="174"/>
      <c r="AD998" s="174"/>
      <c r="AE998" s="174"/>
    </row>
    <row r="999" customHeight="1" ht="23">
      <c r="A999" s="170"/>
      <c r="B999" s="171"/>
      <c r="C999" s="171"/>
      <c r="D999" s="171"/>
      <c r="E999" s="171"/>
      <c r="F999" s="172"/>
      <c r="G999" s="172"/>
      <c r="H999" s="172"/>
      <c r="I999" s="171"/>
      <c r="J999" s="173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  <c r="AB999" s="174"/>
      <c r="AC999" s="174"/>
      <c r="AD999" s="174"/>
      <c r="AE999" s="174"/>
    </row>
    <row r="1000" customHeight="1" ht="23">
      <c r="A1000" s="170"/>
      <c r="B1000" s="171"/>
      <c r="C1000" s="171"/>
      <c r="D1000" s="171"/>
      <c r="E1000" s="171"/>
      <c r="F1000" s="172"/>
      <c r="G1000" s="172"/>
      <c r="H1000" s="172"/>
      <c r="I1000" s="171"/>
      <c r="J1000" s="173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  <c r="AA1000" s="174"/>
      <c r="AB1000" s="174"/>
      <c r="AC1000" s="174"/>
      <c r="AD1000" s="174"/>
      <c r="AE1000" s="174"/>
    </row>
    <row r="1001" customHeight="1" ht="23">
      <c r="A1001" s="170"/>
      <c r="B1001" s="171"/>
      <c r="C1001" s="171"/>
      <c r="D1001" s="171"/>
      <c r="E1001" s="171"/>
      <c r="F1001" s="172"/>
      <c r="G1001" s="172"/>
      <c r="H1001" s="172"/>
      <c r="I1001" s="171"/>
      <c r="J1001" s="173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  <c r="Y1001" s="174"/>
      <c r="Z1001" s="174"/>
      <c r="AA1001" s="174"/>
      <c r="AB1001" s="174"/>
      <c r="AC1001" s="174"/>
      <c r="AD1001" s="174"/>
      <c r="AE1001" s="174"/>
    </row>
    <row r="1002" customHeight="1" ht="23">
      <c r="A1002" s="170"/>
      <c r="B1002" s="171"/>
      <c r="C1002" s="171"/>
      <c r="D1002" s="171"/>
      <c r="E1002" s="171"/>
      <c r="F1002" s="172"/>
      <c r="G1002" s="172"/>
      <c r="H1002" s="172"/>
      <c r="I1002" s="171"/>
      <c r="J1002" s="173"/>
      <c r="K1002" s="174"/>
      <c r="L1002" s="174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74"/>
      <c r="Y1002" s="174"/>
      <c r="Z1002" s="174"/>
      <c r="AA1002" s="174"/>
      <c r="AB1002" s="174"/>
      <c r="AC1002" s="174"/>
      <c r="AD1002" s="174"/>
      <c r="AE1002" s="174"/>
    </row>
    <row r="1003" customHeight="1" ht="23">
      <c r="A1003" s="170"/>
      <c r="B1003" s="171"/>
      <c r="C1003" s="171"/>
      <c r="D1003" s="171"/>
      <c r="E1003" s="171"/>
      <c r="F1003" s="172"/>
      <c r="G1003" s="172"/>
      <c r="H1003" s="172"/>
      <c r="I1003" s="171"/>
      <c r="J1003" s="173"/>
      <c r="K1003" s="174"/>
      <c r="L1003" s="174"/>
      <c r="M1003" s="174"/>
      <c r="N1003" s="174"/>
      <c r="O1003" s="174"/>
      <c r="P1003" s="174"/>
      <c r="Q1003" s="174"/>
      <c r="R1003" s="174"/>
      <c r="S1003" s="174"/>
      <c r="T1003" s="174"/>
      <c r="U1003" s="174"/>
      <c r="V1003" s="174"/>
      <c r="W1003" s="174"/>
      <c r="X1003" s="174"/>
      <c r="Y1003" s="174"/>
      <c r="Z1003" s="174"/>
      <c r="AA1003" s="174"/>
      <c r="AB1003" s="174"/>
      <c r="AC1003" s="174"/>
      <c r="AD1003" s="174"/>
      <c r="AE1003" s="174"/>
    </row>
    <row r="1004" customHeight="1" ht="23">
      <c r="A1004" s="170"/>
      <c r="B1004" s="171"/>
      <c r="C1004" s="171"/>
      <c r="D1004" s="171"/>
      <c r="E1004" s="171"/>
      <c r="F1004" s="172"/>
      <c r="G1004" s="172"/>
      <c r="H1004" s="172"/>
      <c r="I1004" s="171"/>
      <c r="J1004" s="173"/>
      <c r="K1004" s="174"/>
      <c r="L1004" s="174"/>
      <c r="M1004" s="174"/>
      <c r="N1004" s="174"/>
      <c r="O1004" s="174"/>
      <c r="P1004" s="174"/>
      <c r="Q1004" s="174"/>
      <c r="R1004" s="174"/>
      <c r="S1004" s="174"/>
      <c r="T1004" s="174"/>
      <c r="U1004" s="174"/>
      <c r="V1004" s="174"/>
      <c r="W1004" s="174"/>
      <c r="X1004" s="174"/>
      <c r="Y1004" s="174"/>
      <c r="Z1004" s="174"/>
      <c r="AA1004" s="174"/>
      <c r="AB1004" s="174"/>
      <c r="AC1004" s="174"/>
      <c r="AD1004" s="174"/>
      <c r="AE1004" s="174"/>
    </row>
    <row r="1005" customHeight="1" ht="23">
      <c r="A1005" s="170"/>
      <c r="B1005" s="171"/>
      <c r="C1005" s="171"/>
      <c r="D1005" s="171"/>
      <c r="E1005" s="171"/>
      <c r="F1005" s="172"/>
      <c r="G1005" s="172"/>
      <c r="H1005" s="172"/>
      <c r="I1005" s="171"/>
      <c r="J1005" s="173"/>
      <c r="K1005" s="174"/>
      <c r="L1005" s="174"/>
      <c r="M1005" s="174"/>
      <c r="N1005" s="174"/>
      <c r="O1005" s="174"/>
      <c r="P1005" s="174"/>
      <c r="Q1005" s="174"/>
      <c r="R1005" s="174"/>
      <c r="S1005" s="174"/>
      <c r="T1005" s="174"/>
      <c r="U1005" s="174"/>
      <c r="V1005" s="174"/>
      <c r="W1005" s="174"/>
      <c r="X1005" s="174"/>
      <c r="Y1005" s="174"/>
      <c r="Z1005" s="174"/>
      <c r="AA1005" s="174"/>
      <c r="AB1005" s="174"/>
      <c r="AC1005" s="174"/>
      <c r="AD1005" s="174"/>
      <c r="AE1005" s="174"/>
    </row>
    <row r="1006" customHeight="1" ht="23">
      <c r="A1006" s="170"/>
      <c r="B1006" s="171"/>
      <c r="C1006" s="171"/>
      <c r="D1006" s="171"/>
      <c r="E1006" s="171"/>
      <c r="F1006" s="172"/>
      <c r="G1006" s="172"/>
      <c r="H1006" s="172"/>
      <c r="I1006" s="171"/>
      <c r="J1006" s="173"/>
      <c r="K1006" s="174"/>
      <c r="L1006" s="174"/>
      <c r="M1006" s="174"/>
      <c r="N1006" s="174"/>
      <c r="O1006" s="174"/>
      <c r="P1006" s="174"/>
      <c r="Q1006" s="174"/>
      <c r="R1006" s="174"/>
      <c r="S1006" s="174"/>
      <c r="T1006" s="174"/>
      <c r="U1006" s="174"/>
      <c r="V1006" s="174"/>
      <c r="W1006" s="174"/>
      <c r="X1006" s="174"/>
      <c r="Y1006" s="174"/>
      <c r="Z1006" s="174"/>
      <c r="AA1006" s="174"/>
      <c r="AB1006" s="174"/>
      <c r="AC1006" s="174"/>
      <c r="AD1006" s="174"/>
      <c r="AE1006" s="174"/>
    </row>
    <row r="1007" customHeight="1" ht="23">
      <c r="A1007" s="170"/>
      <c r="B1007" s="171"/>
      <c r="C1007" s="171"/>
      <c r="D1007" s="171"/>
      <c r="E1007" s="171"/>
      <c r="F1007" s="172"/>
      <c r="G1007" s="172"/>
      <c r="H1007" s="172"/>
      <c r="I1007" s="171"/>
      <c r="J1007" s="173"/>
      <c r="K1007" s="174"/>
      <c r="L1007" s="174"/>
      <c r="M1007" s="174"/>
      <c r="N1007" s="174"/>
      <c r="O1007" s="174"/>
      <c r="P1007" s="174"/>
      <c r="Q1007" s="174"/>
      <c r="R1007" s="174"/>
      <c r="S1007" s="174"/>
      <c r="T1007" s="174"/>
      <c r="U1007" s="174"/>
      <c r="V1007" s="174"/>
      <c r="W1007" s="174"/>
      <c r="X1007" s="174"/>
      <c r="Y1007" s="174"/>
      <c r="Z1007" s="174"/>
      <c r="AA1007" s="174"/>
      <c r="AB1007" s="174"/>
      <c r="AC1007" s="174"/>
      <c r="AD1007" s="174"/>
      <c r="AE1007" s="174"/>
    </row>
    <row r="1008" customHeight="1" ht="23">
      <c r="A1008" s="170"/>
      <c r="B1008" s="171"/>
      <c r="C1008" s="171"/>
      <c r="D1008" s="171"/>
      <c r="E1008" s="171"/>
      <c r="F1008" s="172"/>
      <c r="G1008" s="172"/>
      <c r="H1008" s="172"/>
      <c r="I1008" s="171"/>
      <c r="J1008" s="173"/>
      <c r="K1008" s="174"/>
      <c r="L1008" s="174"/>
      <c r="M1008" s="174"/>
      <c r="N1008" s="174"/>
      <c r="O1008" s="174"/>
      <c r="P1008" s="174"/>
      <c r="Q1008" s="174"/>
      <c r="R1008" s="174"/>
      <c r="S1008" s="174"/>
      <c r="T1008" s="174"/>
      <c r="U1008" s="174"/>
      <c r="V1008" s="174"/>
      <c r="W1008" s="174"/>
      <c r="X1008" s="174"/>
      <c r="Y1008" s="174"/>
      <c r="Z1008" s="174"/>
      <c r="AA1008" s="174"/>
      <c r="AB1008" s="174"/>
      <c r="AC1008" s="174"/>
      <c r="AD1008" s="174"/>
      <c r="AE1008" s="174"/>
    </row>
    <row r="1009" customHeight="1" ht="23">
      <c r="A1009" s="170"/>
      <c r="B1009" s="171"/>
      <c r="C1009" s="171"/>
      <c r="D1009" s="171"/>
      <c r="E1009" s="171"/>
      <c r="F1009" s="172"/>
      <c r="G1009" s="172"/>
      <c r="H1009" s="172"/>
      <c r="I1009" s="171"/>
      <c r="J1009" s="173"/>
      <c r="K1009" s="174"/>
      <c r="L1009" s="174"/>
      <c r="M1009" s="174"/>
      <c r="N1009" s="174"/>
      <c r="O1009" s="174"/>
      <c r="P1009" s="174"/>
      <c r="Q1009" s="174"/>
      <c r="R1009" s="174"/>
      <c r="S1009" s="174"/>
      <c r="T1009" s="174"/>
      <c r="U1009" s="174"/>
      <c r="V1009" s="174"/>
      <c r="W1009" s="174"/>
      <c r="X1009" s="174"/>
      <c r="Y1009" s="174"/>
      <c r="Z1009" s="174"/>
      <c r="AA1009" s="174"/>
      <c r="AB1009" s="174"/>
      <c r="AC1009" s="174"/>
      <c r="AD1009" s="174"/>
      <c r="AE1009" s="174"/>
    </row>
    <row r="1010" customHeight="1" ht="23">
      <c r="A1010" s="170"/>
      <c r="B1010" s="171"/>
      <c r="C1010" s="171"/>
      <c r="D1010" s="171"/>
      <c r="E1010" s="171"/>
      <c r="F1010" s="172"/>
      <c r="G1010" s="172"/>
      <c r="H1010" s="172"/>
      <c r="I1010" s="171"/>
      <c r="J1010" s="173"/>
      <c r="K1010" s="174"/>
      <c r="L1010" s="174"/>
      <c r="M1010" s="174"/>
      <c r="N1010" s="174"/>
      <c r="O1010" s="174"/>
      <c r="P1010" s="174"/>
      <c r="Q1010" s="174"/>
      <c r="R1010" s="174"/>
      <c r="S1010" s="174"/>
      <c r="T1010" s="174"/>
      <c r="U1010" s="174"/>
      <c r="V1010" s="174"/>
      <c r="W1010" s="174"/>
      <c r="X1010" s="174"/>
      <c r="Y1010" s="174"/>
      <c r="Z1010" s="174"/>
      <c r="AA1010" s="174"/>
      <c r="AB1010" s="174"/>
      <c r="AC1010" s="174"/>
      <c r="AD1010" s="174"/>
      <c r="AE1010" s="174"/>
    </row>
    <row r="1011" customHeight="1" ht="23">
      <c r="A1011" s="170"/>
      <c r="B1011" s="171"/>
      <c r="C1011" s="171"/>
      <c r="D1011" s="171"/>
      <c r="E1011" s="171"/>
      <c r="F1011" s="172"/>
      <c r="G1011" s="172"/>
      <c r="H1011" s="172"/>
      <c r="I1011" s="171"/>
      <c r="J1011" s="173"/>
      <c r="K1011" s="174"/>
      <c r="L1011" s="174"/>
      <c r="M1011" s="174"/>
      <c r="N1011" s="174"/>
      <c r="O1011" s="174"/>
      <c r="P1011" s="174"/>
      <c r="Q1011" s="174"/>
      <c r="R1011" s="174"/>
      <c r="S1011" s="174"/>
      <c r="T1011" s="174"/>
      <c r="U1011" s="174"/>
      <c r="V1011" s="174"/>
      <c r="W1011" s="174"/>
      <c r="X1011" s="174"/>
      <c r="Y1011" s="174"/>
      <c r="Z1011" s="174"/>
      <c r="AA1011" s="174"/>
      <c r="AB1011" s="174"/>
      <c r="AC1011" s="174"/>
      <c r="AD1011" s="174"/>
      <c r="AE1011" s="174"/>
    </row>
    <row r="1012" customHeight="1" ht="23">
      <c r="A1012" s="170"/>
      <c r="B1012" s="171"/>
      <c r="C1012" s="171"/>
      <c r="D1012" s="171"/>
      <c r="E1012" s="171"/>
      <c r="F1012" s="172"/>
      <c r="G1012" s="172"/>
      <c r="H1012" s="172"/>
      <c r="I1012" s="171"/>
      <c r="J1012" s="173"/>
      <c r="K1012" s="174"/>
      <c r="L1012" s="174"/>
      <c r="M1012" s="174"/>
      <c r="N1012" s="174"/>
      <c r="O1012" s="174"/>
      <c r="P1012" s="174"/>
      <c r="Q1012" s="174"/>
      <c r="R1012" s="174"/>
      <c r="S1012" s="174"/>
      <c r="T1012" s="174"/>
      <c r="U1012" s="174"/>
      <c r="V1012" s="174"/>
      <c r="W1012" s="174"/>
      <c r="X1012" s="174"/>
      <c r="Y1012" s="174"/>
      <c r="Z1012" s="174"/>
      <c r="AA1012" s="174"/>
      <c r="AB1012" s="174"/>
      <c r="AC1012" s="174"/>
      <c r="AD1012" s="174"/>
      <c r="AE1012" s="174"/>
    </row>
    <row r="1013" customHeight="1" ht="23">
      <c r="A1013" s="170"/>
      <c r="B1013" s="171"/>
      <c r="C1013" s="171"/>
      <c r="D1013" s="171"/>
      <c r="E1013" s="171"/>
      <c r="F1013" s="172"/>
      <c r="G1013" s="172"/>
      <c r="H1013" s="172"/>
      <c r="I1013" s="171"/>
      <c r="J1013" s="173"/>
      <c r="K1013" s="174"/>
      <c r="L1013" s="174"/>
      <c r="M1013" s="174"/>
      <c r="N1013" s="174"/>
      <c r="O1013" s="174"/>
      <c r="P1013" s="174"/>
      <c r="Q1013" s="174"/>
      <c r="R1013" s="174"/>
      <c r="S1013" s="174"/>
      <c r="T1013" s="174"/>
      <c r="U1013" s="174"/>
      <c r="V1013" s="174"/>
      <c r="W1013" s="174"/>
      <c r="X1013" s="174"/>
      <c r="Y1013" s="174"/>
      <c r="Z1013" s="174"/>
      <c r="AA1013" s="174"/>
      <c r="AB1013" s="174"/>
      <c r="AC1013" s="174"/>
      <c r="AD1013" s="174"/>
      <c r="AE1013" s="174"/>
    </row>
    <row r="1014" customHeight="1" ht="23">
      <c r="A1014" s="170"/>
      <c r="B1014" s="171"/>
      <c r="C1014" s="171"/>
      <c r="D1014" s="171"/>
      <c r="E1014" s="171"/>
      <c r="F1014" s="172"/>
      <c r="G1014" s="172"/>
      <c r="H1014" s="172"/>
      <c r="I1014" s="171"/>
      <c r="J1014" s="173"/>
      <c r="K1014" s="174"/>
      <c r="L1014" s="174"/>
      <c r="M1014" s="174"/>
      <c r="N1014" s="174"/>
      <c r="O1014" s="174"/>
      <c r="P1014" s="174"/>
      <c r="Q1014" s="174"/>
      <c r="R1014" s="174"/>
      <c r="S1014" s="174"/>
      <c r="T1014" s="174"/>
      <c r="U1014" s="174"/>
      <c r="V1014" s="174"/>
      <c r="W1014" s="174"/>
      <c r="X1014" s="174"/>
      <c r="Y1014" s="174"/>
      <c r="Z1014" s="174"/>
      <c r="AA1014" s="174"/>
      <c r="AB1014" s="174"/>
      <c r="AC1014" s="174"/>
      <c r="AD1014" s="174"/>
      <c r="AE1014" s="174"/>
    </row>
    <row r="1015" customHeight="1" ht="23">
      <c r="A1015" s="170"/>
      <c r="B1015" s="171"/>
      <c r="C1015" s="171"/>
      <c r="D1015" s="171"/>
      <c r="E1015" s="171"/>
      <c r="F1015" s="172"/>
      <c r="G1015" s="172"/>
      <c r="H1015" s="172"/>
      <c r="I1015" s="171"/>
      <c r="J1015" s="173"/>
      <c r="K1015" s="174"/>
      <c r="L1015" s="174"/>
      <c r="M1015" s="174"/>
      <c r="N1015" s="174"/>
      <c r="O1015" s="174"/>
      <c r="P1015" s="174"/>
      <c r="Q1015" s="174"/>
      <c r="R1015" s="174"/>
      <c r="S1015" s="174"/>
      <c r="T1015" s="174"/>
      <c r="U1015" s="174"/>
      <c r="V1015" s="174"/>
      <c r="W1015" s="174"/>
      <c r="X1015" s="174"/>
      <c r="Y1015" s="174"/>
      <c r="Z1015" s="174"/>
      <c r="AA1015" s="174"/>
      <c r="AB1015" s="174"/>
      <c r="AC1015" s="174"/>
      <c r="AD1015" s="174"/>
      <c r="AE1015" s="174"/>
    </row>
    <row r="1016" customHeight="1" ht="23">
      <c r="A1016" s="170"/>
      <c r="B1016" s="171"/>
      <c r="C1016" s="171"/>
      <c r="D1016" s="171"/>
      <c r="E1016" s="171"/>
      <c r="F1016" s="172"/>
      <c r="G1016" s="172"/>
      <c r="H1016" s="172"/>
      <c r="I1016" s="171"/>
      <c r="J1016" s="173"/>
      <c r="K1016" s="174"/>
      <c r="L1016" s="174"/>
      <c r="M1016" s="174"/>
      <c r="N1016" s="174"/>
      <c r="O1016" s="174"/>
      <c r="P1016" s="174"/>
      <c r="Q1016" s="174"/>
      <c r="R1016" s="174"/>
      <c r="S1016" s="174"/>
      <c r="T1016" s="174"/>
      <c r="U1016" s="174"/>
      <c r="V1016" s="174"/>
      <c r="W1016" s="174"/>
      <c r="X1016" s="174"/>
      <c r="Y1016" s="174"/>
      <c r="Z1016" s="174"/>
      <c r="AA1016" s="174"/>
      <c r="AB1016" s="174"/>
      <c r="AC1016" s="174"/>
      <c r="AD1016" s="174"/>
      <c r="AE1016" s="174"/>
    </row>
    <row r="1017" customHeight="1" ht="23">
      <c r="A1017" s="170"/>
      <c r="B1017" s="171"/>
      <c r="C1017" s="171"/>
      <c r="D1017" s="171"/>
      <c r="E1017" s="171"/>
      <c r="F1017" s="172"/>
      <c r="G1017" s="172"/>
      <c r="H1017" s="172"/>
      <c r="I1017" s="171"/>
      <c r="J1017" s="173"/>
      <c r="K1017" s="174"/>
      <c r="L1017" s="174"/>
      <c r="M1017" s="174"/>
      <c r="N1017" s="174"/>
      <c r="O1017" s="174"/>
      <c r="P1017" s="174"/>
      <c r="Q1017" s="174"/>
      <c r="R1017" s="174"/>
      <c r="S1017" s="174"/>
      <c r="T1017" s="174"/>
      <c r="U1017" s="174"/>
      <c r="V1017" s="174"/>
      <c r="W1017" s="174"/>
      <c r="X1017" s="174"/>
      <c r="Y1017" s="174"/>
      <c r="Z1017" s="174"/>
      <c r="AA1017" s="174"/>
      <c r="AB1017" s="174"/>
      <c r="AC1017" s="174"/>
      <c r="AD1017" s="174"/>
      <c r="AE1017" s="174"/>
    </row>
    <row r="1018" customHeight="1" ht="23">
      <c r="A1018" s="170"/>
      <c r="B1018" s="171"/>
      <c r="C1018" s="171"/>
      <c r="D1018" s="171"/>
      <c r="E1018" s="171"/>
      <c r="F1018" s="172"/>
      <c r="G1018" s="172"/>
      <c r="H1018" s="172"/>
      <c r="I1018" s="171"/>
      <c r="J1018" s="173"/>
      <c r="K1018" s="174"/>
      <c r="L1018" s="174"/>
      <c r="M1018" s="174"/>
      <c r="N1018" s="174"/>
      <c r="O1018" s="174"/>
      <c r="P1018" s="174"/>
      <c r="Q1018" s="174"/>
      <c r="R1018" s="174"/>
      <c r="S1018" s="174"/>
      <c r="T1018" s="174"/>
      <c r="U1018" s="174"/>
      <c r="V1018" s="174"/>
      <c r="W1018" s="174"/>
      <c r="X1018" s="174"/>
      <c r="Y1018" s="174"/>
      <c r="Z1018" s="174"/>
      <c r="AA1018" s="174"/>
      <c r="AB1018" s="174"/>
      <c r="AC1018" s="174"/>
      <c r="AD1018" s="174"/>
      <c r="AE1018" s="174"/>
    </row>
    <row r="1019" customHeight="1" ht="23">
      <c r="A1019" s="170"/>
      <c r="B1019" s="171"/>
      <c r="C1019" s="171"/>
      <c r="D1019" s="171"/>
      <c r="E1019" s="171"/>
      <c r="F1019" s="172"/>
      <c r="G1019" s="172"/>
      <c r="H1019" s="172"/>
      <c r="I1019" s="171"/>
      <c r="J1019" s="173"/>
      <c r="K1019" s="174"/>
      <c r="L1019" s="174"/>
      <c r="M1019" s="174"/>
      <c r="N1019" s="174"/>
      <c r="O1019" s="174"/>
      <c r="P1019" s="174"/>
      <c r="Q1019" s="174"/>
      <c r="R1019" s="174"/>
      <c r="S1019" s="174"/>
      <c r="T1019" s="174"/>
      <c r="U1019" s="174"/>
      <c r="V1019" s="174"/>
      <c r="W1019" s="174"/>
      <c r="X1019" s="174"/>
      <c r="Y1019" s="174"/>
      <c r="Z1019" s="174"/>
      <c r="AA1019" s="174"/>
      <c r="AB1019" s="174"/>
      <c r="AC1019" s="174"/>
      <c r="AD1019" s="174"/>
      <c r="AE1019" s="174"/>
    </row>
    <row r="1020" customHeight="1" ht="23">
      <c r="A1020" s="170"/>
      <c r="B1020" s="171"/>
      <c r="C1020" s="171"/>
      <c r="D1020" s="171"/>
      <c r="E1020" s="171"/>
      <c r="F1020" s="172"/>
      <c r="G1020" s="172"/>
      <c r="H1020" s="172"/>
      <c r="I1020" s="171"/>
      <c r="J1020" s="173"/>
      <c r="K1020" s="174"/>
      <c r="L1020" s="174"/>
      <c r="M1020" s="174"/>
      <c r="N1020" s="174"/>
      <c r="O1020" s="174"/>
      <c r="P1020" s="174"/>
      <c r="Q1020" s="174"/>
      <c r="R1020" s="174"/>
      <c r="S1020" s="174"/>
      <c r="T1020" s="174"/>
      <c r="U1020" s="174"/>
      <c r="V1020" s="174"/>
      <c r="W1020" s="174"/>
      <c r="X1020" s="174"/>
      <c r="Y1020" s="174"/>
      <c r="Z1020" s="174"/>
      <c r="AA1020" s="174"/>
      <c r="AB1020" s="174"/>
      <c r="AC1020" s="174"/>
      <c r="AD1020" s="174"/>
      <c r="AE1020" s="174"/>
    </row>
    <row r="1021" customHeight="1" ht="23">
      <c r="A1021" s="170"/>
      <c r="B1021" s="171"/>
      <c r="C1021" s="171"/>
      <c r="D1021" s="171"/>
      <c r="E1021" s="171"/>
      <c r="F1021" s="172"/>
      <c r="G1021" s="172"/>
      <c r="H1021" s="172"/>
      <c r="I1021" s="171"/>
      <c r="J1021" s="173"/>
      <c r="K1021" s="174"/>
      <c r="L1021" s="174"/>
      <c r="M1021" s="174"/>
      <c r="N1021" s="174"/>
      <c r="O1021" s="174"/>
      <c r="P1021" s="174"/>
      <c r="Q1021" s="174"/>
      <c r="R1021" s="174"/>
      <c r="S1021" s="174"/>
      <c r="T1021" s="174"/>
      <c r="U1021" s="174"/>
      <c r="V1021" s="174"/>
      <c r="W1021" s="174"/>
      <c r="X1021" s="174"/>
      <c r="Y1021" s="174"/>
      <c r="Z1021" s="174"/>
      <c r="AA1021" s="174"/>
      <c r="AB1021" s="174"/>
      <c r="AC1021" s="174"/>
      <c r="AD1021" s="174"/>
      <c r="AE1021" s="174"/>
    </row>
    <row r="1022" customHeight="1" ht="23">
      <c r="A1022" s="170"/>
      <c r="B1022" s="171"/>
      <c r="C1022" s="171"/>
      <c r="D1022" s="171"/>
      <c r="E1022" s="171"/>
      <c r="F1022" s="172"/>
      <c r="G1022" s="172"/>
      <c r="H1022" s="172"/>
      <c r="I1022" s="171"/>
      <c r="J1022" s="173"/>
      <c r="K1022" s="174"/>
      <c r="L1022" s="174"/>
      <c r="M1022" s="174"/>
      <c r="N1022" s="174"/>
      <c r="O1022" s="174"/>
      <c r="P1022" s="174"/>
      <c r="Q1022" s="174"/>
      <c r="R1022" s="174"/>
      <c r="S1022" s="174"/>
      <c r="T1022" s="174"/>
      <c r="U1022" s="174"/>
      <c r="V1022" s="174"/>
      <c r="W1022" s="174"/>
      <c r="X1022" s="174"/>
      <c r="Y1022" s="174"/>
      <c r="Z1022" s="174"/>
      <c r="AA1022" s="174"/>
      <c r="AB1022" s="174"/>
      <c r="AC1022" s="174"/>
      <c r="AD1022" s="174"/>
      <c r="AE1022" s="174"/>
    </row>
    <row r="1023" customHeight="1" ht="23">
      <c r="A1023" s="170"/>
      <c r="B1023" s="171"/>
      <c r="C1023" s="171"/>
      <c r="D1023" s="171"/>
      <c r="E1023" s="171"/>
      <c r="F1023" s="172"/>
      <c r="G1023" s="172"/>
      <c r="H1023" s="172"/>
      <c r="I1023" s="171"/>
      <c r="J1023" s="173"/>
      <c r="K1023" s="174"/>
      <c r="L1023" s="174"/>
      <c r="M1023" s="174"/>
      <c r="N1023" s="174"/>
      <c r="O1023" s="174"/>
      <c r="P1023" s="174"/>
      <c r="Q1023" s="174"/>
      <c r="R1023" s="174"/>
      <c r="S1023" s="174"/>
      <c r="T1023" s="174"/>
      <c r="U1023" s="174"/>
      <c r="V1023" s="174"/>
      <c r="W1023" s="174"/>
      <c r="X1023" s="174"/>
      <c r="Y1023" s="174"/>
      <c r="Z1023" s="174"/>
      <c r="AA1023" s="174"/>
      <c r="AB1023" s="174"/>
      <c r="AC1023" s="174"/>
      <c r="AD1023" s="174"/>
      <c r="AE1023" s="174"/>
    </row>
    <row r="1024" customHeight="1" ht="23">
      <c r="A1024" s="170"/>
      <c r="B1024" s="171"/>
      <c r="C1024" s="171"/>
      <c r="D1024" s="171"/>
      <c r="E1024" s="171"/>
      <c r="F1024" s="172"/>
      <c r="G1024" s="172"/>
      <c r="H1024" s="172"/>
      <c r="I1024" s="171"/>
      <c r="J1024" s="173"/>
      <c r="K1024" s="174"/>
      <c r="L1024" s="174"/>
      <c r="M1024" s="174"/>
      <c r="N1024" s="174"/>
      <c r="O1024" s="174"/>
      <c r="P1024" s="174"/>
      <c r="Q1024" s="174"/>
      <c r="R1024" s="174"/>
      <c r="S1024" s="174"/>
      <c r="T1024" s="174"/>
      <c r="U1024" s="174"/>
      <c r="V1024" s="174"/>
      <c r="W1024" s="174"/>
      <c r="X1024" s="174"/>
      <c r="Y1024" s="174"/>
      <c r="Z1024" s="174"/>
      <c r="AA1024" s="174"/>
      <c r="AB1024" s="174"/>
      <c r="AC1024" s="174"/>
      <c r="AD1024" s="174"/>
      <c r="AE1024" s="174"/>
    </row>
    <row r="1025" customHeight="1" ht="23">
      <c r="A1025" s="170"/>
      <c r="B1025" s="171"/>
      <c r="C1025" s="171"/>
      <c r="D1025" s="171"/>
      <c r="E1025" s="171"/>
      <c r="F1025" s="172"/>
      <c r="G1025" s="172"/>
      <c r="H1025" s="172"/>
      <c r="I1025" s="171"/>
      <c r="J1025" s="173"/>
      <c r="K1025" s="174"/>
      <c r="L1025" s="174"/>
      <c r="M1025" s="174"/>
      <c r="N1025" s="174"/>
      <c r="O1025" s="174"/>
      <c r="P1025" s="174"/>
      <c r="Q1025" s="174"/>
      <c r="R1025" s="174"/>
      <c r="S1025" s="174"/>
      <c r="T1025" s="174"/>
      <c r="U1025" s="174"/>
      <c r="V1025" s="174"/>
      <c r="W1025" s="174"/>
      <c r="X1025" s="174"/>
      <c r="Y1025" s="174"/>
      <c r="Z1025" s="174"/>
      <c r="AA1025" s="174"/>
      <c r="AB1025" s="174"/>
      <c r="AC1025" s="174"/>
      <c r="AD1025" s="174"/>
      <c r="AE1025" s="174"/>
    </row>
    <row r="1026" customHeight="1" ht="23">
      <c r="A1026" s="170"/>
      <c r="B1026" s="171"/>
      <c r="C1026" s="171"/>
      <c r="D1026" s="171"/>
      <c r="E1026" s="171"/>
      <c r="F1026" s="172"/>
      <c r="G1026" s="172"/>
      <c r="H1026" s="172"/>
      <c r="I1026" s="171"/>
      <c r="J1026" s="173"/>
      <c r="K1026" s="174"/>
      <c r="L1026" s="174"/>
      <c r="M1026" s="174"/>
      <c r="N1026" s="174"/>
      <c r="O1026" s="174"/>
      <c r="P1026" s="174"/>
      <c r="Q1026" s="174"/>
      <c r="R1026" s="174"/>
      <c r="S1026" s="174"/>
      <c r="T1026" s="174"/>
      <c r="U1026" s="174"/>
      <c r="V1026" s="174"/>
      <c r="W1026" s="174"/>
      <c r="X1026" s="174"/>
      <c r="Y1026" s="174"/>
      <c r="Z1026" s="174"/>
      <c r="AA1026" s="174"/>
      <c r="AB1026" s="174"/>
      <c r="AC1026" s="174"/>
      <c r="AD1026" s="174"/>
      <c r="AE1026" s="174"/>
    </row>
    <row r="1027" customHeight="1" ht="23">
      <c r="A1027" s="170"/>
      <c r="B1027" s="171"/>
      <c r="C1027" s="171"/>
      <c r="D1027" s="171"/>
      <c r="E1027" s="171"/>
      <c r="F1027" s="172"/>
      <c r="G1027" s="172"/>
      <c r="H1027" s="172"/>
      <c r="I1027" s="171"/>
      <c r="J1027" s="173"/>
      <c r="K1027" s="174"/>
      <c r="L1027" s="174"/>
      <c r="M1027" s="174"/>
      <c r="N1027" s="174"/>
      <c r="O1027" s="174"/>
      <c r="P1027" s="174"/>
      <c r="Q1027" s="174"/>
      <c r="R1027" s="174"/>
      <c r="S1027" s="174"/>
      <c r="T1027" s="174"/>
      <c r="U1027" s="174"/>
      <c r="V1027" s="174"/>
      <c r="W1027" s="174"/>
      <c r="X1027" s="174"/>
      <c r="Y1027" s="174"/>
      <c r="Z1027" s="174"/>
      <c r="AA1027" s="174"/>
      <c r="AB1027" s="174"/>
      <c r="AC1027" s="174"/>
      <c r="AD1027" s="174"/>
      <c r="AE1027" s="1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"/>
  <cols>
    <col min="1" max="1" width="19.06" customWidth="1"/>
    <col min="2" max="2" width="19.06" customWidth="1"/>
    <col min="3" max="3" width="19.06" customWidth="1"/>
    <col min="4" max="4" width="19.06" customWidth="1"/>
    <col min="5" max="5" width="19.06" customWidth="1"/>
    <col min="6" max="6" width="19.06" customWidth="1"/>
    <col min="7" max="7" width="19.06" customWidth="1"/>
    <col min="8" max="8" width="19.06" customWidth="1"/>
    <col min="9" max="9" width="19.06" customWidth="1"/>
    <col min="10" max="10" width="19.06" customWidth="1"/>
    <col min="11" max="11" width="19.06" customWidth="1"/>
    <col min="12" max="12" width="19.06" customWidth="1"/>
    <col min="13" max="13" width="19.06" customWidth="1"/>
    <col min="14" max="14" width="19.06" customWidth="1"/>
    <col min="15" max="15" width="19.06" customWidth="1"/>
    <col min="16" max="16" width="19.06" customWidth="1"/>
    <col min="17" max="17" width="19.06" customWidth="1"/>
    <col min="18" max="18" width="19.06" customWidth="1"/>
    <col min="19" max="19" width="19.06" customWidth="1"/>
    <col min="20" max="20" width="19.06" customWidth="1"/>
    <col min="21" max="21" width="19.06" customWidth="1"/>
    <col min="22" max="22" width="19.06" customWidth="1"/>
    <col min="23" max="23" width="19.06" customWidth="1"/>
    <col min="24" max="24" width="19.06" customWidth="1"/>
    <col min="25" max="25" width="19.06" customWidth="1"/>
  </cols>
  <sheetData>
    <row r="1" customHeight="1" ht="27">
      <c r="A1" s="110"/>
      <c r="B1" s="271"/>
      <c r="C1" s="272">
        <f>sum(C3:C18)</f>
        <v>1082</v>
      </c>
      <c r="D1" s="272">
        <f>sum(D3:D27)</f>
        <v>2121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>
      <c r="A2" t="s" s="110">
        <v>750</v>
      </c>
      <c r="B2" s="273">
        <v>45964</v>
      </c>
      <c r="C2" t="s" s="110">
        <v>751</v>
      </c>
      <c r="D2" t="s" s="110">
        <v>752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>
      <c r="A3" s="110"/>
      <c r="B3" t="s" s="193">
        <v>619</v>
      </c>
      <c r="C3" s="208">
        <v>20</v>
      </c>
      <c r="D3" s="209">
        <v>6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</row>
    <row r="4">
      <c r="A4" s="110"/>
      <c r="B4" t="s" s="198">
        <v>622</v>
      </c>
      <c r="C4" s="211">
        <v>352</v>
      </c>
      <c r="D4" s="212">
        <v>251</v>
      </c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</row>
    <row r="5">
      <c r="A5" s="110"/>
      <c r="B5" t="s" s="198">
        <v>626</v>
      </c>
      <c r="C5" s="211">
        <v>167</v>
      </c>
      <c r="D5" s="212">
        <v>122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</row>
    <row r="6">
      <c r="A6" s="110"/>
      <c r="B6" t="s" s="198">
        <v>629</v>
      </c>
      <c r="C6" s="211">
        <v>129</v>
      </c>
      <c r="D6" s="212">
        <v>53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</row>
    <row r="7">
      <c r="A7" s="110"/>
      <c r="B7" t="s" s="198">
        <v>631</v>
      </c>
      <c r="C7" s="211">
        <v>29</v>
      </c>
      <c r="D7" s="212">
        <v>161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</row>
    <row r="8">
      <c r="A8" s="110"/>
      <c r="B8" t="s" s="198">
        <v>633</v>
      </c>
      <c r="C8" t="s" s="211">
        <v>240</v>
      </c>
      <c r="D8" s="212">
        <v>1141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</row>
    <row r="9">
      <c r="A9" s="110"/>
      <c r="B9" t="s" s="198">
        <v>635</v>
      </c>
      <c r="C9" t="s" s="211">
        <v>240</v>
      </c>
      <c r="D9" s="212">
        <v>161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</row>
    <row r="10">
      <c r="A10" s="110"/>
      <c r="B10" t="s" s="198">
        <v>637</v>
      </c>
      <c r="C10" s="211">
        <v>300</v>
      </c>
      <c r="D10" s="212">
        <v>101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</row>
    <row r="11" customHeight="1" ht="25">
      <c r="A11" s="110"/>
      <c r="B11" t="s" s="198">
        <v>639</v>
      </c>
      <c r="C11" s="211">
        <v>38</v>
      </c>
      <c r="D11" s="212">
        <v>120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</row>
    <row r="12" customHeight="1" ht="25">
      <c r="A12" s="110"/>
      <c r="B12" t="s" s="198">
        <v>642</v>
      </c>
      <c r="C12" s="211">
        <v>47</v>
      </c>
      <c r="D12" s="212">
        <v>5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</row>
    <row r="13" customHeight="1" ht="25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</row>
    <row r="14" customHeight="1" ht="25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</row>
    <row r="15" customHeight="1" ht="2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</row>
    <row r="16" customHeight="1" ht="25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</row>
    <row r="17" customHeight="1" ht="25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</row>
    <row r="18" customHeight="1" ht="25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</row>
    <row r="19" customHeight="1" ht="25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</row>
    <row r="20" customHeight="1" ht="25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</row>
    <row r="21" customHeight="1" ht="25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</row>
    <row r="22" customHeight="1" ht="25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</row>
    <row r="23" customHeight="1" ht="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</row>
    <row r="24" customHeight="1" ht="25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</row>
    <row r="25" customHeight="1" ht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</row>
    <row r="26" customHeight="1" ht="25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</row>
    <row r="27" customHeight="1" ht="25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</row>
    <row r="28" customHeight="1" ht="25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</row>
    <row r="29" customHeight="1" ht="25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</row>
    <row r="30" customHeight="1" ht="25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</row>
    <row r="31" customHeight="1" ht="25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</row>
    <row r="32" customHeight="1" ht="25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</row>
    <row r="33" customHeight="1" ht="25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</row>
    <row r="34" customHeight="1" ht="25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</row>
    <row r="35" customHeight="1" ht="2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</row>
    <row r="36" customHeight="1" ht="25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</row>
    <row r="37" customHeight="1" ht="25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</row>
    <row r="38" customHeight="1" ht="25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</row>
    <row r="39" customHeight="1" ht="25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</row>
    <row r="40" customHeight="1" ht="25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</row>
    <row r="41" customHeight="1" ht="25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</row>
    <row r="42" customHeight="1" ht="25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</row>
    <row r="43" customHeight="1" ht="25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</row>
    <row r="44" customHeight="1" ht="25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</row>
    <row r="45" customHeight="1" ht="2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029"/>
  <sheetViews>
    <sheetView workbookViewId="0"/>
  </sheetViews>
  <sheetFormatPr defaultRowHeight="15"/>
  <cols>
    <col min="1" max="1" width="4.48" customWidth="1"/>
    <col min="2" max="2" width="51.04" customWidth="1"/>
    <col min="3" max="3" width="33.65" customWidth="1"/>
    <col min="4" max="4" width="3.33" customWidth="1"/>
    <col min="5" max="5" width="3.85" customWidth="1"/>
    <col min="6" max="6" width="20.10" customWidth="1"/>
    <col min="7" max="7" width="8.44" customWidth="1"/>
    <col min="8" max="8" width="10.31" customWidth="1"/>
    <col min="9" max="9" width="26.04" customWidth="1"/>
    <col min="10" max="10" width="20.10" customWidth="1"/>
    <col min="11" max="11" width="33.54" customWidth="1"/>
    <col min="12" max="12" width="20.10" customWidth="1"/>
    <col min="13" max="13" width="20.10" customWidth="1"/>
    <col min="14" max="14" width="20.10" customWidth="1"/>
    <col min="15" max="15" width="20.10" customWidth="1"/>
    <col min="16" max="16" width="20.10" customWidth="1"/>
    <col min="17" max="17" width="20.10" customWidth="1"/>
    <col min="18" max="18" width="20.10" customWidth="1"/>
    <col min="19" max="19" width="20.10" customWidth="1"/>
    <col min="20" max="20" width="20.10" customWidth="1"/>
    <col min="21" max="21" width="20.10" customWidth="1"/>
    <col min="22" max="22" width="20.10" customWidth="1"/>
    <col min="23" max="23" width="20.10" customWidth="1"/>
    <col min="24" max="24" width="20.10" customWidth="1"/>
    <col min="25" max="25" width="20.10" customWidth="1"/>
    <col min="26" max="26" width="20.10" customWidth="1"/>
    <col min="27" max="27" width="20.10" customWidth="1"/>
  </cols>
  <sheetData>
    <row r="1" customHeight="1" ht="32">
      <c r="A1" s="274"/>
      <c r="B1" t="s" s="275">
        <v>753</v>
      </c>
      <c r="C1" s="110"/>
      <c r="D1" s="110"/>
      <c r="E1" s="274"/>
      <c r="F1" s="276"/>
      <c r="G1" s="110"/>
      <c r="H1" s="260"/>
      <c r="I1" s="260"/>
      <c r="J1" s="260"/>
      <c r="K1" s="26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customHeight="1" ht="32" hidden="1">
      <c r="A2" s="274"/>
      <c r="B2" s="110"/>
      <c r="C2" t="s" s="110">
        <v>754</v>
      </c>
      <c r="D2" s="110"/>
      <c r="E2" t="s" s="274">
        <v>755</v>
      </c>
      <c r="F2" s="110"/>
      <c r="G2" s="110"/>
      <c r="H2" s="260"/>
      <c r="I2" s="260"/>
      <c r="J2" s="260"/>
      <c r="K2" s="26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customHeight="1" ht="32" hidden="1">
      <c r="A3" s="274"/>
      <c r="B3" s="110"/>
      <c r="C3" t="s" s="110">
        <v>756</v>
      </c>
      <c r="D3" s="110"/>
      <c r="E3" s="274"/>
      <c r="F3" s="110"/>
      <c r="G3" s="110"/>
      <c r="H3" s="260"/>
      <c r="I3" s="260"/>
      <c r="J3" s="260"/>
      <c r="K3" s="26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customHeight="1" ht="32" hidden="1">
      <c r="A4" s="274"/>
      <c r="B4" s="110"/>
      <c r="C4" t="s" s="110">
        <v>757</v>
      </c>
      <c r="D4" s="110"/>
      <c r="E4" s="274"/>
      <c r="F4" s="110"/>
      <c r="G4" s="110"/>
      <c r="H4" s="260"/>
      <c r="I4" s="260"/>
      <c r="J4" s="260"/>
      <c r="K4" s="26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customHeight="1" ht="32" hidden="1">
      <c r="A5" s="274"/>
      <c r="B5" s="110"/>
      <c r="C5" t="s" s="110">
        <v>298</v>
      </c>
      <c r="D5" s="110"/>
      <c r="E5" s="274"/>
      <c r="F5" s="110"/>
      <c r="G5" s="110"/>
      <c r="H5" s="260"/>
      <c r="I5" s="260"/>
      <c r="J5" s="260"/>
      <c r="K5" s="26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 customHeight="1" ht="32" hidden="1">
      <c r="A6" s="274"/>
      <c r="B6" s="110"/>
      <c r="C6" t="s" s="110">
        <v>758</v>
      </c>
      <c r="D6" s="110"/>
      <c r="E6" s="274"/>
      <c r="F6" s="110"/>
      <c r="G6" s="110"/>
      <c r="H6" s="260"/>
      <c r="I6" s="260"/>
      <c r="J6" s="260"/>
      <c r="K6" s="26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</row>
    <row r="7" customHeight="1" ht="32" hidden="1">
      <c r="A7" s="274"/>
      <c r="B7" s="110"/>
      <c r="C7" s="110"/>
      <c r="D7" s="110"/>
      <c r="E7" s="274"/>
      <c r="F7" s="110"/>
      <c r="G7" s="110"/>
      <c r="H7" s="260"/>
      <c r="I7" s="260"/>
      <c r="J7" s="260"/>
      <c r="K7" s="26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 customHeight="1" ht="32" hidden="1">
      <c r="A8" s="274"/>
      <c r="B8" s="110"/>
      <c r="C8" t="s" s="110">
        <v>759</v>
      </c>
      <c r="D8" s="110"/>
      <c r="E8" s="274"/>
      <c r="F8" s="110"/>
      <c r="G8" s="110"/>
      <c r="H8" s="260"/>
      <c r="I8" s="260"/>
      <c r="J8" s="260"/>
      <c r="K8" s="26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customHeight="1" ht="32" hidden="1">
      <c r="A9" s="274"/>
      <c r="B9" s="110"/>
      <c r="C9" t="s" s="110">
        <v>299</v>
      </c>
      <c r="D9" s="110"/>
      <c r="E9" s="274"/>
      <c r="F9" s="110"/>
      <c r="G9" s="110"/>
      <c r="H9" s="260"/>
      <c r="I9" s="260"/>
      <c r="J9" s="260"/>
      <c r="K9" s="26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customHeight="1" ht="32" hidden="1">
      <c r="A10" s="274"/>
      <c r="B10" s="110"/>
      <c r="C10" t="s" s="110">
        <v>760</v>
      </c>
      <c r="D10" s="110"/>
      <c r="E10" s="274"/>
      <c r="F10" s="110"/>
      <c r="G10" s="110"/>
      <c r="H10" s="260"/>
      <c r="I10" s="260"/>
      <c r="J10" s="260"/>
      <c r="K10" s="26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customHeight="1" ht="32" hidden="1">
      <c r="A11" s="274"/>
      <c r="B11" s="110"/>
      <c r="C11" t="s" s="110">
        <v>761</v>
      </c>
      <c r="D11" s="110"/>
      <c r="E11" s="274"/>
      <c r="F11" s="110"/>
      <c r="G11" s="110"/>
      <c r="H11" s="260"/>
      <c r="I11" s="260"/>
      <c r="J11" s="260"/>
      <c r="K11" s="26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customHeight="1" ht="32" hidden="1">
      <c r="A12" s="274"/>
      <c r="B12" s="110"/>
      <c r="C12" t="s" s="110">
        <v>762</v>
      </c>
      <c r="D12" s="110"/>
      <c r="E12" s="274"/>
      <c r="F12" s="110"/>
      <c r="G12" s="110"/>
      <c r="H12" s="260"/>
      <c r="I12" s="260"/>
      <c r="J12" s="260"/>
      <c r="K12" s="26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customHeight="1" ht="32">
      <c r="A13" s="274"/>
      <c r="B13" s="110"/>
      <c r="C13" s="110"/>
      <c r="D13" s="110"/>
      <c r="E13" s="274"/>
      <c r="F13" s="110"/>
      <c r="G13" s="110"/>
      <c r="H13" s="260"/>
      <c r="I13" s="260"/>
      <c r="J13" s="260"/>
      <c r="K13" s="26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customHeight="1" ht="32">
      <c r="A14" s="274"/>
      <c r="B14" t="s" s="277">
        <v>763</v>
      </c>
      <c r="C14" t="s" s="276">
        <v>764</v>
      </c>
      <c r="D14" s="110"/>
      <c r="E14" s="274"/>
      <c r="F14" t="s" s="276">
        <v>765</v>
      </c>
      <c r="G14" s="110"/>
      <c r="H14" t="s" s="274">
        <v>766</v>
      </c>
      <c r="I14" s="260"/>
      <c r="J14" s="260"/>
      <c r="K14" s="26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customHeight="1" ht="32">
      <c r="A15" s="274">
        <v>1</v>
      </c>
      <c r="B15" t="s" s="276">
        <v>82</v>
      </c>
      <c r="C15" t="s" s="110">
        <v>767</v>
      </c>
      <c r="D15" s="110"/>
      <c r="E15" s="274">
        <v>1</v>
      </c>
      <c r="F15" t="s" s="110">
        <v>768</v>
      </c>
      <c r="G15" s="110"/>
      <c r="H15" t="s" s="276">
        <v>769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customHeight="1" ht="32" hidden="1">
      <c r="A16" s="274"/>
      <c r="B16" t="s" s="110">
        <v>770</v>
      </c>
      <c r="C16" s="110"/>
      <c r="D16" s="110"/>
      <c r="E16" s="274"/>
      <c r="F16" s="110"/>
      <c r="G16" s="110"/>
      <c r="H16" s="260"/>
      <c r="I16" s="260"/>
      <c r="J16" s="260"/>
      <c r="K16" s="26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customHeight="1" ht="32" hidden="1">
      <c r="A17" s="274"/>
      <c r="B17" t="s" s="110">
        <v>771</v>
      </c>
      <c r="C17" s="110"/>
      <c r="D17" s="110"/>
      <c r="E17" s="274"/>
      <c r="F17" s="110"/>
      <c r="G17" s="110"/>
      <c r="H17" s="260"/>
      <c r="I17" s="260"/>
      <c r="J17" s="260"/>
      <c r="K17" s="26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customHeight="1" ht="32" hidden="1">
      <c r="A18" s="274"/>
      <c r="B18" t="s" s="110">
        <v>772</v>
      </c>
      <c r="C18" s="110"/>
      <c r="D18" s="110"/>
      <c r="E18" s="274"/>
      <c r="F18" s="110"/>
      <c r="G18" s="110"/>
      <c r="H18" s="260"/>
      <c r="I18" s="260"/>
      <c r="J18" s="260"/>
      <c r="K18" s="26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customHeight="1" ht="32" hidden="1">
      <c r="A19" s="274"/>
      <c r="B19" t="s" s="110">
        <v>773</v>
      </c>
      <c r="C19" s="110"/>
      <c r="D19" s="110"/>
      <c r="E19" s="274"/>
      <c r="F19" s="110"/>
      <c r="G19" s="110"/>
      <c r="H19" s="260"/>
      <c r="I19" s="260"/>
      <c r="J19" s="260"/>
      <c r="K19" s="26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customHeight="1" ht="32" hidden="1">
      <c r="A20" s="274"/>
      <c r="B20" t="s" s="110">
        <v>774</v>
      </c>
      <c r="C20" s="110"/>
      <c r="D20" s="110"/>
      <c r="E20" s="274"/>
      <c r="F20" s="110"/>
      <c r="G20" s="110"/>
      <c r="H20" s="260"/>
      <c r="I20" s="260"/>
      <c r="J20" s="260"/>
      <c r="K20" s="26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customHeight="1" ht="32" hidden="1">
      <c r="A21" s="274"/>
      <c r="B21" t="s" s="110">
        <v>775</v>
      </c>
      <c r="C21" s="110"/>
      <c r="D21" s="110"/>
      <c r="E21" s="274"/>
      <c r="F21" s="110"/>
      <c r="G21" s="110"/>
      <c r="H21" s="260"/>
      <c r="I21" s="260"/>
      <c r="J21" s="260"/>
      <c r="K21" s="26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customHeight="1" ht="32" hidden="1">
      <c r="A22" s="274"/>
      <c r="B22" t="s" s="110">
        <v>776</v>
      </c>
      <c r="C22" s="110"/>
      <c r="D22" s="110"/>
      <c r="E22" s="274"/>
      <c r="F22" s="110"/>
      <c r="G22" s="110"/>
      <c r="H22" s="260"/>
      <c r="I22" s="260"/>
      <c r="J22" s="260"/>
      <c r="K22" s="26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customHeight="1" ht="32" hidden="1">
      <c r="A23" s="274"/>
      <c r="B23" t="s" s="276">
        <v>777</v>
      </c>
      <c r="C23" s="110"/>
      <c r="D23" s="110"/>
      <c r="E23" s="274"/>
      <c r="F23" s="110"/>
      <c r="G23" s="110"/>
      <c r="H23" s="260"/>
      <c r="I23" s="260"/>
      <c r="J23" s="260"/>
      <c r="K23" s="26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customHeight="1" ht="32" hidden="1">
      <c r="A24" s="274"/>
      <c r="B24" t="s" s="110">
        <v>778</v>
      </c>
      <c r="C24" s="110"/>
      <c r="D24" s="110"/>
      <c r="E24" s="274"/>
      <c r="F24" s="110"/>
      <c r="G24" s="110"/>
      <c r="H24" s="260"/>
      <c r="I24" s="260"/>
      <c r="J24" s="260"/>
      <c r="K24" s="26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customHeight="1" ht="32" hidden="1">
      <c r="A25" s="274"/>
      <c r="B25" t="s" s="110">
        <v>779</v>
      </c>
      <c r="C25" s="110"/>
      <c r="D25" s="110"/>
      <c r="E25" s="274"/>
      <c r="F25" s="110"/>
      <c r="G25" s="110"/>
      <c r="H25" s="260"/>
      <c r="I25" s="260"/>
      <c r="J25" s="260"/>
      <c r="K25" s="26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customHeight="1" ht="32" hidden="1">
      <c r="A26" s="274"/>
      <c r="B26" t="s" s="110">
        <v>780</v>
      </c>
      <c r="C26" s="110"/>
      <c r="D26" s="110"/>
      <c r="E26" s="274"/>
      <c r="F26" s="110"/>
      <c r="G26" s="110"/>
      <c r="H26" s="260"/>
      <c r="I26" s="260"/>
      <c r="J26" s="260"/>
      <c r="K26" s="26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customHeight="1" ht="32" hidden="1">
      <c r="A27" s="274"/>
      <c r="B27" s="110"/>
      <c r="C27" s="110"/>
      <c r="D27" s="110"/>
      <c r="E27" s="274"/>
      <c r="F27" s="110"/>
      <c r="G27" s="110"/>
      <c r="H27" s="260"/>
      <c r="I27" s="260"/>
      <c r="J27" s="260"/>
      <c r="K27" s="26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customHeight="1" ht="32">
      <c r="A28" s="274"/>
      <c r="B28" s="110"/>
      <c r="C28" s="110"/>
      <c r="D28" s="110"/>
      <c r="E28" s="274"/>
      <c r="F28" s="110"/>
      <c r="G28" s="110"/>
      <c r="H28" t="s" s="260">
        <v>781</v>
      </c>
      <c r="I28" t="s" s="260">
        <v>782</v>
      </c>
      <c r="J28" t="s" s="260">
        <v>783</v>
      </c>
      <c r="K28" t="s" s="260">
        <v>784</v>
      </c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customHeight="1" ht="32">
      <c r="A29" s="274">
        <v>2</v>
      </c>
      <c r="B29" t="s" s="276">
        <v>785</v>
      </c>
      <c r="C29" s="110"/>
      <c r="D29" s="110"/>
      <c r="E29" s="274">
        <v>2</v>
      </c>
      <c r="F29" t="s" s="110">
        <v>786</v>
      </c>
      <c r="G29" s="110"/>
      <c r="H29" t="s" s="260">
        <v>787</v>
      </c>
      <c r="I29" t="s" s="260">
        <v>782</v>
      </c>
      <c r="J29" s="260"/>
      <c r="K29" s="26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customHeight="1" ht="32" hidden="1">
      <c r="A30" s="274"/>
      <c r="B30" t="s" s="110">
        <v>788</v>
      </c>
      <c r="C30" s="110"/>
      <c r="D30" s="110"/>
      <c r="E30" s="274"/>
      <c r="F30" s="110"/>
      <c r="G30" s="110"/>
      <c r="H30" s="260"/>
      <c r="I30" s="260"/>
      <c r="J30" s="260"/>
      <c r="K30" s="26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customHeight="1" ht="32" hidden="1">
      <c r="A31" s="274"/>
      <c r="B31" t="s" s="110">
        <v>789</v>
      </c>
      <c r="C31" s="110"/>
      <c r="D31" s="110"/>
      <c r="E31" s="274"/>
      <c r="F31" s="110"/>
      <c r="G31" s="110"/>
      <c r="H31" s="260"/>
      <c r="I31" s="260"/>
      <c r="J31" s="260"/>
      <c r="K31" s="26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customHeight="1" ht="32" hidden="1">
      <c r="A32" s="274"/>
      <c r="B32" s="110"/>
      <c r="C32" s="110"/>
      <c r="D32" s="110"/>
      <c r="E32" s="274"/>
      <c r="F32" s="110"/>
      <c r="G32" s="110"/>
      <c r="H32" s="260"/>
      <c r="I32" s="260"/>
      <c r="J32" s="260"/>
      <c r="K32" s="26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customHeight="1" ht="32">
      <c r="A33" s="274"/>
      <c r="B33" s="110"/>
      <c r="C33" s="110"/>
      <c r="D33" s="110"/>
      <c r="E33" s="274"/>
      <c r="F33" s="110"/>
      <c r="G33" s="110"/>
      <c r="H33" t="s" s="260">
        <v>790</v>
      </c>
      <c r="I33" s="260">
        <v>4917682060154</v>
      </c>
      <c r="J33" t="s" s="260">
        <v>791</v>
      </c>
      <c r="K33" s="26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customHeight="1" ht="32">
      <c r="A34" s="274">
        <v>4</v>
      </c>
      <c r="B34" t="s" s="276">
        <v>792</v>
      </c>
      <c r="C34" s="110"/>
      <c r="D34" s="110"/>
      <c r="E34" s="274">
        <v>3</v>
      </c>
      <c r="F34" t="s" s="110">
        <v>793</v>
      </c>
      <c r="G34" s="110"/>
      <c r="H34" s="260"/>
      <c r="I34" s="260"/>
      <c r="J34" s="260"/>
      <c r="K34" s="26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customHeight="1" ht="32" hidden="1">
      <c r="A35" s="274"/>
      <c r="B35" t="s" s="110">
        <v>794</v>
      </c>
      <c r="C35" s="110"/>
      <c r="D35" s="110"/>
      <c r="E35" s="274"/>
      <c r="F35" s="110"/>
      <c r="G35" s="110"/>
      <c r="H35" s="260"/>
      <c r="I35" s="260"/>
      <c r="J35" s="260"/>
      <c r="K35" s="26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customHeight="1" ht="32" hidden="1">
      <c r="A36" s="274"/>
      <c r="B36" t="s" s="110">
        <v>795</v>
      </c>
      <c r="C36" s="110"/>
      <c r="D36" s="110"/>
      <c r="E36" s="274"/>
      <c r="F36" s="110"/>
      <c r="G36" s="110"/>
      <c r="H36" s="260"/>
      <c r="I36" s="260"/>
      <c r="J36" s="260"/>
      <c r="K36" s="26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customHeight="1" ht="32" hidden="1">
      <c r="A37" s="274"/>
      <c r="B37" t="s" s="110">
        <v>796</v>
      </c>
      <c r="C37" s="276"/>
      <c r="D37" s="276"/>
      <c r="E37" s="274"/>
      <c r="F37" s="276"/>
      <c r="G37" s="276"/>
      <c r="H37" s="274"/>
      <c r="I37" s="274"/>
      <c r="J37" s="274"/>
      <c r="K37" s="274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</row>
    <row r="38" customHeight="1" ht="32" hidden="1">
      <c r="A38" s="274"/>
      <c r="B38" t="s" s="110">
        <v>797</v>
      </c>
      <c r="C38" s="110"/>
      <c r="D38" s="110"/>
      <c r="E38" s="274"/>
      <c r="F38" s="110"/>
      <c r="G38" s="110"/>
      <c r="H38" s="260"/>
      <c r="I38" s="260"/>
      <c r="J38" s="260"/>
      <c r="K38" s="26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customHeight="1" ht="32" hidden="1">
      <c r="A39" s="274"/>
      <c r="B39" s="110"/>
      <c r="C39" s="110"/>
      <c r="D39" s="110"/>
      <c r="E39" s="274"/>
      <c r="F39" s="110"/>
      <c r="G39" s="110"/>
      <c r="H39" s="260"/>
      <c r="I39" s="260"/>
      <c r="J39" s="260"/>
      <c r="K39" s="26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customHeight="1" ht="32">
      <c r="A40" s="274"/>
      <c r="B40" s="110"/>
      <c r="C40" s="110"/>
      <c r="D40" s="110"/>
      <c r="E40" s="274"/>
      <c r="F40" s="110"/>
      <c r="G40" s="110"/>
      <c r="H40" s="260"/>
      <c r="I40" s="260"/>
      <c r="J40" s="260"/>
      <c r="K40" s="26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customHeight="1" ht="32">
      <c r="A41" s="274">
        <v>3</v>
      </c>
      <c r="B41" t="s" s="276">
        <v>798</v>
      </c>
      <c r="C41" s="110"/>
      <c r="D41" s="110"/>
      <c r="E41" s="274">
        <v>4</v>
      </c>
      <c r="F41" t="s" s="110">
        <v>799</v>
      </c>
      <c r="G41" s="110"/>
      <c r="H41" s="260"/>
      <c r="I41" s="260"/>
      <c r="J41" s="260"/>
      <c r="K41" s="26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customHeight="1" ht="32" hidden="1">
      <c r="A42" s="274"/>
      <c r="B42" t="s" s="110">
        <v>800</v>
      </c>
      <c r="C42" s="110"/>
      <c r="D42" s="110"/>
      <c r="E42" s="274"/>
      <c r="F42" s="110"/>
      <c r="G42" s="110"/>
      <c r="H42" s="260"/>
      <c r="I42" s="260"/>
      <c r="J42" s="260"/>
      <c r="K42" s="26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customHeight="1" ht="32" hidden="1">
      <c r="A43" s="274"/>
      <c r="B43" s="110"/>
      <c r="C43" s="110"/>
      <c r="D43" s="110"/>
      <c r="E43" s="274"/>
      <c r="F43" s="110"/>
      <c r="G43" s="110"/>
      <c r="H43" s="260"/>
      <c r="I43" s="260"/>
      <c r="J43" s="260"/>
      <c r="K43" s="26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customHeight="1" ht="32">
      <c r="A44" s="274"/>
      <c r="B44" s="110"/>
      <c r="C44" s="110"/>
      <c r="D44" s="110"/>
      <c r="E44" s="274"/>
      <c r="F44" s="110"/>
      <c r="G44" s="110"/>
      <c r="H44" s="260"/>
      <c r="I44" s="260"/>
      <c r="J44" s="260"/>
      <c r="K44" s="26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customHeight="1" ht="32">
      <c r="A45" s="274">
        <v>5</v>
      </c>
      <c r="B45" t="s" s="276">
        <v>801</v>
      </c>
      <c r="C45" s="110"/>
      <c r="D45" s="110"/>
      <c r="E45" s="274"/>
      <c r="F45" s="110"/>
      <c r="G45" s="110"/>
      <c r="H45" s="260"/>
      <c r="I45" s="260"/>
      <c r="J45" s="260"/>
      <c r="K45" s="26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customHeight="1" ht="32" hidden="1">
      <c r="A46" s="274"/>
      <c r="B46" t="s" s="110">
        <v>802</v>
      </c>
      <c r="C46" s="110"/>
      <c r="D46" s="110"/>
      <c r="E46" s="274"/>
      <c r="F46" s="110"/>
      <c r="G46" s="110"/>
      <c r="H46" s="260"/>
      <c r="I46" s="260"/>
      <c r="J46" s="260"/>
      <c r="K46" s="26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customHeight="1" ht="32" hidden="1">
      <c r="A47" s="274"/>
      <c r="B47" s="110"/>
      <c r="C47" s="110"/>
      <c r="D47" s="110"/>
      <c r="E47" s="274"/>
      <c r="F47" s="110"/>
      <c r="G47" s="110"/>
      <c r="H47" s="260"/>
      <c r="I47" s="260"/>
      <c r="J47" s="260"/>
      <c r="K47" s="26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customHeight="1" ht="32" hidden="1">
      <c r="A48" s="274"/>
      <c r="B48" s="110"/>
      <c r="C48" s="110"/>
      <c r="D48" s="110"/>
      <c r="E48" s="274"/>
      <c r="F48" s="110"/>
      <c r="G48" s="110"/>
      <c r="H48" s="260"/>
      <c r="I48" s="260"/>
      <c r="J48" s="260"/>
      <c r="K48" s="26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customHeight="1" ht="32" hidden="1">
      <c r="A49" s="274"/>
      <c r="B49" s="110"/>
      <c r="C49" s="110"/>
      <c r="D49" s="110"/>
      <c r="E49" s="274"/>
      <c r="F49" s="110"/>
      <c r="G49" s="110"/>
      <c r="H49" s="260"/>
      <c r="I49" s="260"/>
      <c r="J49" s="260"/>
      <c r="K49" s="26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customHeight="1" ht="32" hidden="1">
      <c r="A50" s="274"/>
      <c r="B50" s="110"/>
      <c r="C50" s="110"/>
      <c r="D50" s="110"/>
      <c r="E50" s="274"/>
      <c r="F50" s="110"/>
      <c r="G50" s="110"/>
      <c r="H50" s="260"/>
      <c r="I50" s="260"/>
      <c r="J50" s="260"/>
      <c r="K50" s="26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customHeight="1" ht="32" hidden="1">
      <c r="A51" s="274"/>
      <c r="B51" s="110"/>
      <c r="C51" s="110"/>
      <c r="D51" s="110"/>
      <c r="E51" s="274"/>
      <c r="F51" s="110"/>
      <c r="G51" s="110"/>
      <c r="H51" s="260"/>
      <c r="I51" s="260"/>
      <c r="J51" s="260"/>
      <c r="K51" s="26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customHeight="1" ht="32">
      <c r="A52" s="274"/>
      <c r="B52" s="110"/>
      <c r="C52" s="110"/>
      <c r="D52" s="110"/>
      <c r="E52" s="274"/>
      <c r="F52" s="110"/>
      <c r="G52" s="110"/>
      <c r="H52" s="260"/>
      <c r="I52" s="260"/>
      <c r="J52" s="260"/>
      <c r="K52" s="26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customHeight="1" ht="32">
      <c r="A53" s="274">
        <v>6</v>
      </c>
      <c r="B53" t="s" s="276">
        <v>803</v>
      </c>
      <c r="C53" s="110"/>
      <c r="D53" s="110"/>
      <c r="E53" s="274"/>
      <c r="F53" s="110"/>
      <c r="G53" s="110"/>
      <c r="H53" s="260"/>
      <c r="I53" s="260"/>
      <c r="J53" s="260"/>
      <c r="K53" s="26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customHeight="1" ht="32" hidden="1">
      <c r="A54" s="274"/>
      <c r="B54" t="s" s="110">
        <v>804</v>
      </c>
      <c r="C54" s="110"/>
      <c r="D54" s="110"/>
      <c r="E54" s="274"/>
      <c r="F54" s="110"/>
      <c r="G54" s="110"/>
      <c r="H54" s="260"/>
      <c r="I54" s="260"/>
      <c r="J54" s="260"/>
      <c r="K54" s="26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customHeight="1" ht="32" hidden="1">
      <c r="A55" s="274"/>
      <c r="B55" t="s" s="110">
        <v>805</v>
      </c>
      <c r="C55" s="110"/>
      <c r="D55" s="110"/>
      <c r="E55" s="274"/>
      <c r="F55" s="110"/>
      <c r="G55" s="110"/>
      <c r="H55" s="260"/>
      <c r="I55" s="260"/>
      <c r="J55" s="260"/>
      <c r="K55" s="26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customHeight="1" ht="32" hidden="1">
      <c r="A56" s="274"/>
      <c r="B56" t="s" s="110">
        <v>806</v>
      </c>
      <c r="C56" s="110"/>
      <c r="D56" s="110"/>
      <c r="E56" s="274"/>
      <c r="F56" s="110"/>
      <c r="G56" s="110"/>
      <c r="H56" s="260"/>
      <c r="I56" s="260"/>
      <c r="J56" s="260"/>
      <c r="K56" s="26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customHeight="1" ht="32" hidden="1">
      <c r="A57" s="274"/>
      <c r="B57" s="110"/>
      <c r="C57" s="110"/>
      <c r="D57" s="110"/>
      <c r="E57" s="274"/>
      <c r="F57" s="110"/>
      <c r="G57" s="110"/>
      <c r="H57" s="260"/>
      <c r="I57" s="260"/>
      <c r="J57" s="260"/>
      <c r="K57" s="26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customHeight="1" ht="32" hidden="1">
      <c r="A58" s="274"/>
      <c r="B58" s="110"/>
      <c r="C58" s="110"/>
      <c r="D58" s="110"/>
      <c r="E58" s="274"/>
      <c r="F58" s="110"/>
      <c r="G58" s="110"/>
      <c r="H58" s="260"/>
      <c r="I58" s="260"/>
      <c r="J58" s="260"/>
      <c r="K58" s="26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customHeight="1" ht="32" hidden="1">
      <c r="A59" s="274"/>
      <c r="B59" s="110"/>
      <c r="C59" s="110"/>
      <c r="D59" s="110"/>
      <c r="E59" s="274"/>
      <c r="F59" s="110"/>
      <c r="G59" s="110"/>
      <c r="H59" s="260"/>
      <c r="I59" s="260"/>
      <c r="J59" s="260"/>
      <c r="K59" s="26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customHeight="1" ht="32">
      <c r="A60" s="274"/>
      <c r="B60" s="110"/>
      <c r="C60" s="110"/>
      <c r="D60" s="110"/>
      <c r="E60" s="274"/>
      <c r="F60" s="110"/>
      <c r="G60" s="110"/>
      <c r="H60" s="260"/>
      <c r="I60" s="260"/>
      <c r="J60" s="260"/>
      <c r="K60" s="26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customHeight="1" ht="32">
      <c r="A61" s="274">
        <v>7</v>
      </c>
      <c r="B61" t="s" s="276">
        <v>807</v>
      </c>
      <c r="C61" s="110"/>
      <c r="D61" s="110"/>
      <c r="E61" s="274"/>
      <c r="F61" s="110"/>
      <c r="G61" s="110"/>
      <c r="H61" s="260"/>
      <c r="I61" s="260"/>
      <c r="J61" s="260"/>
      <c r="K61" s="26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customHeight="1" ht="32">
      <c r="A62" s="274"/>
      <c r="B62" s="110"/>
      <c r="C62" s="110"/>
      <c r="D62" s="110"/>
      <c r="E62" s="274"/>
      <c r="F62" s="110"/>
      <c r="G62" s="110"/>
      <c r="H62" s="260"/>
      <c r="I62" s="260"/>
      <c r="J62" s="260"/>
      <c r="K62" s="26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customHeight="1" ht="32">
      <c r="A63" s="274">
        <v>8</v>
      </c>
      <c r="B63" t="s" s="276">
        <v>808</v>
      </c>
      <c r="C63" s="110"/>
      <c r="D63" s="110"/>
      <c r="E63" s="274"/>
      <c r="F63" s="110"/>
      <c r="G63" s="110"/>
      <c r="H63" s="260"/>
      <c r="I63" s="260"/>
      <c r="J63" s="260"/>
      <c r="K63" s="26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customHeight="1" ht="32">
      <c r="A64" s="274"/>
      <c r="B64" t="s" s="110">
        <v>809</v>
      </c>
      <c r="C64" s="110"/>
      <c r="D64" s="110"/>
      <c r="E64" s="274"/>
      <c r="F64" s="110"/>
      <c r="G64" s="110"/>
      <c r="H64" s="260"/>
      <c r="I64" s="260"/>
      <c r="J64" s="260"/>
      <c r="K64" s="26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customHeight="1" ht="32">
      <c r="A65" s="274"/>
      <c r="B65" t="s" s="110">
        <v>262</v>
      </c>
      <c r="C65" s="110"/>
      <c r="D65" s="110"/>
      <c r="E65" s="274"/>
      <c r="F65" s="110"/>
      <c r="G65" s="110"/>
      <c r="H65" s="260"/>
      <c r="I65" s="260"/>
      <c r="J65" s="260"/>
      <c r="K65" s="26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customHeight="1" ht="32">
      <c r="A66" s="274"/>
      <c r="B66" t="s" s="110">
        <v>555</v>
      </c>
      <c r="C66" s="110"/>
      <c r="D66" s="110"/>
      <c r="E66" s="274"/>
      <c r="F66" s="110"/>
      <c r="G66" s="110"/>
      <c r="H66" s="260"/>
      <c r="I66" s="260"/>
      <c r="J66" s="260"/>
      <c r="K66" s="26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customHeight="1" ht="32">
      <c r="A67" s="274"/>
      <c r="B67" t="s" s="276">
        <v>810</v>
      </c>
      <c r="C67" s="110"/>
      <c r="D67" s="110"/>
      <c r="E67" s="274"/>
      <c r="F67" s="110"/>
      <c r="G67" s="110"/>
      <c r="H67" s="260"/>
      <c r="I67" s="260"/>
      <c r="J67" s="260"/>
      <c r="K67" s="26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customHeight="1" ht="32">
      <c r="A68" s="274"/>
      <c r="B68" s="276"/>
      <c r="C68" s="110"/>
      <c r="D68" s="110"/>
      <c r="E68" s="274"/>
      <c r="F68" s="110"/>
      <c r="G68" s="110"/>
      <c r="H68" s="260"/>
      <c r="I68" s="260"/>
      <c r="J68" s="260"/>
      <c r="K68" s="26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customHeight="1" ht="32">
      <c r="A69" s="274"/>
      <c r="B69" s="276"/>
      <c r="C69" s="110"/>
      <c r="D69" s="110"/>
      <c r="E69" s="274"/>
      <c r="F69" s="110"/>
      <c r="G69" s="110"/>
      <c r="H69" s="260"/>
      <c r="I69" s="260"/>
      <c r="J69" s="260"/>
      <c r="K69" s="26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customHeight="1" ht="32">
      <c r="A70" s="274">
        <v>9</v>
      </c>
      <c r="B70" t="s" s="276">
        <v>811</v>
      </c>
      <c r="C70" s="110"/>
      <c r="D70" s="110"/>
      <c r="E70" s="274"/>
      <c r="F70" s="110"/>
      <c r="G70" s="110"/>
      <c r="H70" s="260"/>
      <c r="I70" s="260"/>
      <c r="J70" s="260"/>
      <c r="K70" s="26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customHeight="1" ht="32">
      <c r="A71" s="274"/>
      <c r="B71" s="110"/>
      <c r="C71" s="110"/>
      <c r="D71" s="110"/>
      <c r="E71" s="274"/>
      <c r="F71" s="110"/>
      <c r="G71" s="110"/>
      <c r="H71" s="260"/>
      <c r="I71" s="260"/>
      <c r="J71" s="260"/>
      <c r="K71" s="26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customHeight="1" ht="32">
      <c r="A72" s="274">
        <v>10</v>
      </c>
      <c r="B72" t="s" s="276">
        <v>812</v>
      </c>
      <c r="C72" s="110"/>
      <c r="D72" s="110"/>
      <c r="E72" s="274"/>
      <c r="F72" s="110"/>
      <c r="G72" s="110"/>
      <c r="H72" s="260"/>
      <c r="I72" s="260"/>
      <c r="J72" s="260"/>
      <c r="K72" s="26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customHeight="1" ht="32" hidden="1">
      <c r="A73" s="274"/>
      <c r="B73" t="s" s="110">
        <v>813</v>
      </c>
      <c r="C73" s="110"/>
      <c r="D73" s="110"/>
      <c r="E73" s="274"/>
      <c r="F73" s="110"/>
      <c r="G73" s="110"/>
      <c r="H73" s="260"/>
      <c r="I73" s="260"/>
      <c r="J73" s="260"/>
      <c r="K73" s="26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customHeight="1" ht="32" hidden="1">
      <c r="A74" s="274"/>
      <c r="B74" t="s" s="110">
        <v>814</v>
      </c>
      <c r="C74" s="110"/>
      <c r="D74" s="110"/>
      <c r="E74" s="274"/>
      <c r="F74" s="110"/>
      <c r="G74" s="110"/>
      <c r="H74" s="260"/>
      <c r="I74" s="260"/>
      <c r="J74" s="260"/>
      <c r="K74" s="26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customHeight="1" ht="32" hidden="1">
      <c r="A75" s="274"/>
      <c r="B75" t="s" s="110">
        <v>815</v>
      </c>
      <c r="C75" s="110"/>
      <c r="D75" s="110"/>
      <c r="E75" s="274"/>
      <c r="F75" s="110"/>
      <c r="G75" s="110"/>
      <c r="H75" s="260"/>
      <c r="I75" s="260"/>
      <c r="J75" s="260"/>
      <c r="K75" s="26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customHeight="1" ht="32" hidden="1">
      <c r="A76" s="274"/>
      <c r="B76" t="s" s="110">
        <v>816</v>
      </c>
      <c r="C76" s="110"/>
      <c r="D76" s="110"/>
      <c r="E76" s="274"/>
      <c r="F76" s="110"/>
      <c r="G76" s="110"/>
      <c r="H76" s="260"/>
      <c r="I76" s="260"/>
      <c r="J76" s="260"/>
      <c r="K76" s="26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customHeight="1" ht="32" hidden="1">
      <c r="A77" s="274"/>
      <c r="B77" s="110"/>
      <c r="C77" s="110"/>
      <c r="D77" s="110"/>
      <c r="E77" s="274"/>
      <c r="F77" s="110"/>
      <c r="G77" s="110"/>
      <c r="H77" s="260"/>
      <c r="I77" s="260"/>
      <c r="J77" s="260"/>
      <c r="K77" s="26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customHeight="1" ht="32">
      <c r="A78" s="274"/>
      <c r="B78" s="110"/>
      <c r="C78" s="110"/>
      <c r="D78" s="110"/>
      <c r="E78" s="274"/>
      <c r="F78" s="110"/>
      <c r="G78" s="110"/>
      <c r="H78" s="260"/>
      <c r="I78" s="260"/>
      <c r="J78" s="260"/>
      <c r="K78" s="26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customHeight="1" ht="32">
      <c r="A79" s="274">
        <v>11</v>
      </c>
      <c r="B79" t="s" s="276">
        <v>707</v>
      </c>
      <c r="C79" s="110"/>
      <c r="D79" s="110"/>
      <c r="E79" s="274"/>
      <c r="F79" s="110"/>
      <c r="G79" s="110"/>
      <c r="H79" s="260"/>
      <c r="I79" s="260"/>
      <c r="J79" s="260"/>
      <c r="K79" s="26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customHeight="1" ht="32">
      <c r="A80" s="274"/>
      <c r="B80" t="s" s="110">
        <v>817</v>
      </c>
      <c r="C80" s="110"/>
      <c r="D80" s="110"/>
      <c r="E80" s="274"/>
      <c r="F80" s="110"/>
      <c r="G80" s="110"/>
      <c r="H80" s="260"/>
      <c r="I80" s="260"/>
      <c r="J80" s="260"/>
      <c r="K80" s="26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customHeight="1" ht="32">
      <c r="A81" s="274"/>
      <c r="B81" s="110"/>
      <c r="C81" s="110"/>
      <c r="D81" s="110"/>
      <c r="E81" s="274"/>
      <c r="F81" s="110"/>
      <c r="G81" s="110"/>
      <c r="H81" s="260"/>
      <c r="I81" s="260"/>
      <c r="J81" s="260"/>
      <c r="K81" s="26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customHeight="1" ht="32">
      <c r="A82" s="274"/>
      <c r="B82" s="110"/>
      <c r="C82" s="110"/>
      <c r="D82" s="110"/>
      <c r="E82" s="274"/>
      <c r="F82" s="110"/>
      <c r="G82" s="110"/>
      <c r="H82" s="260"/>
      <c r="I82" s="260"/>
      <c r="J82" s="260"/>
      <c r="K82" s="26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customHeight="1" ht="32">
      <c r="A83" s="274"/>
      <c r="B83" s="110"/>
      <c r="C83" s="110"/>
      <c r="D83" s="110"/>
      <c r="E83" s="274"/>
      <c r="F83" s="110"/>
      <c r="G83" s="110"/>
      <c r="H83" s="260"/>
      <c r="I83" s="260"/>
      <c r="J83" s="260"/>
      <c r="K83" s="26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customHeight="1" ht="32">
      <c r="A84" s="274"/>
      <c r="B84" s="110"/>
      <c r="C84" s="110"/>
      <c r="D84" s="110"/>
      <c r="E84" s="274"/>
      <c r="F84" s="110"/>
      <c r="G84" s="110"/>
      <c r="H84" s="260"/>
      <c r="I84" s="260"/>
      <c r="J84" s="260"/>
      <c r="K84" s="26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customHeight="1" ht="32">
      <c r="A85" s="274"/>
      <c r="B85" s="110"/>
      <c r="C85" s="110"/>
      <c r="D85" s="110"/>
      <c r="E85" s="274"/>
      <c r="F85" s="110"/>
      <c r="G85" s="110"/>
      <c r="H85" s="260"/>
      <c r="I85" s="260"/>
      <c r="J85" s="260"/>
      <c r="K85" s="26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customHeight="1" ht="32">
      <c r="A86" s="274"/>
      <c r="B86" s="110"/>
      <c r="C86" s="110"/>
      <c r="D86" s="110"/>
      <c r="E86" s="274"/>
      <c r="F86" s="110"/>
      <c r="G86" s="110"/>
      <c r="H86" s="260"/>
      <c r="I86" s="260"/>
      <c r="J86" s="260"/>
      <c r="K86" s="26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customHeight="1" ht="32">
      <c r="A87" s="274"/>
      <c r="B87" s="110"/>
      <c r="C87" s="110"/>
      <c r="D87" s="110"/>
      <c r="E87" s="274"/>
      <c r="F87" s="110"/>
      <c r="G87" s="110"/>
      <c r="H87" s="260"/>
      <c r="I87" s="260"/>
      <c r="J87" s="260"/>
      <c r="K87" s="26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customHeight="1" ht="32">
      <c r="A88" s="274"/>
      <c r="B88" s="110"/>
      <c r="C88" s="110"/>
      <c r="D88" s="110"/>
      <c r="E88" s="274"/>
      <c r="F88" s="110"/>
      <c r="G88" s="110"/>
      <c r="H88" s="260"/>
      <c r="I88" s="260"/>
      <c r="J88" s="260"/>
      <c r="K88" s="26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customHeight="1" ht="32">
      <c r="A89" s="274"/>
      <c r="B89" s="110"/>
      <c r="C89" s="110"/>
      <c r="D89" s="110"/>
      <c r="E89" s="274"/>
      <c r="F89" s="110"/>
      <c r="G89" s="110"/>
      <c r="H89" s="260"/>
      <c r="I89" s="260"/>
      <c r="J89" s="260"/>
      <c r="K89" s="26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customHeight="1" ht="32">
      <c r="A90" s="274"/>
      <c r="B90" s="110"/>
      <c r="C90" s="110"/>
      <c r="D90" s="110"/>
      <c r="E90" s="274"/>
      <c r="F90" s="110"/>
      <c r="G90" s="110"/>
      <c r="H90" s="260"/>
      <c r="I90" s="260"/>
      <c r="J90" s="260"/>
      <c r="K90" s="26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customHeight="1" ht="32">
      <c r="A91" s="274"/>
      <c r="B91" s="110"/>
      <c r="C91" s="110"/>
      <c r="D91" s="110"/>
      <c r="E91" s="274"/>
      <c r="F91" s="110"/>
      <c r="G91" s="110"/>
      <c r="H91" s="260"/>
      <c r="I91" s="260"/>
      <c r="J91" s="260"/>
      <c r="K91" s="26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customHeight="1" ht="32">
      <c r="A92" s="274"/>
      <c r="B92" s="110"/>
      <c r="C92" s="110"/>
      <c r="D92" s="110"/>
      <c r="E92" s="274"/>
      <c r="F92" s="110"/>
      <c r="G92" s="110"/>
      <c r="H92" s="260"/>
      <c r="I92" s="260"/>
      <c r="J92" s="260"/>
      <c r="K92" s="26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customHeight="1" ht="32">
      <c r="A93" s="274"/>
      <c r="B93" s="110"/>
      <c r="C93" s="110"/>
      <c r="D93" s="110"/>
      <c r="E93" s="274"/>
      <c r="F93" s="110"/>
      <c r="G93" s="110"/>
      <c r="H93" s="260"/>
      <c r="I93" s="260"/>
      <c r="J93" s="260"/>
      <c r="K93" s="26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customHeight="1" ht="32">
      <c r="A94" s="274"/>
      <c r="B94" s="110"/>
      <c r="C94" s="110"/>
      <c r="D94" s="110"/>
      <c r="E94" s="274"/>
      <c r="F94" s="110"/>
      <c r="G94" s="110"/>
      <c r="H94" s="260"/>
      <c r="I94" s="260"/>
      <c r="J94" s="260"/>
      <c r="K94" s="26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customHeight="1" ht="32">
      <c r="A95" s="274"/>
      <c r="B95" s="110"/>
      <c r="C95" s="110"/>
      <c r="D95" s="110"/>
      <c r="E95" s="274"/>
      <c r="F95" s="110"/>
      <c r="G95" s="110"/>
      <c r="H95" s="260"/>
      <c r="I95" s="260"/>
      <c r="J95" s="260"/>
      <c r="K95" s="26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customHeight="1" ht="32">
      <c r="A96" s="274"/>
      <c r="B96" s="110"/>
      <c r="C96" s="110"/>
      <c r="D96" s="110"/>
      <c r="E96" s="274"/>
      <c r="F96" s="110"/>
      <c r="G96" s="110"/>
      <c r="H96" s="260"/>
      <c r="I96" s="260"/>
      <c r="J96" s="260"/>
      <c r="K96" s="26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customHeight="1" ht="32">
      <c r="A97" s="274"/>
      <c r="B97" s="110"/>
      <c r="C97" s="110"/>
      <c r="D97" s="110"/>
      <c r="E97" s="274"/>
      <c r="F97" s="110"/>
      <c r="G97" s="110"/>
      <c r="H97" s="260"/>
      <c r="I97" s="260"/>
      <c r="J97" s="260"/>
      <c r="K97" s="26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customHeight="1" ht="32">
      <c r="A98" s="274"/>
      <c r="B98" s="110"/>
      <c r="C98" s="110"/>
      <c r="D98" s="110"/>
      <c r="E98" s="274"/>
      <c r="F98" s="110"/>
      <c r="G98" s="110"/>
      <c r="H98" s="260"/>
      <c r="I98" s="260"/>
      <c r="J98" s="260"/>
      <c r="K98" s="26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customHeight="1" ht="32">
      <c r="A99" s="274"/>
      <c r="B99" s="110"/>
      <c r="C99" s="110"/>
      <c r="D99" s="110"/>
      <c r="E99" s="274"/>
      <c r="F99" s="110"/>
      <c r="G99" s="110"/>
      <c r="H99" s="260"/>
      <c r="I99" s="260"/>
      <c r="J99" s="260"/>
      <c r="K99" s="26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customHeight="1" ht="32">
      <c r="A100" s="274"/>
      <c r="B100" s="110"/>
      <c r="C100" s="110"/>
      <c r="D100" s="110"/>
      <c r="E100" s="274"/>
      <c r="F100" s="110"/>
      <c r="G100" s="110"/>
      <c r="H100" s="260"/>
      <c r="I100" s="260"/>
      <c r="J100" s="260"/>
      <c r="K100" s="26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customHeight="1" ht="32">
      <c r="A101" s="274"/>
      <c r="B101" s="110"/>
      <c r="C101" s="110"/>
      <c r="D101" s="110"/>
      <c r="E101" s="274"/>
      <c r="F101" s="110"/>
      <c r="G101" s="110"/>
      <c r="H101" s="260"/>
      <c r="I101" s="260"/>
      <c r="J101" s="260"/>
      <c r="K101" s="26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customHeight="1" ht="32">
      <c r="A102" s="274"/>
      <c r="B102" s="110"/>
      <c r="C102" s="110"/>
      <c r="D102" s="110"/>
      <c r="E102" s="274"/>
      <c r="F102" s="110"/>
      <c r="G102" s="110"/>
      <c r="H102" s="260"/>
      <c r="I102" s="260"/>
      <c r="J102" s="260"/>
      <c r="K102" s="26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customHeight="1" ht="32">
      <c r="A103" s="274"/>
      <c r="B103" s="110"/>
      <c r="C103" s="110"/>
      <c r="D103" s="110"/>
      <c r="E103" s="274"/>
      <c r="F103" s="110"/>
      <c r="G103" s="110"/>
      <c r="H103" s="260"/>
      <c r="I103" s="260"/>
      <c r="J103" s="260"/>
      <c r="K103" s="26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customHeight="1" ht="32">
      <c r="A104" s="274"/>
      <c r="B104" s="110"/>
      <c r="C104" s="110"/>
      <c r="D104" s="110"/>
      <c r="E104" s="274"/>
      <c r="F104" s="110"/>
      <c r="G104" s="110"/>
      <c r="H104" s="260"/>
      <c r="I104" s="260"/>
      <c r="J104" s="260"/>
      <c r="K104" s="26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customHeight="1" ht="32">
      <c r="A105" s="274"/>
      <c r="B105" s="110"/>
      <c r="C105" s="110"/>
      <c r="D105" s="110"/>
      <c r="E105" s="274"/>
      <c r="F105" s="110"/>
      <c r="G105" s="110"/>
      <c r="H105" s="260"/>
      <c r="I105" s="260"/>
      <c r="J105" s="260"/>
      <c r="K105" s="26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customHeight="1" ht="32">
      <c r="A106" s="274"/>
      <c r="B106" s="110"/>
      <c r="C106" s="110"/>
      <c r="D106" s="110"/>
      <c r="E106" s="274"/>
      <c r="F106" s="110"/>
      <c r="G106" s="110"/>
      <c r="H106" s="260"/>
      <c r="I106" s="260"/>
      <c r="J106" s="260"/>
      <c r="K106" s="26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customHeight="1" ht="32">
      <c r="A107" s="274"/>
      <c r="B107" s="110"/>
      <c r="C107" s="110"/>
      <c r="D107" s="110"/>
      <c r="E107" s="274"/>
      <c r="F107" s="110"/>
      <c r="G107" s="110"/>
      <c r="H107" s="260"/>
      <c r="I107" s="260"/>
      <c r="J107" s="260"/>
      <c r="K107" s="26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customHeight="1" ht="32">
      <c r="A108" s="274"/>
      <c r="B108" s="110"/>
      <c r="C108" s="110"/>
      <c r="D108" s="110"/>
      <c r="E108" s="274"/>
      <c r="F108" s="110"/>
      <c r="G108" s="110"/>
      <c r="H108" s="260"/>
      <c r="I108" s="260"/>
      <c r="J108" s="260"/>
      <c r="K108" s="26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customHeight="1" ht="32">
      <c r="A109" s="274"/>
      <c r="B109" s="110"/>
      <c r="C109" s="110"/>
      <c r="D109" s="110"/>
      <c r="E109" s="274"/>
      <c r="F109" s="110"/>
      <c r="G109" s="110"/>
      <c r="H109" s="260"/>
      <c r="I109" s="260"/>
      <c r="J109" s="260"/>
      <c r="K109" s="26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customHeight="1" ht="32">
      <c r="A110" s="274"/>
      <c r="B110" s="110"/>
      <c r="C110" s="110"/>
      <c r="D110" s="110"/>
      <c r="E110" s="274"/>
      <c r="F110" s="110"/>
      <c r="G110" s="110"/>
      <c r="H110" s="260"/>
      <c r="I110" s="260"/>
      <c r="J110" s="260"/>
      <c r="K110" s="26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customHeight="1" ht="32">
      <c r="A111" s="274"/>
      <c r="B111" s="110"/>
      <c r="C111" s="110"/>
      <c r="D111" s="110"/>
      <c r="E111" s="274"/>
      <c r="F111" s="110"/>
      <c r="G111" s="110"/>
      <c r="H111" s="260"/>
      <c r="I111" s="260"/>
      <c r="J111" s="260"/>
      <c r="K111" s="26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customHeight="1" ht="32">
      <c r="A112" s="274"/>
      <c r="B112" s="110"/>
      <c r="C112" s="110"/>
      <c r="D112" s="110"/>
      <c r="E112" s="274"/>
      <c r="F112" s="110"/>
      <c r="G112" s="110"/>
      <c r="H112" s="260"/>
      <c r="I112" s="260"/>
      <c r="J112" s="260"/>
      <c r="K112" s="26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customHeight="1" ht="32">
      <c r="A113" s="274"/>
      <c r="B113" s="110"/>
      <c r="C113" s="110"/>
      <c r="D113" s="110"/>
      <c r="E113" s="274"/>
      <c r="F113" s="110"/>
      <c r="G113" s="110"/>
      <c r="H113" s="260"/>
      <c r="I113" s="260"/>
      <c r="J113" s="260"/>
      <c r="K113" s="26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customHeight="1" ht="32">
      <c r="A114" s="274"/>
      <c r="B114" s="110"/>
      <c r="C114" s="110"/>
      <c r="D114" s="110"/>
      <c r="E114" s="274"/>
      <c r="F114" s="110"/>
      <c r="G114" s="110"/>
      <c r="H114" s="260"/>
      <c r="I114" s="260"/>
      <c r="J114" s="260"/>
      <c r="K114" s="26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customHeight="1" ht="32">
      <c r="A115" s="274"/>
      <c r="B115" s="110"/>
      <c r="C115" s="110"/>
      <c r="D115" s="110"/>
      <c r="E115" s="274"/>
      <c r="F115" s="110"/>
      <c r="G115" s="110"/>
      <c r="H115" s="260"/>
      <c r="I115" s="260"/>
      <c r="J115" s="260"/>
      <c r="K115" s="26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customHeight="1" ht="32">
      <c r="A116" s="274"/>
      <c r="B116" s="110"/>
      <c r="C116" s="110"/>
      <c r="D116" s="110"/>
      <c r="E116" s="274"/>
      <c r="F116" s="110"/>
      <c r="G116" s="110"/>
      <c r="H116" s="260"/>
      <c r="I116" s="260"/>
      <c r="J116" s="260"/>
      <c r="K116" s="26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customHeight="1" ht="32">
      <c r="A117" s="274"/>
      <c r="B117" s="110"/>
      <c r="C117" s="110"/>
      <c r="D117" s="110"/>
      <c r="E117" s="274"/>
      <c r="F117" s="110"/>
      <c r="G117" s="110"/>
      <c r="H117" s="260"/>
      <c r="I117" s="260"/>
      <c r="J117" s="260"/>
      <c r="K117" s="26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customHeight="1" ht="32">
      <c r="A118" s="274"/>
      <c r="B118" s="110"/>
      <c r="C118" s="110"/>
      <c r="D118" s="110"/>
      <c r="E118" s="274"/>
      <c r="F118" s="110"/>
      <c r="G118" s="110"/>
      <c r="H118" s="260"/>
      <c r="I118" s="260"/>
      <c r="J118" s="260"/>
      <c r="K118" s="26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customHeight="1" ht="32">
      <c r="A119" s="274"/>
      <c r="B119" s="110"/>
      <c r="C119" s="110"/>
      <c r="D119" s="110"/>
      <c r="E119" s="274"/>
      <c r="F119" s="110"/>
      <c r="G119" s="110"/>
      <c r="H119" s="260"/>
      <c r="I119" s="260"/>
      <c r="J119" s="260"/>
      <c r="K119" s="26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customHeight="1" ht="32">
      <c r="A120" s="274"/>
      <c r="B120" s="110"/>
      <c r="C120" s="110"/>
      <c r="D120" s="110"/>
      <c r="E120" s="274"/>
      <c r="F120" s="110"/>
      <c r="G120" s="110"/>
      <c r="H120" s="260"/>
      <c r="I120" s="260"/>
      <c r="J120" s="260"/>
      <c r="K120" s="26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customHeight="1" ht="32">
      <c r="A121" s="274"/>
      <c r="B121" s="110"/>
      <c r="C121" s="110"/>
      <c r="D121" s="110"/>
      <c r="E121" s="274"/>
      <c r="F121" s="110"/>
      <c r="G121" s="110"/>
      <c r="H121" s="260"/>
      <c r="I121" s="260"/>
      <c r="J121" s="260"/>
      <c r="K121" s="26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customHeight="1" ht="32">
      <c r="A122" s="274"/>
      <c r="B122" s="110"/>
      <c r="C122" s="110"/>
      <c r="D122" s="110"/>
      <c r="E122" s="274"/>
      <c r="F122" s="110"/>
      <c r="G122" s="110"/>
      <c r="H122" s="260"/>
      <c r="I122" s="260"/>
      <c r="J122" s="260"/>
      <c r="K122" s="26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customHeight="1" ht="32">
      <c r="A123" s="274"/>
      <c r="B123" s="110"/>
      <c r="C123" s="110"/>
      <c r="D123" s="110"/>
      <c r="E123" s="274"/>
      <c r="F123" s="110"/>
      <c r="G123" s="110"/>
      <c r="H123" s="260"/>
      <c r="I123" s="260"/>
      <c r="J123" s="260"/>
      <c r="K123" s="26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customHeight="1" ht="32">
      <c r="A124" s="274"/>
      <c r="B124" s="110"/>
      <c r="C124" s="110"/>
      <c r="D124" s="110"/>
      <c r="E124" s="274"/>
      <c r="F124" s="110"/>
      <c r="G124" s="110"/>
      <c r="H124" s="260"/>
      <c r="I124" s="260"/>
      <c r="J124" s="260"/>
      <c r="K124" s="26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customHeight="1" ht="32">
      <c r="A125" s="274"/>
      <c r="B125" s="110"/>
      <c r="C125" s="110"/>
      <c r="D125" s="110"/>
      <c r="E125" s="274"/>
      <c r="F125" s="110"/>
      <c r="G125" s="110"/>
      <c r="H125" s="260"/>
      <c r="I125" s="260"/>
      <c r="J125" s="260"/>
      <c r="K125" s="26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customHeight="1" ht="32">
      <c r="A126" s="274"/>
      <c r="B126" s="110"/>
      <c r="C126" s="110"/>
      <c r="D126" s="110"/>
      <c r="E126" s="274"/>
      <c r="F126" s="110"/>
      <c r="G126" s="110"/>
      <c r="H126" s="260"/>
      <c r="I126" s="260"/>
      <c r="J126" s="260"/>
      <c r="K126" s="26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customHeight="1" ht="32">
      <c r="A127" s="274"/>
      <c r="B127" s="110"/>
      <c r="C127" s="110"/>
      <c r="D127" s="110"/>
      <c r="E127" s="274"/>
      <c r="F127" s="110"/>
      <c r="G127" s="110"/>
      <c r="H127" s="260"/>
      <c r="I127" s="260"/>
      <c r="J127" s="260"/>
      <c r="K127" s="26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customHeight="1" ht="32">
      <c r="A128" s="274"/>
      <c r="B128" s="110"/>
      <c r="C128" s="110"/>
      <c r="D128" s="110"/>
      <c r="E128" s="274"/>
      <c r="F128" s="110"/>
      <c r="G128" s="110"/>
      <c r="H128" s="260"/>
      <c r="I128" s="260"/>
      <c r="J128" s="260"/>
      <c r="K128" s="26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customHeight="1" ht="32">
      <c r="A129" s="274"/>
      <c r="B129" s="110"/>
      <c r="C129" s="110"/>
      <c r="D129" s="110"/>
      <c r="E129" s="274"/>
      <c r="F129" s="110"/>
      <c r="G129" s="110"/>
      <c r="H129" s="260"/>
      <c r="I129" s="260"/>
      <c r="J129" s="260"/>
      <c r="K129" s="26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customHeight="1" ht="32">
      <c r="A130" s="274"/>
      <c r="B130" s="110"/>
      <c r="C130" s="110"/>
      <c r="D130" s="110"/>
      <c r="E130" s="274"/>
      <c r="F130" s="110"/>
      <c r="G130" s="110"/>
      <c r="H130" s="260"/>
      <c r="I130" s="260"/>
      <c r="J130" s="260"/>
      <c r="K130" s="26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customHeight="1" ht="32">
      <c r="A131" s="274"/>
      <c r="B131" s="110"/>
      <c r="C131" s="110"/>
      <c r="D131" s="110"/>
      <c r="E131" s="274"/>
      <c r="F131" s="110"/>
      <c r="G131" s="110"/>
      <c r="H131" s="260"/>
      <c r="I131" s="260"/>
      <c r="J131" s="260"/>
      <c r="K131" s="26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customHeight="1" ht="32">
      <c r="A132" s="274"/>
      <c r="B132" s="110"/>
      <c r="C132" s="110"/>
      <c r="D132" s="110"/>
      <c r="E132" s="274"/>
      <c r="F132" s="110"/>
      <c r="G132" s="110"/>
      <c r="H132" s="260"/>
      <c r="I132" s="260"/>
      <c r="J132" s="260"/>
      <c r="K132" s="26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customHeight="1" ht="32">
      <c r="A133" s="274"/>
      <c r="B133" s="110"/>
      <c r="C133" s="110"/>
      <c r="D133" s="110"/>
      <c r="E133" s="274"/>
      <c r="F133" s="110"/>
      <c r="G133" s="110"/>
      <c r="H133" s="260"/>
      <c r="I133" s="260"/>
      <c r="J133" s="260"/>
      <c r="K133" s="26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customHeight="1" ht="32">
      <c r="A134" s="274"/>
      <c r="B134" s="110"/>
      <c r="C134" s="110"/>
      <c r="D134" s="110"/>
      <c r="E134" s="274"/>
      <c r="F134" s="110"/>
      <c r="G134" s="110"/>
      <c r="H134" s="260"/>
      <c r="I134" s="260"/>
      <c r="J134" s="260"/>
      <c r="K134" s="26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customHeight="1" ht="32">
      <c r="A135" s="274"/>
      <c r="B135" s="110"/>
      <c r="C135" s="110"/>
      <c r="D135" s="110"/>
      <c r="E135" s="274"/>
      <c r="F135" s="110"/>
      <c r="G135" s="110"/>
      <c r="H135" s="260"/>
      <c r="I135" s="260"/>
      <c r="J135" s="260"/>
      <c r="K135" s="26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customHeight="1" ht="32">
      <c r="A136" s="274"/>
      <c r="B136" s="110"/>
      <c r="C136" s="110"/>
      <c r="D136" s="110"/>
      <c r="E136" s="274"/>
      <c r="F136" s="110"/>
      <c r="G136" s="110"/>
      <c r="H136" s="260"/>
      <c r="I136" s="260"/>
      <c r="J136" s="260"/>
      <c r="K136" s="26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customHeight="1" ht="32">
      <c r="A137" s="274"/>
      <c r="B137" s="110"/>
      <c r="C137" s="110"/>
      <c r="D137" s="110"/>
      <c r="E137" s="274"/>
      <c r="F137" s="110"/>
      <c r="G137" s="110"/>
      <c r="H137" s="260"/>
      <c r="I137" s="260"/>
      <c r="J137" s="260"/>
      <c r="K137" s="26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customHeight="1" ht="32">
      <c r="A138" s="274"/>
      <c r="B138" s="110"/>
      <c r="C138" s="110"/>
      <c r="D138" s="110"/>
      <c r="E138" s="274"/>
      <c r="F138" s="110"/>
      <c r="G138" s="110"/>
      <c r="H138" s="260"/>
      <c r="I138" s="260"/>
      <c r="J138" s="260"/>
      <c r="K138" s="26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customHeight="1" ht="32">
      <c r="A139" s="274"/>
      <c r="B139" s="110"/>
      <c r="C139" s="110"/>
      <c r="D139" s="110"/>
      <c r="E139" s="274"/>
      <c r="F139" s="110"/>
      <c r="G139" s="110"/>
      <c r="H139" s="260"/>
      <c r="I139" s="260"/>
      <c r="J139" s="260"/>
      <c r="K139" s="26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customHeight="1" ht="32">
      <c r="A140" s="274"/>
      <c r="B140" s="110"/>
      <c r="C140" s="110"/>
      <c r="D140" s="110"/>
      <c r="E140" s="274"/>
      <c r="F140" s="110"/>
      <c r="G140" s="110"/>
      <c r="H140" s="260"/>
      <c r="I140" s="260"/>
      <c r="J140" s="260"/>
      <c r="K140" s="26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customHeight="1" ht="32">
      <c r="A141" s="274"/>
      <c r="B141" s="110"/>
      <c r="C141" s="110"/>
      <c r="D141" s="110"/>
      <c r="E141" s="274"/>
      <c r="F141" s="110"/>
      <c r="G141" s="110"/>
      <c r="H141" s="260"/>
      <c r="I141" s="260"/>
      <c r="J141" s="260"/>
      <c r="K141" s="26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customHeight="1" ht="32">
      <c r="A142" s="274"/>
      <c r="B142" s="110"/>
      <c r="C142" s="110"/>
      <c r="D142" s="110"/>
      <c r="E142" s="274"/>
      <c r="F142" s="110"/>
      <c r="G142" s="110"/>
      <c r="H142" s="260"/>
      <c r="I142" s="260"/>
      <c r="J142" s="260"/>
      <c r="K142" s="26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customHeight="1" ht="32">
      <c r="A143" s="274"/>
      <c r="B143" s="110"/>
      <c r="C143" s="110"/>
      <c r="D143" s="110"/>
      <c r="E143" s="274"/>
      <c r="F143" s="110"/>
      <c r="G143" s="110"/>
      <c r="H143" s="260"/>
      <c r="I143" s="260"/>
      <c r="J143" s="260"/>
      <c r="K143" s="26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customHeight="1" ht="32">
      <c r="A144" s="274"/>
      <c r="B144" s="110"/>
      <c r="C144" s="110"/>
      <c r="D144" s="110"/>
      <c r="E144" s="274"/>
      <c r="F144" s="110"/>
      <c r="G144" s="110"/>
      <c r="H144" s="260"/>
      <c r="I144" s="260"/>
      <c r="J144" s="260"/>
      <c r="K144" s="26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customHeight="1" ht="32">
      <c r="A145" s="274"/>
      <c r="B145" s="110"/>
      <c r="C145" s="110"/>
      <c r="D145" s="110"/>
      <c r="E145" s="274"/>
      <c r="F145" s="110"/>
      <c r="G145" s="110"/>
      <c r="H145" s="260"/>
      <c r="I145" s="260"/>
      <c r="J145" s="260"/>
      <c r="K145" s="26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customHeight="1" ht="32">
      <c r="A146" s="274"/>
      <c r="B146" s="110"/>
      <c r="C146" s="110"/>
      <c r="D146" s="110"/>
      <c r="E146" s="274"/>
      <c r="F146" s="110"/>
      <c r="G146" s="110"/>
      <c r="H146" s="260"/>
      <c r="I146" s="260"/>
      <c r="J146" s="260"/>
      <c r="K146" s="26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customHeight="1" ht="32">
      <c r="A147" s="274"/>
      <c r="B147" s="110"/>
      <c r="C147" s="110"/>
      <c r="D147" s="110"/>
      <c r="E147" s="274"/>
      <c r="F147" s="110"/>
      <c r="G147" s="110"/>
      <c r="H147" s="260"/>
      <c r="I147" s="260"/>
      <c r="J147" s="260"/>
      <c r="K147" s="26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customHeight="1" ht="32">
      <c r="A148" s="274"/>
      <c r="B148" s="110"/>
      <c r="C148" s="110"/>
      <c r="D148" s="110"/>
      <c r="E148" s="274"/>
      <c r="F148" s="110"/>
      <c r="G148" s="110"/>
      <c r="H148" s="260"/>
      <c r="I148" s="260"/>
      <c r="J148" s="260"/>
      <c r="K148" s="26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customHeight="1" ht="32">
      <c r="A149" s="274"/>
      <c r="B149" s="110"/>
      <c r="C149" s="110"/>
      <c r="D149" s="110"/>
      <c r="E149" s="274"/>
      <c r="F149" s="110"/>
      <c r="G149" s="110"/>
      <c r="H149" s="260"/>
      <c r="I149" s="260"/>
      <c r="J149" s="260"/>
      <c r="K149" s="26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customHeight="1" ht="32">
      <c r="A150" s="274"/>
      <c r="B150" s="110"/>
      <c r="C150" s="110"/>
      <c r="D150" s="110"/>
      <c r="E150" s="274"/>
      <c r="F150" s="110"/>
      <c r="G150" s="110"/>
      <c r="H150" s="260"/>
      <c r="I150" s="260"/>
      <c r="J150" s="260"/>
      <c r="K150" s="26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customHeight="1" ht="32">
      <c r="A151" s="274"/>
      <c r="B151" s="110"/>
      <c r="C151" s="110"/>
      <c r="D151" s="110"/>
      <c r="E151" s="274"/>
      <c r="F151" s="110"/>
      <c r="G151" s="110"/>
      <c r="H151" s="260"/>
      <c r="I151" s="260"/>
      <c r="J151" s="260"/>
      <c r="K151" s="26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customHeight="1" ht="32">
      <c r="A152" s="274"/>
      <c r="B152" s="110"/>
      <c r="C152" s="110"/>
      <c r="D152" s="110"/>
      <c r="E152" s="274"/>
      <c r="F152" s="110"/>
      <c r="G152" s="110"/>
      <c r="H152" s="260"/>
      <c r="I152" s="260"/>
      <c r="J152" s="260"/>
      <c r="K152" s="26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customHeight="1" ht="32">
      <c r="A153" s="274"/>
      <c r="B153" s="110"/>
      <c r="C153" s="110"/>
      <c r="D153" s="110"/>
      <c r="E153" s="274"/>
      <c r="F153" s="110"/>
      <c r="G153" s="110"/>
      <c r="H153" s="260"/>
      <c r="I153" s="260"/>
      <c r="J153" s="260"/>
      <c r="K153" s="26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customHeight="1" ht="32">
      <c r="A154" s="274"/>
      <c r="B154" s="110"/>
      <c r="C154" s="110"/>
      <c r="D154" s="110"/>
      <c r="E154" s="274"/>
      <c r="F154" s="110"/>
      <c r="G154" s="110"/>
      <c r="H154" s="260"/>
      <c r="I154" s="260"/>
      <c r="J154" s="260"/>
      <c r="K154" s="26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customHeight="1" ht="32">
      <c r="A155" s="274"/>
      <c r="B155" s="110"/>
      <c r="C155" s="110"/>
      <c r="D155" s="110"/>
      <c r="E155" s="274"/>
      <c r="F155" s="110"/>
      <c r="G155" s="110"/>
      <c r="H155" s="260"/>
      <c r="I155" s="260"/>
      <c r="J155" s="260"/>
      <c r="K155" s="26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customHeight="1" ht="32">
      <c r="A156" s="274"/>
      <c r="B156" s="110"/>
      <c r="C156" s="110"/>
      <c r="D156" s="110"/>
      <c r="E156" s="274"/>
      <c r="F156" s="110"/>
      <c r="G156" s="110"/>
      <c r="H156" s="260"/>
      <c r="I156" s="260"/>
      <c r="J156" s="260"/>
      <c r="K156" s="26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customHeight="1" ht="32">
      <c r="A157" s="274"/>
      <c r="B157" s="110"/>
      <c r="C157" s="110"/>
      <c r="D157" s="110"/>
      <c r="E157" s="274"/>
      <c r="F157" s="110"/>
      <c r="G157" s="110"/>
      <c r="H157" s="260"/>
      <c r="I157" s="260"/>
      <c r="J157" s="260"/>
      <c r="K157" s="26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customHeight="1" ht="32">
      <c r="A158" s="274"/>
      <c r="B158" s="110"/>
      <c r="C158" s="110"/>
      <c r="D158" s="110"/>
      <c r="E158" s="274"/>
      <c r="F158" s="110"/>
      <c r="G158" s="110"/>
      <c r="H158" s="260"/>
      <c r="I158" s="260"/>
      <c r="J158" s="260"/>
      <c r="K158" s="26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customHeight="1" ht="32">
      <c r="A159" s="274"/>
      <c r="B159" s="110"/>
      <c r="C159" s="110"/>
      <c r="D159" s="110"/>
      <c r="E159" s="274"/>
      <c r="F159" s="110"/>
      <c r="G159" s="110"/>
      <c r="H159" s="260"/>
      <c r="I159" s="260"/>
      <c r="J159" s="260"/>
      <c r="K159" s="26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customHeight="1" ht="32">
      <c r="A160" s="274"/>
      <c r="B160" s="110"/>
      <c r="C160" s="110"/>
      <c r="D160" s="110"/>
      <c r="E160" s="274"/>
      <c r="F160" s="110"/>
      <c r="G160" s="110"/>
      <c r="H160" s="260"/>
      <c r="I160" s="260"/>
      <c r="J160" s="260"/>
      <c r="K160" s="26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customHeight="1" ht="32">
      <c r="A161" s="274"/>
      <c r="B161" s="110"/>
      <c r="C161" s="110"/>
      <c r="D161" s="110"/>
      <c r="E161" s="274"/>
      <c r="F161" s="110"/>
      <c r="G161" s="110"/>
      <c r="H161" s="260"/>
      <c r="I161" s="260"/>
      <c r="J161" s="260"/>
      <c r="K161" s="26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customHeight="1" ht="32">
      <c r="A162" s="274"/>
      <c r="B162" s="110"/>
      <c r="C162" s="110"/>
      <c r="D162" s="110"/>
      <c r="E162" s="274"/>
      <c r="F162" s="110"/>
      <c r="G162" s="110"/>
      <c r="H162" s="260"/>
      <c r="I162" s="260"/>
      <c r="J162" s="260"/>
      <c r="K162" s="26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customHeight="1" ht="32">
      <c r="A163" s="274"/>
      <c r="B163" s="110"/>
      <c r="C163" s="110"/>
      <c r="D163" s="110"/>
      <c r="E163" s="274"/>
      <c r="F163" s="110"/>
      <c r="G163" s="110"/>
      <c r="H163" s="260"/>
      <c r="I163" s="260"/>
      <c r="J163" s="260"/>
      <c r="K163" s="26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customHeight="1" ht="32">
      <c r="A164" s="274"/>
      <c r="B164" s="110"/>
      <c r="C164" s="110"/>
      <c r="D164" s="110"/>
      <c r="E164" s="274"/>
      <c r="F164" s="110"/>
      <c r="G164" s="110"/>
      <c r="H164" s="260"/>
      <c r="I164" s="260"/>
      <c r="J164" s="260"/>
      <c r="K164" s="26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customHeight="1" ht="32">
      <c r="A165" s="274"/>
      <c r="B165" s="110"/>
      <c r="C165" s="110"/>
      <c r="D165" s="110"/>
      <c r="E165" s="274"/>
      <c r="F165" s="110"/>
      <c r="G165" s="110"/>
      <c r="H165" s="260"/>
      <c r="I165" s="260"/>
      <c r="J165" s="260"/>
      <c r="K165" s="26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customHeight="1" ht="32">
      <c r="A166" s="274"/>
      <c r="B166" s="110"/>
      <c r="C166" s="110"/>
      <c r="D166" s="110"/>
      <c r="E166" s="274"/>
      <c r="F166" s="110"/>
      <c r="G166" s="110"/>
      <c r="H166" s="260"/>
      <c r="I166" s="260"/>
      <c r="J166" s="260"/>
      <c r="K166" s="26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customHeight="1" ht="32">
      <c r="A167" s="274"/>
      <c r="B167" s="110"/>
      <c r="C167" s="110"/>
      <c r="D167" s="110"/>
      <c r="E167" s="274"/>
      <c r="F167" s="110"/>
      <c r="G167" s="110"/>
      <c r="H167" s="260"/>
      <c r="I167" s="260"/>
      <c r="J167" s="260"/>
      <c r="K167" s="26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customHeight="1" ht="32">
      <c r="A168" s="274"/>
      <c r="B168" s="110"/>
      <c r="C168" s="110"/>
      <c r="D168" s="110"/>
      <c r="E168" s="274"/>
      <c r="F168" s="110"/>
      <c r="G168" s="110"/>
      <c r="H168" s="260"/>
      <c r="I168" s="260"/>
      <c r="J168" s="260"/>
      <c r="K168" s="26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customHeight="1" ht="32">
      <c r="A169" s="274"/>
      <c r="B169" s="110"/>
      <c r="C169" s="110"/>
      <c r="D169" s="110"/>
      <c r="E169" s="274"/>
      <c r="F169" s="110"/>
      <c r="G169" s="110"/>
      <c r="H169" s="260"/>
      <c r="I169" s="260"/>
      <c r="J169" s="260"/>
      <c r="K169" s="26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customHeight="1" ht="32">
      <c r="A170" s="274"/>
      <c r="B170" s="110"/>
      <c r="C170" s="110"/>
      <c r="D170" s="110"/>
      <c r="E170" s="274"/>
      <c r="F170" s="110"/>
      <c r="G170" s="110"/>
      <c r="H170" s="260"/>
      <c r="I170" s="260"/>
      <c r="J170" s="260"/>
      <c r="K170" s="26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customHeight="1" ht="32">
      <c r="A171" s="274"/>
      <c r="B171" s="110"/>
      <c r="C171" s="110"/>
      <c r="D171" s="110"/>
      <c r="E171" s="274"/>
      <c r="F171" s="110"/>
      <c r="G171" s="110"/>
      <c r="H171" s="260"/>
      <c r="I171" s="260"/>
      <c r="J171" s="260"/>
      <c r="K171" s="26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customHeight="1" ht="32">
      <c r="A172" s="274"/>
      <c r="B172" s="110"/>
      <c r="C172" s="110"/>
      <c r="D172" s="110"/>
      <c r="E172" s="274"/>
      <c r="F172" s="110"/>
      <c r="G172" s="110"/>
      <c r="H172" s="260"/>
      <c r="I172" s="260"/>
      <c r="J172" s="260"/>
      <c r="K172" s="26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customHeight="1" ht="32">
      <c r="A173" s="274"/>
      <c r="B173" s="110"/>
      <c r="C173" s="110"/>
      <c r="D173" s="110"/>
      <c r="E173" s="274"/>
      <c r="F173" s="110"/>
      <c r="G173" s="110"/>
      <c r="H173" s="260"/>
      <c r="I173" s="260"/>
      <c r="J173" s="260"/>
      <c r="K173" s="26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customHeight="1" ht="32">
      <c r="A174" s="274"/>
      <c r="B174" s="110"/>
      <c r="C174" s="110"/>
      <c r="D174" s="110"/>
      <c r="E174" s="274"/>
      <c r="F174" s="110"/>
      <c r="G174" s="110"/>
      <c r="H174" s="260"/>
      <c r="I174" s="260"/>
      <c r="J174" s="260"/>
      <c r="K174" s="26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customHeight="1" ht="32">
      <c r="A175" s="274"/>
      <c r="B175" s="110"/>
      <c r="C175" s="110"/>
      <c r="D175" s="110"/>
      <c r="E175" s="274"/>
      <c r="F175" s="110"/>
      <c r="G175" s="110"/>
      <c r="H175" s="260"/>
      <c r="I175" s="260"/>
      <c r="J175" s="260"/>
      <c r="K175" s="26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customHeight="1" ht="32">
      <c r="A176" s="274"/>
      <c r="B176" s="110"/>
      <c r="C176" s="110"/>
      <c r="D176" s="110"/>
      <c r="E176" s="274"/>
      <c r="F176" s="110"/>
      <c r="G176" s="110"/>
      <c r="H176" s="260"/>
      <c r="I176" s="260"/>
      <c r="J176" s="260"/>
      <c r="K176" s="26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customHeight="1" ht="32">
      <c r="A177" s="274"/>
      <c r="B177" s="110"/>
      <c r="C177" s="110"/>
      <c r="D177" s="110"/>
      <c r="E177" s="274"/>
      <c r="F177" s="110"/>
      <c r="G177" s="110"/>
      <c r="H177" s="260"/>
      <c r="I177" s="260"/>
      <c r="J177" s="260"/>
      <c r="K177" s="26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customHeight="1" ht="32">
      <c r="A178" s="274"/>
      <c r="B178" s="110"/>
      <c r="C178" s="110"/>
      <c r="D178" s="110"/>
      <c r="E178" s="274"/>
      <c r="F178" s="110"/>
      <c r="G178" s="110"/>
      <c r="H178" s="260"/>
      <c r="I178" s="260"/>
      <c r="J178" s="260"/>
      <c r="K178" s="26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customHeight="1" ht="32">
      <c r="A179" s="274"/>
      <c r="B179" s="110"/>
      <c r="C179" s="110"/>
      <c r="D179" s="110"/>
      <c r="E179" s="274"/>
      <c r="F179" s="110"/>
      <c r="G179" s="110"/>
      <c r="H179" s="260"/>
      <c r="I179" s="260"/>
      <c r="J179" s="260"/>
      <c r="K179" s="26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customHeight="1" ht="32">
      <c r="A180" s="274"/>
      <c r="B180" s="110"/>
      <c r="C180" s="110"/>
      <c r="D180" s="110"/>
      <c r="E180" s="274"/>
      <c r="F180" s="110"/>
      <c r="G180" s="110"/>
      <c r="H180" s="260"/>
      <c r="I180" s="260"/>
      <c r="J180" s="260"/>
      <c r="K180" s="26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customHeight="1" ht="32">
      <c r="A181" s="274"/>
      <c r="B181" s="110"/>
      <c r="C181" s="110"/>
      <c r="D181" s="110"/>
      <c r="E181" s="274"/>
      <c r="F181" s="110"/>
      <c r="G181" s="110"/>
      <c r="H181" s="260"/>
      <c r="I181" s="260"/>
      <c r="J181" s="260"/>
      <c r="K181" s="26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customHeight="1" ht="32">
      <c r="A182" s="274"/>
      <c r="B182" s="110"/>
      <c r="C182" s="110"/>
      <c r="D182" s="110"/>
      <c r="E182" s="274"/>
      <c r="F182" s="110"/>
      <c r="G182" s="110"/>
      <c r="H182" s="260"/>
      <c r="I182" s="260"/>
      <c r="J182" s="260"/>
      <c r="K182" s="26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customHeight="1" ht="32">
      <c r="A183" s="274"/>
      <c r="B183" s="110"/>
      <c r="C183" s="110"/>
      <c r="D183" s="110"/>
      <c r="E183" s="274"/>
      <c r="F183" s="110"/>
      <c r="G183" s="110"/>
      <c r="H183" s="260"/>
      <c r="I183" s="260"/>
      <c r="J183" s="260"/>
      <c r="K183" s="26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customHeight="1" ht="32">
      <c r="A184" s="274"/>
      <c r="B184" s="110"/>
      <c r="C184" s="110"/>
      <c r="D184" s="110"/>
      <c r="E184" s="274"/>
      <c r="F184" s="110"/>
      <c r="G184" s="110"/>
      <c r="H184" s="260"/>
      <c r="I184" s="260"/>
      <c r="J184" s="260"/>
      <c r="K184" s="26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customHeight="1" ht="32">
      <c r="A185" s="274"/>
      <c r="B185" s="110"/>
      <c r="C185" s="110"/>
      <c r="D185" s="110"/>
      <c r="E185" s="274"/>
      <c r="F185" s="110"/>
      <c r="G185" s="110"/>
      <c r="H185" s="260"/>
      <c r="I185" s="260"/>
      <c r="J185" s="260"/>
      <c r="K185" s="26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customHeight="1" ht="32">
      <c r="A186" s="274"/>
      <c r="B186" s="110"/>
      <c r="C186" s="110"/>
      <c r="D186" s="110"/>
      <c r="E186" s="274"/>
      <c r="F186" s="110"/>
      <c r="G186" s="110"/>
      <c r="H186" s="260"/>
      <c r="I186" s="260"/>
      <c r="J186" s="260"/>
      <c r="K186" s="26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customHeight="1" ht="32">
      <c r="A187" s="274"/>
      <c r="B187" s="110"/>
      <c r="C187" s="110"/>
      <c r="D187" s="110"/>
      <c r="E187" s="274"/>
      <c r="F187" s="110"/>
      <c r="G187" s="110"/>
      <c r="H187" s="260"/>
      <c r="I187" s="260"/>
      <c r="J187" s="260"/>
      <c r="K187" s="26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customHeight="1" ht="32">
      <c r="A188" s="274"/>
      <c r="B188" s="110"/>
      <c r="C188" s="110"/>
      <c r="D188" s="110"/>
      <c r="E188" s="274"/>
      <c r="F188" s="110"/>
      <c r="G188" s="110"/>
      <c r="H188" s="260"/>
      <c r="I188" s="260"/>
      <c r="J188" s="260"/>
      <c r="K188" s="26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customHeight="1" ht="32">
      <c r="A189" s="274"/>
      <c r="B189" s="110"/>
      <c r="C189" s="110"/>
      <c r="D189" s="110"/>
      <c r="E189" s="274"/>
      <c r="F189" s="110"/>
      <c r="G189" s="110"/>
      <c r="H189" s="260"/>
      <c r="I189" s="260"/>
      <c r="J189" s="260"/>
      <c r="K189" s="26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customHeight="1" ht="32">
      <c r="A190" s="274"/>
      <c r="B190" s="110"/>
      <c r="C190" s="110"/>
      <c r="D190" s="110"/>
      <c r="E190" s="274"/>
      <c r="F190" s="110"/>
      <c r="G190" s="110"/>
      <c r="H190" s="260"/>
      <c r="I190" s="260"/>
      <c r="J190" s="260"/>
      <c r="K190" s="26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customHeight="1" ht="32">
      <c r="A191" s="274"/>
      <c r="B191" s="110"/>
      <c r="C191" s="110"/>
      <c r="D191" s="110"/>
      <c r="E191" s="274"/>
      <c r="F191" s="110"/>
      <c r="G191" s="110"/>
      <c r="H191" s="260"/>
      <c r="I191" s="260"/>
      <c r="J191" s="260"/>
      <c r="K191" s="26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customHeight="1" ht="32">
      <c r="A192" s="274"/>
      <c r="B192" s="110"/>
      <c r="C192" s="110"/>
      <c r="D192" s="110"/>
      <c r="E192" s="274"/>
      <c r="F192" s="110"/>
      <c r="G192" s="110"/>
      <c r="H192" s="260"/>
      <c r="I192" s="260"/>
      <c r="J192" s="260"/>
      <c r="K192" s="26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customHeight="1" ht="32">
      <c r="A193" s="274"/>
      <c r="B193" s="110"/>
      <c r="C193" s="110"/>
      <c r="D193" s="110"/>
      <c r="E193" s="274"/>
      <c r="F193" s="110"/>
      <c r="G193" s="110"/>
      <c r="H193" s="260"/>
      <c r="I193" s="260"/>
      <c r="J193" s="260"/>
      <c r="K193" s="26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customHeight="1" ht="32">
      <c r="A194" s="274"/>
      <c r="B194" s="110"/>
      <c r="C194" s="110"/>
      <c r="D194" s="110"/>
      <c r="E194" s="274"/>
      <c r="F194" s="110"/>
      <c r="G194" s="110"/>
      <c r="H194" s="260"/>
      <c r="I194" s="260"/>
      <c r="J194" s="260"/>
      <c r="K194" s="26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customHeight="1" ht="32">
      <c r="A195" s="274"/>
      <c r="B195" s="110"/>
      <c r="C195" s="110"/>
      <c r="D195" s="110"/>
      <c r="E195" s="274"/>
      <c r="F195" s="110"/>
      <c r="G195" s="110"/>
      <c r="H195" s="260"/>
      <c r="I195" s="260"/>
      <c r="J195" s="260"/>
      <c r="K195" s="26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customHeight="1" ht="32">
      <c r="A196" s="274"/>
      <c r="B196" s="110"/>
      <c r="C196" s="110"/>
      <c r="D196" s="110"/>
      <c r="E196" s="274"/>
      <c r="F196" s="110"/>
      <c r="G196" s="110"/>
      <c r="H196" s="260"/>
      <c r="I196" s="260"/>
      <c r="J196" s="260"/>
      <c r="K196" s="26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customHeight="1" ht="32">
      <c r="A197" s="274"/>
      <c r="B197" s="110"/>
      <c r="C197" s="110"/>
      <c r="D197" s="110"/>
      <c r="E197" s="274"/>
      <c r="F197" s="110"/>
      <c r="G197" s="110"/>
      <c r="H197" s="260"/>
      <c r="I197" s="260"/>
      <c r="J197" s="260"/>
      <c r="K197" s="26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customHeight="1" ht="32">
      <c r="A198" s="274"/>
      <c r="B198" s="110"/>
      <c r="C198" s="110"/>
      <c r="D198" s="110"/>
      <c r="E198" s="274"/>
      <c r="F198" s="110"/>
      <c r="G198" s="110"/>
      <c r="H198" s="260"/>
      <c r="I198" s="260"/>
      <c r="J198" s="260"/>
      <c r="K198" s="26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customHeight="1" ht="32">
      <c r="A199" s="274"/>
      <c r="B199" s="110"/>
      <c r="C199" s="110"/>
      <c r="D199" s="110"/>
      <c r="E199" s="274"/>
      <c r="F199" s="110"/>
      <c r="G199" s="110"/>
      <c r="H199" s="260"/>
      <c r="I199" s="260"/>
      <c r="J199" s="260"/>
      <c r="K199" s="26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customHeight="1" ht="32">
      <c r="A200" s="274"/>
      <c r="B200" s="110"/>
      <c r="C200" s="110"/>
      <c r="D200" s="110"/>
      <c r="E200" s="274"/>
      <c r="F200" s="110"/>
      <c r="G200" s="110"/>
      <c r="H200" s="260"/>
      <c r="I200" s="260"/>
      <c r="J200" s="260"/>
      <c r="K200" s="26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customHeight="1" ht="32">
      <c r="A201" s="274"/>
      <c r="B201" s="110"/>
      <c r="C201" s="110"/>
      <c r="D201" s="110"/>
      <c r="E201" s="274"/>
      <c r="F201" s="110"/>
      <c r="G201" s="110"/>
      <c r="H201" s="260"/>
      <c r="I201" s="260"/>
      <c r="J201" s="260"/>
      <c r="K201" s="26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customHeight="1" ht="32">
      <c r="A202" s="274"/>
      <c r="B202" s="110"/>
      <c r="C202" s="110"/>
      <c r="D202" s="110"/>
      <c r="E202" s="274"/>
      <c r="F202" s="110"/>
      <c r="G202" s="110"/>
      <c r="H202" s="260"/>
      <c r="I202" s="260"/>
      <c r="J202" s="260"/>
      <c r="K202" s="26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customHeight="1" ht="32">
      <c r="A203" s="274"/>
      <c r="B203" s="110"/>
      <c r="C203" s="110"/>
      <c r="D203" s="110"/>
      <c r="E203" s="274"/>
      <c r="F203" s="110"/>
      <c r="G203" s="110"/>
      <c r="H203" s="260"/>
      <c r="I203" s="260"/>
      <c r="J203" s="260"/>
      <c r="K203" s="26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customHeight="1" ht="32">
      <c r="A204" s="274"/>
      <c r="B204" s="110"/>
      <c r="C204" s="110"/>
      <c r="D204" s="110"/>
      <c r="E204" s="274"/>
      <c r="F204" s="110"/>
      <c r="G204" s="110"/>
      <c r="H204" s="260"/>
      <c r="I204" s="260"/>
      <c r="J204" s="260"/>
      <c r="K204" s="26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customHeight="1" ht="32">
      <c r="A205" s="274"/>
      <c r="B205" s="110"/>
      <c r="C205" s="110"/>
      <c r="D205" s="110"/>
      <c r="E205" s="274"/>
      <c r="F205" s="110"/>
      <c r="G205" s="110"/>
      <c r="H205" s="260"/>
      <c r="I205" s="260"/>
      <c r="J205" s="260"/>
      <c r="K205" s="26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customHeight="1" ht="32">
      <c r="A206" s="274"/>
      <c r="B206" s="110"/>
      <c r="C206" s="110"/>
      <c r="D206" s="110"/>
      <c r="E206" s="274"/>
      <c r="F206" s="110"/>
      <c r="G206" s="110"/>
      <c r="H206" s="260"/>
      <c r="I206" s="260"/>
      <c r="J206" s="260"/>
      <c r="K206" s="26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customHeight="1" ht="32">
      <c r="A207" s="274"/>
      <c r="B207" s="110"/>
      <c r="C207" s="110"/>
      <c r="D207" s="110"/>
      <c r="E207" s="274"/>
      <c r="F207" s="110"/>
      <c r="G207" s="110"/>
      <c r="H207" s="260"/>
      <c r="I207" s="260"/>
      <c r="J207" s="260"/>
      <c r="K207" s="26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customHeight="1" ht="32">
      <c r="A208" s="274"/>
      <c r="B208" s="110"/>
      <c r="C208" s="110"/>
      <c r="D208" s="110"/>
      <c r="E208" s="274"/>
      <c r="F208" s="110"/>
      <c r="G208" s="110"/>
      <c r="H208" s="260"/>
      <c r="I208" s="260"/>
      <c r="J208" s="260"/>
      <c r="K208" s="26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customHeight="1" ht="32">
      <c r="A209" s="274"/>
      <c r="B209" s="110"/>
      <c r="C209" s="110"/>
      <c r="D209" s="110"/>
      <c r="E209" s="274"/>
      <c r="F209" s="110"/>
      <c r="G209" s="110"/>
      <c r="H209" s="260"/>
      <c r="I209" s="260"/>
      <c r="J209" s="260"/>
      <c r="K209" s="26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customHeight="1" ht="32">
      <c r="A210" s="274"/>
      <c r="B210" s="110"/>
      <c r="C210" s="110"/>
      <c r="D210" s="110"/>
      <c r="E210" s="274"/>
      <c r="F210" s="110"/>
      <c r="G210" s="110"/>
      <c r="H210" s="260"/>
      <c r="I210" s="260"/>
      <c r="J210" s="260"/>
      <c r="K210" s="26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customHeight="1" ht="32">
      <c r="A211" s="274"/>
      <c r="B211" s="110"/>
      <c r="C211" s="110"/>
      <c r="D211" s="110"/>
      <c r="E211" s="274"/>
      <c r="F211" s="110"/>
      <c r="G211" s="110"/>
      <c r="H211" s="260"/>
      <c r="I211" s="260"/>
      <c r="J211" s="260"/>
      <c r="K211" s="26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customHeight="1" ht="32">
      <c r="A212" s="274"/>
      <c r="B212" s="110"/>
      <c r="C212" s="110"/>
      <c r="D212" s="110"/>
      <c r="E212" s="274"/>
      <c r="F212" s="110"/>
      <c r="G212" s="110"/>
      <c r="H212" s="260"/>
      <c r="I212" s="260"/>
      <c r="J212" s="260"/>
      <c r="K212" s="26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customHeight="1" ht="32">
      <c r="A213" s="274"/>
      <c r="B213" s="110"/>
      <c r="C213" s="110"/>
      <c r="D213" s="110"/>
      <c r="E213" s="274"/>
      <c r="F213" s="110"/>
      <c r="G213" s="110"/>
      <c r="H213" s="260"/>
      <c r="I213" s="260"/>
      <c r="J213" s="260"/>
      <c r="K213" s="26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customHeight="1" ht="32">
      <c r="A214" s="274"/>
      <c r="B214" s="110"/>
      <c r="C214" s="110"/>
      <c r="D214" s="110"/>
      <c r="E214" s="274"/>
      <c r="F214" s="110"/>
      <c r="G214" s="110"/>
      <c r="H214" s="260"/>
      <c r="I214" s="260"/>
      <c r="J214" s="260"/>
      <c r="K214" s="26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customHeight="1" ht="32">
      <c r="A215" s="274"/>
      <c r="B215" s="110"/>
      <c r="C215" s="110"/>
      <c r="D215" s="110"/>
      <c r="E215" s="274"/>
      <c r="F215" s="110"/>
      <c r="G215" s="110"/>
      <c r="H215" s="260"/>
      <c r="I215" s="260"/>
      <c r="J215" s="260"/>
      <c r="K215" s="26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customHeight="1" ht="32">
      <c r="A216" s="274"/>
      <c r="B216" s="110"/>
      <c r="C216" s="110"/>
      <c r="D216" s="110"/>
      <c r="E216" s="274"/>
      <c r="F216" s="110"/>
      <c r="G216" s="110"/>
      <c r="H216" s="260"/>
      <c r="I216" s="260"/>
      <c r="J216" s="260"/>
      <c r="K216" s="26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customHeight="1" ht="32">
      <c r="A217" s="274"/>
      <c r="B217" s="110"/>
      <c r="C217" s="110"/>
      <c r="D217" s="110"/>
      <c r="E217" s="274"/>
      <c r="F217" s="110"/>
      <c r="G217" s="110"/>
      <c r="H217" s="260"/>
      <c r="I217" s="260"/>
      <c r="J217" s="260"/>
      <c r="K217" s="26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customHeight="1" ht="32">
      <c r="A218" s="274"/>
      <c r="B218" s="110"/>
      <c r="C218" s="110"/>
      <c r="D218" s="110"/>
      <c r="E218" s="274"/>
      <c r="F218" s="110"/>
      <c r="G218" s="110"/>
      <c r="H218" s="260"/>
      <c r="I218" s="260"/>
      <c r="J218" s="260"/>
      <c r="K218" s="26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customHeight="1" ht="32">
      <c r="A219" s="274"/>
      <c r="B219" s="110"/>
      <c r="C219" s="110"/>
      <c r="D219" s="110"/>
      <c r="E219" s="274"/>
      <c r="F219" s="110"/>
      <c r="G219" s="110"/>
      <c r="H219" s="260"/>
      <c r="I219" s="260"/>
      <c r="J219" s="260"/>
      <c r="K219" s="26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customHeight="1" ht="32">
      <c r="A220" s="274"/>
      <c r="B220" s="110"/>
      <c r="C220" s="110"/>
      <c r="D220" s="110"/>
      <c r="E220" s="274"/>
      <c r="F220" s="110"/>
      <c r="G220" s="110"/>
      <c r="H220" s="260"/>
      <c r="I220" s="260"/>
      <c r="J220" s="260"/>
      <c r="K220" s="26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customHeight="1" ht="32">
      <c r="A221" s="274"/>
      <c r="B221" s="110"/>
      <c r="C221" s="110"/>
      <c r="D221" s="110"/>
      <c r="E221" s="274"/>
      <c r="F221" s="110"/>
      <c r="G221" s="110"/>
      <c r="H221" s="260"/>
      <c r="I221" s="260"/>
      <c r="J221" s="260"/>
      <c r="K221" s="26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</row>
    <row r="222" customHeight="1" ht="32">
      <c r="A222" s="274"/>
      <c r="B222" s="110"/>
      <c r="C222" s="110"/>
      <c r="D222" s="110"/>
      <c r="E222" s="274"/>
      <c r="F222" s="110"/>
      <c r="G222" s="110"/>
      <c r="H222" s="260"/>
      <c r="I222" s="260"/>
      <c r="J222" s="260"/>
      <c r="K222" s="26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</row>
    <row r="223" customHeight="1" ht="32">
      <c r="A223" s="274"/>
      <c r="B223" s="110"/>
      <c r="C223" s="110"/>
      <c r="D223" s="110"/>
      <c r="E223" s="274"/>
      <c r="F223" s="110"/>
      <c r="G223" s="110"/>
      <c r="H223" s="260"/>
      <c r="I223" s="260"/>
      <c r="J223" s="260"/>
      <c r="K223" s="26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</row>
    <row r="224" customHeight="1" ht="32">
      <c r="A224" s="274"/>
      <c r="B224" s="110"/>
      <c r="C224" s="110"/>
      <c r="D224" s="110"/>
      <c r="E224" s="274"/>
      <c r="F224" s="110"/>
      <c r="G224" s="110"/>
      <c r="H224" s="260"/>
      <c r="I224" s="260"/>
      <c r="J224" s="260"/>
      <c r="K224" s="26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</row>
    <row r="225" customHeight="1" ht="32">
      <c r="A225" s="274"/>
      <c r="B225" s="110"/>
      <c r="C225" s="110"/>
      <c r="D225" s="110"/>
      <c r="E225" s="274"/>
      <c r="F225" s="110"/>
      <c r="G225" s="110"/>
      <c r="H225" s="260"/>
      <c r="I225" s="260"/>
      <c r="J225" s="260"/>
      <c r="K225" s="26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</row>
    <row r="226" customHeight="1" ht="32">
      <c r="A226" s="274"/>
      <c r="B226" s="110"/>
      <c r="C226" s="110"/>
      <c r="D226" s="110"/>
      <c r="E226" s="274"/>
      <c r="F226" s="110"/>
      <c r="G226" s="110"/>
      <c r="H226" s="260"/>
      <c r="I226" s="260"/>
      <c r="J226" s="260"/>
      <c r="K226" s="26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</row>
    <row r="227" customHeight="1" ht="32">
      <c r="A227" s="274"/>
      <c r="B227" s="110"/>
      <c r="C227" s="110"/>
      <c r="D227" s="110"/>
      <c r="E227" s="274"/>
      <c r="F227" s="110"/>
      <c r="G227" s="110"/>
      <c r="H227" s="260"/>
      <c r="I227" s="260"/>
      <c r="J227" s="260"/>
      <c r="K227" s="26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</row>
    <row r="228" customHeight="1" ht="32">
      <c r="A228" s="274"/>
      <c r="B228" s="110"/>
      <c r="C228" s="110"/>
      <c r="D228" s="110"/>
      <c r="E228" s="274"/>
      <c r="F228" s="110"/>
      <c r="G228" s="110"/>
      <c r="H228" s="260"/>
      <c r="I228" s="260"/>
      <c r="J228" s="260"/>
      <c r="K228" s="26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</row>
    <row r="229" customHeight="1" ht="32">
      <c r="A229" s="274"/>
      <c r="B229" s="110"/>
      <c r="C229" s="110"/>
      <c r="D229" s="110"/>
      <c r="E229" s="274"/>
      <c r="F229" s="110"/>
      <c r="G229" s="110"/>
      <c r="H229" s="260"/>
      <c r="I229" s="260"/>
      <c r="J229" s="260"/>
      <c r="K229" s="26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</row>
    <row r="230" customHeight="1" ht="32">
      <c r="A230" s="274"/>
      <c r="B230" s="110"/>
      <c r="C230" s="110"/>
      <c r="D230" s="110"/>
      <c r="E230" s="274"/>
      <c r="F230" s="110"/>
      <c r="G230" s="110"/>
      <c r="H230" s="260"/>
      <c r="I230" s="260"/>
      <c r="J230" s="260"/>
      <c r="K230" s="26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</row>
    <row r="231" customHeight="1" ht="32">
      <c r="A231" s="274"/>
      <c r="B231" s="110"/>
      <c r="C231" s="110"/>
      <c r="D231" s="110"/>
      <c r="E231" s="274"/>
      <c r="F231" s="110"/>
      <c r="G231" s="110"/>
      <c r="H231" s="260"/>
      <c r="I231" s="260"/>
      <c r="J231" s="260"/>
      <c r="K231" s="26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</row>
    <row r="232" customHeight="1" ht="32">
      <c r="A232" s="274"/>
      <c r="B232" s="110"/>
      <c r="C232" s="110"/>
      <c r="D232" s="110"/>
      <c r="E232" s="274"/>
      <c r="F232" s="110"/>
      <c r="G232" s="110"/>
      <c r="H232" s="260"/>
      <c r="I232" s="260"/>
      <c r="J232" s="260"/>
      <c r="K232" s="26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</row>
    <row r="233" customHeight="1" ht="32">
      <c r="A233" s="274"/>
      <c r="B233" s="110"/>
      <c r="C233" s="110"/>
      <c r="D233" s="110"/>
      <c r="E233" s="274"/>
      <c r="F233" s="110"/>
      <c r="G233" s="110"/>
      <c r="H233" s="260"/>
      <c r="I233" s="260"/>
      <c r="J233" s="260"/>
      <c r="K233" s="26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</row>
    <row r="234" customHeight="1" ht="32">
      <c r="A234" s="274"/>
      <c r="B234" s="110"/>
      <c r="C234" s="110"/>
      <c r="D234" s="110"/>
      <c r="E234" s="274"/>
      <c r="F234" s="110"/>
      <c r="G234" s="110"/>
      <c r="H234" s="260"/>
      <c r="I234" s="260"/>
      <c r="J234" s="260"/>
      <c r="K234" s="26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</row>
    <row r="235" customHeight="1" ht="32">
      <c r="A235" s="274"/>
      <c r="B235" s="110"/>
      <c r="C235" s="110"/>
      <c r="D235" s="110"/>
      <c r="E235" s="274"/>
      <c r="F235" s="110"/>
      <c r="G235" s="110"/>
      <c r="H235" s="260"/>
      <c r="I235" s="260"/>
      <c r="J235" s="260"/>
      <c r="K235" s="26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</row>
    <row r="236" customHeight="1" ht="32">
      <c r="A236" s="274"/>
      <c r="B236" s="110"/>
      <c r="C236" s="110"/>
      <c r="D236" s="110"/>
      <c r="E236" s="274"/>
      <c r="F236" s="110"/>
      <c r="G236" s="110"/>
      <c r="H236" s="260"/>
      <c r="I236" s="260"/>
      <c r="J236" s="260"/>
      <c r="K236" s="26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</row>
    <row r="237" customHeight="1" ht="32">
      <c r="A237" s="274"/>
      <c r="B237" s="110"/>
      <c r="C237" s="110"/>
      <c r="D237" s="110"/>
      <c r="E237" s="274"/>
      <c r="F237" s="110"/>
      <c r="G237" s="110"/>
      <c r="H237" s="260"/>
      <c r="I237" s="260"/>
      <c r="J237" s="260"/>
      <c r="K237" s="26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</row>
    <row r="238" customHeight="1" ht="32">
      <c r="A238" s="274"/>
      <c r="B238" s="110"/>
      <c r="C238" s="110"/>
      <c r="D238" s="110"/>
      <c r="E238" s="274"/>
      <c r="F238" s="110"/>
      <c r="G238" s="110"/>
      <c r="H238" s="260"/>
      <c r="I238" s="260"/>
      <c r="J238" s="260"/>
      <c r="K238" s="26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</row>
    <row r="239" customHeight="1" ht="32">
      <c r="A239" s="274"/>
      <c r="B239" s="110"/>
      <c r="C239" s="110"/>
      <c r="D239" s="110"/>
      <c r="E239" s="274"/>
      <c r="F239" s="110"/>
      <c r="G239" s="110"/>
      <c r="H239" s="260"/>
      <c r="I239" s="260"/>
      <c r="J239" s="260"/>
      <c r="K239" s="26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</row>
    <row r="240" customHeight="1" ht="32">
      <c r="A240" s="274"/>
      <c r="B240" s="110"/>
      <c r="C240" s="110"/>
      <c r="D240" s="110"/>
      <c r="E240" s="274"/>
      <c r="F240" s="110"/>
      <c r="G240" s="110"/>
      <c r="H240" s="260"/>
      <c r="I240" s="260"/>
      <c r="J240" s="260"/>
      <c r="K240" s="26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</row>
    <row r="241" customHeight="1" ht="32">
      <c r="A241" s="274"/>
      <c r="B241" s="110"/>
      <c r="C241" s="110"/>
      <c r="D241" s="110"/>
      <c r="E241" s="274"/>
      <c r="F241" s="110"/>
      <c r="G241" s="110"/>
      <c r="H241" s="260"/>
      <c r="I241" s="260"/>
      <c r="J241" s="260"/>
      <c r="K241" s="26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</row>
    <row r="242" customHeight="1" ht="32">
      <c r="A242" s="274"/>
      <c r="B242" s="110"/>
      <c r="C242" s="110"/>
      <c r="D242" s="110"/>
      <c r="E242" s="274"/>
      <c r="F242" s="110"/>
      <c r="G242" s="110"/>
      <c r="H242" s="260"/>
      <c r="I242" s="260"/>
      <c r="J242" s="260"/>
      <c r="K242" s="26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</row>
    <row r="243" customHeight="1" ht="32">
      <c r="A243" s="274"/>
      <c r="B243" s="110"/>
      <c r="C243" s="110"/>
      <c r="D243" s="110"/>
      <c r="E243" s="274"/>
      <c r="F243" s="110"/>
      <c r="G243" s="110"/>
      <c r="H243" s="260"/>
      <c r="I243" s="260"/>
      <c r="J243" s="260"/>
      <c r="K243" s="26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</row>
    <row r="244" customHeight="1" ht="32">
      <c r="A244" s="274"/>
      <c r="B244" s="110"/>
      <c r="C244" s="110"/>
      <c r="D244" s="110"/>
      <c r="E244" s="274"/>
      <c r="F244" s="110"/>
      <c r="G244" s="110"/>
      <c r="H244" s="260"/>
      <c r="I244" s="260"/>
      <c r="J244" s="260"/>
      <c r="K244" s="26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</row>
    <row r="245" customHeight="1" ht="32">
      <c r="A245" s="274"/>
      <c r="B245" s="110"/>
      <c r="C245" s="110"/>
      <c r="D245" s="110"/>
      <c r="E245" s="274"/>
      <c r="F245" s="110"/>
      <c r="G245" s="110"/>
      <c r="H245" s="260"/>
      <c r="I245" s="260"/>
      <c r="J245" s="260"/>
      <c r="K245" s="26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</row>
    <row r="246" customHeight="1" ht="32">
      <c r="A246" s="274"/>
      <c r="B246" s="110"/>
      <c r="C246" s="110"/>
      <c r="D246" s="110"/>
      <c r="E246" s="274"/>
      <c r="F246" s="110"/>
      <c r="G246" s="110"/>
      <c r="H246" s="260"/>
      <c r="I246" s="260"/>
      <c r="J246" s="260"/>
      <c r="K246" s="26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</row>
    <row r="247" customHeight="1" ht="32">
      <c r="A247" s="274"/>
      <c r="B247" s="110"/>
      <c r="C247" s="110"/>
      <c r="D247" s="110"/>
      <c r="E247" s="274"/>
      <c r="F247" s="110"/>
      <c r="G247" s="110"/>
      <c r="H247" s="260"/>
      <c r="I247" s="260"/>
      <c r="J247" s="260"/>
      <c r="K247" s="26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customHeight="1" ht="32">
      <c r="A248" s="274"/>
      <c r="B248" s="110"/>
      <c r="C248" s="110"/>
      <c r="D248" s="110"/>
      <c r="E248" s="274"/>
      <c r="F248" s="110"/>
      <c r="G248" s="110"/>
      <c r="H248" s="260"/>
      <c r="I248" s="260"/>
      <c r="J248" s="260"/>
      <c r="K248" s="26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</row>
    <row r="249" customHeight="1" ht="32">
      <c r="A249" s="274"/>
      <c r="B249" s="110"/>
      <c r="C249" s="110"/>
      <c r="D249" s="110"/>
      <c r="E249" s="274"/>
      <c r="F249" s="110"/>
      <c r="G249" s="110"/>
      <c r="H249" s="260"/>
      <c r="I249" s="260"/>
      <c r="J249" s="260"/>
      <c r="K249" s="26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</row>
    <row r="250" customHeight="1" ht="32">
      <c r="A250" s="274"/>
      <c r="B250" s="110"/>
      <c r="C250" s="110"/>
      <c r="D250" s="110"/>
      <c r="E250" s="274"/>
      <c r="F250" s="110"/>
      <c r="G250" s="110"/>
      <c r="H250" s="260"/>
      <c r="I250" s="260"/>
      <c r="J250" s="260"/>
      <c r="K250" s="26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</row>
    <row r="251" customHeight="1" ht="32">
      <c r="A251" s="274"/>
      <c r="B251" s="110"/>
      <c r="C251" s="110"/>
      <c r="D251" s="110"/>
      <c r="E251" s="274"/>
      <c r="F251" s="110"/>
      <c r="G251" s="110"/>
      <c r="H251" s="260"/>
      <c r="I251" s="260"/>
      <c r="J251" s="260"/>
      <c r="K251" s="26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</row>
    <row r="252" customHeight="1" ht="32">
      <c r="A252" s="274"/>
      <c r="B252" s="110"/>
      <c r="C252" s="110"/>
      <c r="D252" s="110"/>
      <c r="E252" s="274"/>
      <c r="F252" s="110"/>
      <c r="G252" s="110"/>
      <c r="H252" s="260"/>
      <c r="I252" s="260"/>
      <c r="J252" s="260"/>
      <c r="K252" s="26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</row>
    <row r="253" customHeight="1" ht="32">
      <c r="A253" s="274"/>
      <c r="B253" s="110"/>
      <c r="C253" s="110"/>
      <c r="D253" s="110"/>
      <c r="E253" s="274"/>
      <c r="F253" s="110"/>
      <c r="G253" s="110"/>
      <c r="H253" s="260"/>
      <c r="I253" s="260"/>
      <c r="J253" s="260"/>
      <c r="K253" s="26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customHeight="1" ht="32">
      <c r="A254" s="274"/>
      <c r="B254" s="110"/>
      <c r="C254" s="110"/>
      <c r="D254" s="110"/>
      <c r="E254" s="274"/>
      <c r="F254" s="110"/>
      <c r="G254" s="110"/>
      <c r="H254" s="260"/>
      <c r="I254" s="260"/>
      <c r="J254" s="260"/>
      <c r="K254" s="26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</row>
    <row r="255" customHeight="1" ht="32">
      <c r="A255" s="274"/>
      <c r="B255" s="110"/>
      <c r="C255" s="110"/>
      <c r="D255" s="110"/>
      <c r="E255" s="274"/>
      <c r="F255" s="110"/>
      <c r="G255" s="110"/>
      <c r="H255" s="260"/>
      <c r="I255" s="260"/>
      <c r="J255" s="260"/>
      <c r="K255" s="26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customHeight="1" ht="32">
      <c r="A256" s="274"/>
      <c r="B256" s="110"/>
      <c r="C256" s="110"/>
      <c r="D256" s="110"/>
      <c r="E256" s="274"/>
      <c r="F256" s="110"/>
      <c r="G256" s="110"/>
      <c r="H256" s="260"/>
      <c r="I256" s="260"/>
      <c r="J256" s="260"/>
      <c r="K256" s="26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</row>
    <row r="257" customHeight="1" ht="32">
      <c r="A257" s="274"/>
      <c r="B257" s="110"/>
      <c r="C257" s="110"/>
      <c r="D257" s="110"/>
      <c r="E257" s="274"/>
      <c r="F257" s="110"/>
      <c r="G257" s="110"/>
      <c r="H257" s="260"/>
      <c r="I257" s="260"/>
      <c r="J257" s="260"/>
      <c r="K257" s="26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customHeight="1" ht="32">
      <c r="A258" s="274"/>
      <c r="B258" s="110"/>
      <c r="C258" s="110"/>
      <c r="D258" s="110"/>
      <c r="E258" s="274"/>
      <c r="F258" s="110"/>
      <c r="G258" s="110"/>
      <c r="H258" s="260"/>
      <c r="I258" s="260"/>
      <c r="J258" s="260"/>
      <c r="K258" s="26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</row>
    <row r="259" customHeight="1" ht="32">
      <c r="A259" s="274"/>
      <c r="B259" s="110"/>
      <c r="C259" s="110"/>
      <c r="D259" s="110"/>
      <c r="E259" s="274"/>
      <c r="F259" s="110"/>
      <c r="G259" s="110"/>
      <c r="H259" s="260"/>
      <c r="I259" s="260"/>
      <c r="J259" s="260"/>
      <c r="K259" s="26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customHeight="1" ht="32">
      <c r="A260" s="274"/>
      <c r="B260" s="110"/>
      <c r="C260" s="110"/>
      <c r="D260" s="110"/>
      <c r="E260" s="274"/>
      <c r="F260" s="110"/>
      <c r="G260" s="110"/>
      <c r="H260" s="260"/>
      <c r="I260" s="260"/>
      <c r="J260" s="260"/>
      <c r="K260" s="26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</row>
    <row r="261" customHeight="1" ht="32">
      <c r="A261" s="274"/>
      <c r="B261" s="110"/>
      <c r="C261" s="110"/>
      <c r="D261" s="110"/>
      <c r="E261" s="274"/>
      <c r="F261" s="110"/>
      <c r="G261" s="110"/>
      <c r="H261" s="260"/>
      <c r="I261" s="260"/>
      <c r="J261" s="260"/>
      <c r="K261" s="26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</row>
    <row r="262" customHeight="1" ht="32">
      <c r="A262" s="274"/>
      <c r="B262" s="110"/>
      <c r="C262" s="110"/>
      <c r="D262" s="110"/>
      <c r="E262" s="274"/>
      <c r="F262" s="110"/>
      <c r="G262" s="110"/>
      <c r="H262" s="260"/>
      <c r="I262" s="260"/>
      <c r="J262" s="260"/>
      <c r="K262" s="26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</row>
    <row r="263" customHeight="1" ht="32">
      <c r="A263" s="274"/>
      <c r="B263" s="110"/>
      <c r="C263" s="110"/>
      <c r="D263" s="110"/>
      <c r="E263" s="274"/>
      <c r="F263" s="110"/>
      <c r="G263" s="110"/>
      <c r="H263" s="260"/>
      <c r="I263" s="260"/>
      <c r="J263" s="260"/>
      <c r="K263" s="26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</row>
    <row r="264" customHeight="1" ht="32">
      <c r="A264" s="274"/>
      <c r="B264" s="110"/>
      <c r="C264" s="110"/>
      <c r="D264" s="110"/>
      <c r="E264" s="274"/>
      <c r="F264" s="110"/>
      <c r="G264" s="110"/>
      <c r="H264" s="260"/>
      <c r="I264" s="260"/>
      <c r="J264" s="260"/>
      <c r="K264" s="26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</row>
    <row r="265" customHeight="1" ht="32">
      <c r="A265" s="274"/>
      <c r="B265" s="110"/>
      <c r="C265" s="110"/>
      <c r="D265" s="110"/>
      <c r="E265" s="274"/>
      <c r="F265" s="110"/>
      <c r="G265" s="110"/>
      <c r="H265" s="260"/>
      <c r="I265" s="260"/>
      <c r="J265" s="260"/>
      <c r="K265" s="26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</row>
    <row r="266" customHeight="1" ht="32">
      <c r="A266" s="274"/>
      <c r="B266" s="110"/>
      <c r="C266" s="110"/>
      <c r="D266" s="110"/>
      <c r="E266" s="274"/>
      <c r="F266" s="110"/>
      <c r="G266" s="110"/>
      <c r="H266" s="260"/>
      <c r="I266" s="260"/>
      <c r="J266" s="260"/>
      <c r="K266" s="26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</row>
    <row r="267" customHeight="1" ht="32">
      <c r="A267" s="274"/>
      <c r="B267" s="110"/>
      <c r="C267" s="110"/>
      <c r="D267" s="110"/>
      <c r="E267" s="274"/>
      <c r="F267" s="110"/>
      <c r="G267" s="110"/>
      <c r="H267" s="260"/>
      <c r="I267" s="260"/>
      <c r="J267" s="260"/>
      <c r="K267" s="26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</row>
    <row r="268" customHeight="1" ht="32">
      <c r="A268" s="274"/>
      <c r="B268" s="110"/>
      <c r="C268" s="110"/>
      <c r="D268" s="110"/>
      <c r="E268" s="274"/>
      <c r="F268" s="110"/>
      <c r="G268" s="110"/>
      <c r="H268" s="260"/>
      <c r="I268" s="260"/>
      <c r="J268" s="260"/>
      <c r="K268" s="26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</row>
    <row r="269" customHeight="1" ht="32">
      <c r="A269" s="274"/>
      <c r="B269" s="110"/>
      <c r="C269" s="110"/>
      <c r="D269" s="110"/>
      <c r="E269" s="274"/>
      <c r="F269" s="110"/>
      <c r="G269" s="110"/>
      <c r="H269" s="260"/>
      <c r="I269" s="260"/>
      <c r="J269" s="260"/>
      <c r="K269" s="26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customHeight="1" ht="32">
      <c r="A270" s="274"/>
      <c r="B270" s="110"/>
      <c r="C270" s="110"/>
      <c r="D270" s="110"/>
      <c r="E270" s="274"/>
      <c r="F270" s="110"/>
      <c r="G270" s="110"/>
      <c r="H270" s="260"/>
      <c r="I270" s="260"/>
      <c r="J270" s="260"/>
      <c r="K270" s="26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</row>
    <row r="271" customHeight="1" ht="32">
      <c r="A271" s="274"/>
      <c r="B271" s="110"/>
      <c r="C271" s="110"/>
      <c r="D271" s="110"/>
      <c r="E271" s="274"/>
      <c r="F271" s="110"/>
      <c r="G271" s="110"/>
      <c r="H271" s="260"/>
      <c r="I271" s="260"/>
      <c r="J271" s="260"/>
      <c r="K271" s="26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</row>
    <row r="272" customHeight="1" ht="32">
      <c r="A272" s="274"/>
      <c r="B272" s="110"/>
      <c r="C272" s="110"/>
      <c r="D272" s="110"/>
      <c r="E272" s="274"/>
      <c r="F272" s="110"/>
      <c r="G272" s="110"/>
      <c r="H272" s="260"/>
      <c r="I272" s="260"/>
      <c r="J272" s="260"/>
      <c r="K272" s="26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</row>
    <row r="273" customHeight="1" ht="32">
      <c r="A273" s="274"/>
      <c r="B273" s="110"/>
      <c r="C273" s="110"/>
      <c r="D273" s="110"/>
      <c r="E273" s="274"/>
      <c r="F273" s="110"/>
      <c r="G273" s="110"/>
      <c r="H273" s="260"/>
      <c r="I273" s="260"/>
      <c r="J273" s="260"/>
      <c r="K273" s="26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</row>
    <row r="274" customHeight="1" ht="32">
      <c r="A274" s="274"/>
      <c r="B274" s="110"/>
      <c r="C274" s="110"/>
      <c r="D274" s="110"/>
      <c r="E274" s="274"/>
      <c r="F274" s="110"/>
      <c r="G274" s="110"/>
      <c r="H274" s="260"/>
      <c r="I274" s="260"/>
      <c r="J274" s="260"/>
      <c r="K274" s="26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</row>
    <row r="275" customHeight="1" ht="32">
      <c r="A275" s="274"/>
      <c r="B275" s="110"/>
      <c r="C275" s="110"/>
      <c r="D275" s="110"/>
      <c r="E275" s="274"/>
      <c r="F275" s="110"/>
      <c r="G275" s="110"/>
      <c r="H275" s="260"/>
      <c r="I275" s="260"/>
      <c r="J275" s="260"/>
      <c r="K275" s="26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customHeight="1" ht="32">
      <c r="A276" s="274"/>
      <c r="B276" s="110"/>
      <c r="C276" s="110"/>
      <c r="D276" s="110"/>
      <c r="E276" s="274"/>
      <c r="F276" s="110"/>
      <c r="G276" s="110"/>
      <c r="H276" s="260"/>
      <c r="I276" s="260"/>
      <c r="J276" s="260"/>
      <c r="K276" s="26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</row>
    <row r="277" customHeight="1" ht="32">
      <c r="A277" s="274"/>
      <c r="B277" s="110"/>
      <c r="C277" s="110"/>
      <c r="D277" s="110"/>
      <c r="E277" s="274"/>
      <c r="F277" s="110"/>
      <c r="G277" s="110"/>
      <c r="H277" s="260"/>
      <c r="I277" s="260"/>
      <c r="J277" s="260"/>
      <c r="K277" s="26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</row>
    <row r="278" customHeight="1" ht="32">
      <c r="A278" s="274"/>
      <c r="B278" s="110"/>
      <c r="C278" s="110"/>
      <c r="D278" s="110"/>
      <c r="E278" s="274"/>
      <c r="F278" s="110"/>
      <c r="G278" s="110"/>
      <c r="H278" s="260"/>
      <c r="I278" s="260"/>
      <c r="J278" s="260"/>
      <c r="K278" s="26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customHeight="1" ht="32">
      <c r="A279" s="274"/>
      <c r="B279" s="110"/>
      <c r="C279" s="110"/>
      <c r="D279" s="110"/>
      <c r="E279" s="274"/>
      <c r="F279" s="110"/>
      <c r="G279" s="110"/>
      <c r="H279" s="260"/>
      <c r="I279" s="260"/>
      <c r="J279" s="260"/>
      <c r="K279" s="26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customHeight="1" ht="32">
      <c r="A280" s="274"/>
      <c r="B280" s="110"/>
      <c r="C280" s="110"/>
      <c r="D280" s="110"/>
      <c r="E280" s="274"/>
      <c r="F280" s="110"/>
      <c r="G280" s="110"/>
      <c r="H280" s="260"/>
      <c r="I280" s="260"/>
      <c r="J280" s="260"/>
      <c r="K280" s="26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customHeight="1" ht="32">
      <c r="A281" s="274"/>
      <c r="B281" s="110"/>
      <c r="C281" s="110"/>
      <c r="D281" s="110"/>
      <c r="E281" s="274"/>
      <c r="F281" s="110"/>
      <c r="G281" s="110"/>
      <c r="H281" s="260"/>
      <c r="I281" s="260"/>
      <c r="J281" s="260"/>
      <c r="K281" s="26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customHeight="1" ht="32">
      <c r="A282" s="274"/>
      <c r="B282" s="110"/>
      <c r="C282" s="110"/>
      <c r="D282" s="110"/>
      <c r="E282" s="274"/>
      <c r="F282" s="110"/>
      <c r="G282" s="110"/>
      <c r="H282" s="260"/>
      <c r="I282" s="260"/>
      <c r="J282" s="260"/>
      <c r="K282" s="26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</row>
    <row r="283" customHeight="1" ht="32">
      <c r="A283" s="274"/>
      <c r="B283" s="110"/>
      <c r="C283" s="110"/>
      <c r="D283" s="110"/>
      <c r="E283" s="274"/>
      <c r="F283" s="110"/>
      <c r="G283" s="110"/>
      <c r="H283" s="260"/>
      <c r="I283" s="260"/>
      <c r="J283" s="260"/>
      <c r="K283" s="26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customHeight="1" ht="32">
      <c r="A284" s="274"/>
      <c r="B284" s="110"/>
      <c r="C284" s="110"/>
      <c r="D284" s="110"/>
      <c r="E284" s="274"/>
      <c r="F284" s="110"/>
      <c r="G284" s="110"/>
      <c r="H284" s="260"/>
      <c r="I284" s="260"/>
      <c r="J284" s="260"/>
      <c r="K284" s="26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</row>
    <row r="285" customHeight="1" ht="32">
      <c r="A285" s="274"/>
      <c r="B285" s="110"/>
      <c r="C285" s="110"/>
      <c r="D285" s="110"/>
      <c r="E285" s="274"/>
      <c r="F285" s="110"/>
      <c r="G285" s="110"/>
      <c r="H285" s="260"/>
      <c r="I285" s="260"/>
      <c r="J285" s="260"/>
      <c r="K285" s="26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customHeight="1" ht="32">
      <c r="A286" s="274"/>
      <c r="B286" s="110"/>
      <c r="C286" s="110"/>
      <c r="D286" s="110"/>
      <c r="E286" s="274"/>
      <c r="F286" s="110"/>
      <c r="G286" s="110"/>
      <c r="H286" s="260"/>
      <c r="I286" s="260"/>
      <c r="J286" s="260"/>
      <c r="K286" s="26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</row>
    <row r="287" customHeight="1" ht="32">
      <c r="A287" s="274"/>
      <c r="B287" s="110"/>
      <c r="C287" s="110"/>
      <c r="D287" s="110"/>
      <c r="E287" s="274"/>
      <c r="F287" s="110"/>
      <c r="G287" s="110"/>
      <c r="H287" s="260"/>
      <c r="I287" s="260"/>
      <c r="J287" s="260"/>
      <c r="K287" s="26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customHeight="1" ht="32">
      <c r="A288" s="274"/>
      <c r="B288" s="110"/>
      <c r="C288" s="110"/>
      <c r="D288" s="110"/>
      <c r="E288" s="274"/>
      <c r="F288" s="110"/>
      <c r="G288" s="110"/>
      <c r="H288" s="260"/>
      <c r="I288" s="260"/>
      <c r="J288" s="260"/>
      <c r="K288" s="26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</row>
    <row r="289" customHeight="1" ht="32">
      <c r="A289" s="274"/>
      <c r="B289" s="110"/>
      <c r="C289" s="110"/>
      <c r="D289" s="110"/>
      <c r="E289" s="274"/>
      <c r="F289" s="110"/>
      <c r="G289" s="110"/>
      <c r="H289" s="260"/>
      <c r="I289" s="260"/>
      <c r="J289" s="260"/>
      <c r="K289" s="26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customHeight="1" ht="32">
      <c r="A290" s="274"/>
      <c r="B290" s="110"/>
      <c r="C290" s="110"/>
      <c r="D290" s="110"/>
      <c r="E290" s="274"/>
      <c r="F290" s="110"/>
      <c r="G290" s="110"/>
      <c r="H290" s="260"/>
      <c r="I290" s="260"/>
      <c r="J290" s="260"/>
      <c r="K290" s="26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</row>
    <row r="291" customHeight="1" ht="32">
      <c r="A291" s="274"/>
      <c r="B291" s="110"/>
      <c r="C291" s="110"/>
      <c r="D291" s="110"/>
      <c r="E291" s="274"/>
      <c r="F291" s="110"/>
      <c r="G291" s="110"/>
      <c r="H291" s="260"/>
      <c r="I291" s="260"/>
      <c r="J291" s="260"/>
      <c r="K291" s="26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customHeight="1" ht="32">
      <c r="A292" s="274"/>
      <c r="B292" s="110"/>
      <c r="C292" s="110"/>
      <c r="D292" s="110"/>
      <c r="E292" s="274"/>
      <c r="F292" s="110"/>
      <c r="G292" s="110"/>
      <c r="H292" s="260"/>
      <c r="I292" s="260"/>
      <c r="J292" s="260"/>
      <c r="K292" s="26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</row>
    <row r="293" customHeight="1" ht="32">
      <c r="A293" s="274"/>
      <c r="B293" s="110"/>
      <c r="C293" s="110"/>
      <c r="D293" s="110"/>
      <c r="E293" s="274"/>
      <c r="F293" s="110"/>
      <c r="G293" s="110"/>
      <c r="H293" s="260"/>
      <c r="I293" s="260"/>
      <c r="J293" s="260"/>
      <c r="K293" s="26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customHeight="1" ht="32">
      <c r="A294" s="274"/>
      <c r="B294" s="110"/>
      <c r="C294" s="110"/>
      <c r="D294" s="110"/>
      <c r="E294" s="274"/>
      <c r="F294" s="110"/>
      <c r="G294" s="110"/>
      <c r="H294" s="260"/>
      <c r="I294" s="260"/>
      <c r="J294" s="260"/>
      <c r="K294" s="26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</row>
    <row r="295" customHeight="1" ht="32">
      <c r="A295" s="274"/>
      <c r="B295" s="110"/>
      <c r="C295" s="110"/>
      <c r="D295" s="110"/>
      <c r="E295" s="274"/>
      <c r="F295" s="110"/>
      <c r="G295" s="110"/>
      <c r="H295" s="260"/>
      <c r="I295" s="260"/>
      <c r="J295" s="260"/>
      <c r="K295" s="26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customHeight="1" ht="32">
      <c r="A296" s="274"/>
      <c r="B296" s="110"/>
      <c r="C296" s="110"/>
      <c r="D296" s="110"/>
      <c r="E296" s="274"/>
      <c r="F296" s="110"/>
      <c r="G296" s="110"/>
      <c r="H296" s="260"/>
      <c r="I296" s="260"/>
      <c r="J296" s="260"/>
      <c r="K296" s="26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</row>
    <row r="297" customHeight="1" ht="32">
      <c r="A297" s="274"/>
      <c r="B297" s="110"/>
      <c r="C297" s="110"/>
      <c r="D297" s="110"/>
      <c r="E297" s="274"/>
      <c r="F297" s="110"/>
      <c r="G297" s="110"/>
      <c r="H297" s="260"/>
      <c r="I297" s="260"/>
      <c r="J297" s="260"/>
      <c r="K297" s="26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customHeight="1" ht="32">
      <c r="A298" s="274"/>
      <c r="B298" s="110"/>
      <c r="C298" s="110"/>
      <c r="D298" s="110"/>
      <c r="E298" s="274"/>
      <c r="F298" s="110"/>
      <c r="G298" s="110"/>
      <c r="H298" s="260"/>
      <c r="I298" s="260"/>
      <c r="J298" s="260"/>
      <c r="K298" s="26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</row>
    <row r="299" customHeight="1" ht="32">
      <c r="A299" s="274"/>
      <c r="B299" s="110"/>
      <c r="C299" s="110"/>
      <c r="D299" s="110"/>
      <c r="E299" s="274"/>
      <c r="F299" s="110"/>
      <c r="G299" s="110"/>
      <c r="H299" s="260"/>
      <c r="I299" s="260"/>
      <c r="J299" s="260"/>
      <c r="K299" s="26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customHeight="1" ht="32">
      <c r="A300" s="274"/>
      <c r="B300" s="110"/>
      <c r="C300" s="110"/>
      <c r="D300" s="110"/>
      <c r="E300" s="274"/>
      <c r="F300" s="110"/>
      <c r="G300" s="110"/>
      <c r="H300" s="260"/>
      <c r="I300" s="260"/>
      <c r="J300" s="260"/>
      <c r="K300" s="26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</row>
    <row r="301" customHeight="1" ht="32">
      <c r="A301" s="274"/>
      <c r="B301" s="110"/>
      <c r="C301" s="110"/>
      <c r="D301" s="110"/>
      <c r="E301" s="274"/>
      <c r="F301" s="110"/>
      <c r="G301" s="110"/>
      <c r="H301" s="260"/>
      <c r="I301" s="260"/>
      <c r="J301" s="260"/>
      <c r="K301" s="26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customHeight="1" ht="32">
      <c r="A302" s="274"/>
      <c r="B302" s="110"/>
      <c r="C302" s="110"/>
      <c r="D302" s="110"/>
      <c r="E302" s="274"/>
      <c r="F302" s="110"/>
      <c r="G302" s="110"/>
      <c r="H302" s="260"/>
      <c r="I302" s="260"/>
      <c r="J302" s="260"/>
      <c r="K302" s="26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</row>
    <row r="303" customHeight="1" ht="32">
      <c r="A303" s="274"/>
      <c r="B303" s="110"/>
      <c r="C303" s="110"/>
      <c r="D303" s="110"/>
      <c r="E303" s="274"/>
      <c r="F303" s="110"/>
      <c r="G303" s="110"/>
      <c r="H303" s="260"/>
      <c r="I303" s="260"/>
      <c r="J303" s="260"/>
      <c r="K303" s="26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customHeight="1" ht="32">
      <c r="A304" s="274"/>
      <c r="B304" s="110"/>
      <c r="C304" s="110"/>
      <c r="D304" s="110"/>
      <c r="E304" s="274"/>
      <c r="F304" s="110"/>
      <c r="G304" s="110"/>
      <c r="H304" s="260"/>
      <c r="I304" s="260"/>
      <c r="J304" s="260"/>
      <c r="K304" s="26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</row>
    <row r="305" customHeight="1" ht="32">
      <c r="A305" s="274"/>
      <c r="B305" s="110"/>
      <c r="C305" s="110"/>
      <c r="D305" s="110"/>
      <c r="E305" s="274"/>
      <c r="F305" s="110"/>
      <c r="G305" s="110"/>
      <c r="H305" s="260"/>
      <c r="I305" s="260"/>
      <c r="J305" s="260"/>
      <c r="K305" s="26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customHeight="1" ht="32">
      <c r="A306" s="274"/>
      <c r="B306" s="110"/>
      <c r="C306" s="110"/>
      <c r="D306" s="110"/>
      <c r="E306" s="274"/>
      <c r="F306" s="110"/>
      <c r="G306" s="110"/>
      <c r="H306" s="260"/>
      <c r="I306" s="260"/>
      <c r="J306" s="260"/>
      <c r="K306" s="26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customHeight="1" ht="32">
      <c r="A307" s="274"/>
      <c r="B307" s="110"/>
      <c r="C307" s="110"/>
      <c r="D307" s="110"/>
      <c r="E307" s="274"/>
      <c r="F307" s="110"/>
      <c r="G307" s="110"/>
      <c r="H307" s="260"/>
      <c r="I307" s="260"/>
      <c r="J307" s="260"/>
      <c r="K307" s="26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customHeight="1" ht="32">
      <c r="A308" s="274"/>
      <c r="B308" s="110"/>
      <c r="C308" s="110"/>
      <c r="D308" s="110"/>
      <c r="E308" s="274"/>
      <c r="F308" s="110"/>
      <c r="G308" s="110"/>
      <c r="H308" s="260"/>
      <c r="I308" s="260"/>
      <c r="J308" s="260"/>
      <c r="K308" s="26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</row>
    <row r="309" customHeight="1" ht="32">
      <c r="A309" s="274"/>
      <c r="B309" s="110"/>
      <c r="C309" s="110"/>
      <c r="D309" s="110"/>
      <c r="E309" s="274"/>
      <c r="F309" s="110"/>
      <c r="G309" s="110"/>
      <c r="H309" s="260"/>
      <c r="I309" s="260"/>
      <c r="J309" s="260"/>
      <c r="K309" s="26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customHeight="1" ht="32">
      <c r="A310" s="274"/>
      <c r="B310" s="110"/>
      <c r="C310" s="110"/>
      <c r="D310" s="110"/>
      <c r="E310" s="274"/>
      <c r="F310" s="110"/>
      <c r="G310" s="110"/>
      <c r="H310" s="260"/>
      <c r="I310" s="260"/>
      <c r="J310" s="260"/>
      <c r="K310" s="26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</row>
    <row r="311" customHeight="1" ht="32">
      <c r="A311" s="274"/>
      <c r="B311" s="110"/>
      <c r="C311" s="110"/>
      <c r="D311" s="110"/>
      <c r="E311" s="274"/>
      <c r="F311" s="110"/>
      <c r="G311" s="110"/>
      <c r="H311" s="260"/>
      <c r="I311" s="260"/>
      <c r="J311" s="260"/>
      <c r="K311" s="26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customHeight="1" ht="32">
      <c r="A312" s="274"/>
      <c r="B312" s="110"/>
      <c r="C312" s="110"/>
      <c r="D312" s="110"/>
      <c r="E312" s="274"/>
      <c r="F312" s="110"/>
      <c r="G312" s="110"/>
      <c r="H312" s="260"/>
      <c r="I312" s="260"/>
      <c r="J312" s="260"/>
      <c r="K312" s="26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</row>
    <row r="313" customHeight="1" ht="32">
      <c r="A313" s="274"/>
      <c r="B313" s="110"/>
      <c r="C313" s="110"/>
      <c r="D313" s="110"/>
      <c r="E313" s="274"/>
      <c r="F313" s="110"/>
      <c r="G313" s="110"/>
      <c r="H313" s="260"/>
      <c r="I313" s="260"/>
      <c r="J313" s="260"/>
      <c r="K313" s="26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customHeight="1" ht="32">
      <c r="A314" s="274"/>
      <c r="B314" s="110"/>
      <c r="C314" s="110"/>
      <c r="D314" s="110"/>
      <c r="E314" s="274"/>
      <c r="F314" s="110"/>
      <c r="G314" s="110"/>
      <c r="H314" s="260"/>
      <c r="I314" s="260"/>
      <c r="J314" s="260"/>
      <c r="K314" s="26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</row>
    <row r="315" customHeight="1" ht="32">
      <c r="A315" s="274"/>
      <c r="B315" s="110"/>
      <c r="C315" s="110"/>
      <c r="D315" s="110"/>
      <c r="E315" s="274"/>
      <c r="F315" s="110"/>
      <c r="G315" s="110"/>
      <c r="H315" s="260"/>
      <c r="I315" s="260"/>
      <c r="J315" s="260"/>
      <c r="K315" s="26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customHeight="1" ht="32">
      <c r="A316" s="274"/>
      <c r="B316" s="110"/>
      <c r="C316" s="110"/>
      <c r="D316" s="110"/>
      <c r="E316" s="274"/>
      <c r="F316" s="110"/>
      <c r="G316" s="110"/>
      <c r="H316" s="260"/>
      <c r="I316" s="260"/>
      <c r="J316" s="260"/>
      <c r="K316" s="26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</row>
    <row r="317" customHeight="1" ht="32">
      <c r="A317" s="274"/>
      <c r="B317" s="110"/>
      <c r="C317" s="110"/>
      <c r="D317" s="110"/>
      <c r="E317" s="274"/>
      <c r="F317" s="110"/>
      <c r="G317" s="110"/>
      <c r="H317" s="260"/>
      <c r="I317" s="260"/>
      <c r="J317" s="260"/>
      <c r="K317" s="26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customHeight="1" ht="32">
      <c r="A318" s="274"/>
      <c r="B318" s="110"/>
      <c r="C318" s="110"/>
      <c r="D318" s="110"/>
      <c r="E318" s="274"/>
      <c r="F318" s="110"/>
      <c r="G318" s="110"/>
      <c r="H318" s="260"/>
      <c r="I318" s="260"/>
      <c r="J318" s="260"/>
      <c r="K318" s="26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</row>
    <row r="319" customHeight="1" ht="32">
      <c r="A319" s="274"/>
      <c r="B319" s="110"/>
      <c r="C319" s="110"/>
      <c r="D319" s="110"/>
      <c r="E319" s="274"/>
      <c r="F319" s="110"/>
      <c r="G319" s="110"/>
      <c r="H319" s="260"/>
      <c r="I319" s="260"/>
      <c r="J319" s="260"/>
      <c r="K319" s="26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customHeight="1" ht="32">
      <c r="A320" s="274"/>
      <c r="B320" s="110"/>
      <c r="C320" s="110"/>
      <c r="D320" s="110"/>
      <c r="E320" s="274"/>
      <c r="F320" s="110"/>
      <c r="G320" s="110"/>
      <c r="H320" s="260"/>
      <c r="I320" s="260"/>
      <c r="J320" s="260"/>
      <c r="K320" s="26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</row>
    <row r="321" customHeight="1" ht="32">
      <c r="A321" s="274"/>
      <c r="B321" s="110"/>
      <c r="C321" s="110"/>
      <c r="D321" s="110"/>
      <c r="E321" s="274"/>
      <c r="F321" s="110"/>
      <c r="G321" s="110"/>
      <c r="H321" s="260"/>
      <c r="I321" s="260"/>
      <c r="J321" s="260"/>
      <c r="K321" s="26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customHeight="1" ht="32">
      <c r="A322" s="274"/>
      <c r="B322" s="110"/>
      <c r="C322" s="110"/>
      <c r="D322" s="110"/>
      <c r="E322" s="274"/>
      <c r="F322" s="110"/>
      <c r="G322" s="110"/>
      <c r="H322" s="260"/>
      <c r="I322" s="260"/>
      <c r="J322" s="260"/>
      <c r="K322" s="26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</row>
    <row r="323" customHeight="1" ht="32">
      <c r="A323" s="274"/>
      <c r="B323" s="110"/>
      <c r="C323" s="110"/>
      <c r="D323" s="110"/>
      <c r="E323" s="274"/>
      <c r="F323" s="110"/>
      <c r="G323" s="110"/>
      <c r="H323" s="260"/>
      <c r="I323" s="260"/>
      <c r="J323" s="260"/>
      <c r="K323" s="26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customHeight="1" ht="32">
      <c r="A324" s="274"/>
      <c r="B324" s="110"/>
      <c r="C324" s="110"/>
      <c r="D324" s="110"/>
      <c r="E324" s="274"/>
      <c r="F324" s="110"/>
      <c r="G324" s="110"/>
      <c r="H324" s="260"/>
      <c r="I324" s="260"/>
      <c r="J324" s="260"/>
      <c r="K324" s="26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</row>
    <row r="325" customHeight="1" ht="32">
      <c r="A325" s="274"/>
      <c r="B325" s="110"/>
      <c r="C325" s="110"/>
      <c r="D325" s="110"/>
      <c r="E325" s="274"/>
      <c r="F325" s="110"/>
      <c r="G325" s="110"/>
      <c r="H325" s="260"/>
      <c r="I325" s="260"/>
      <c r="J325" s="260"/>
      <c r="K325" s="26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customHeight="1" ht="32">
      <c r="A326" s="274"/>
      <c r="B326" s="110"/>
      <c r="C326" s="110"/>
      <c r="D326" s="110"/>
      <c r="E326" s="274"/>
      <c r="F326" s="110"/>
      <c r="G326" s="110"/>
      <c r="H326" s="260"/>
      <c r="I326" s="260"/>
      <c r="J326" s="260"/>
      <c r="K326" s="26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customHeight="1" ht="32">
      <c r="A327" s="274"/>
      <c r="B327" s="110"/>
      <c r="C327" s="110"/>
      <c r="D327" s="110"/>
      <c r="E327" s="274"/>
      <c r="F327" s="110"/>
      <c r="G327" s="110"/>
      <c r="H327" s="260"/>
      <c r="I327" s="260"/>
      <c r="J327" s="260"/>
      <c r="K327" s="26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customHeight="1" ht="32">
      <c r="A328" s="274"/>
      <c r="B328" s="110"/>
      <c r="C328" s="110"/>
      <c r="D328" s="110"/>
      <c r="E328" s="274"/>
      <c r="F328" s="110"/>
      <c r="G328" s="110"/>
      <c r="H328" s="260"/>
      <c r="I328" s="260"/>
      <c r="J328" s="260"/>
      <c r="K328" s="26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</row>
    <row r="329" customHeight="1" ht="32">
      <c r="A329" s="274"/>
      <c r="B329" s="110"/>
      <c r="C329" s="110"/>
      <c r="D329" s="110"/>
      <c r="E329" s="274"/>
      <c r="F329" s="110"/>
      <c r="G329" s="110"/>
      <c r="H329" s="260"/>
      <c r="I329" s="260"/>
      <c r="J329" s="260"/>
      <c r="K329" s="26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customHeight="1" ht="32">
      <c r="A330" s="274"/>
      <c r="B330" s="110"/>
      <c r="C330" s="110"/>
      <c r="D330" s="110"/>
      <c r="E330" s="274"/>
      <c r="F330" s="110"/>
      <c r="G330" s="110"/>
      <c r="H330" s="260"/>
      <c r="I330" s="260"/>
      <c r="J330" s="260"/>
      <c r="K330" s="26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</row>
    <row r="331" customHeight="1" ht="32">
      <c r="A331" s="274"/>
      <c r="B331" s="110"/>
      <c r="C331" s="110"/>
      <c r="D331" s="110"/>
      <c r="E331" s="274"/>
      <c r="F331" s="110"/>
      <c r="G331" s="110"/>
      <c r="H331" s="260"/>
      <c r="I331" s="260"/>
      <c r="J331" s="260"/>
      <c r="K331" s="26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customHeight="1" ht="32">
      <c r="A332" s="274"/>
      <c r="B332" s="110"/>
      <c r="C332" s="110"/>
      <c r="D332" s="110"/>
      <c r="E332" s="274"/>
      <c r="F332" s="110"/>
      <c r="G332" s="110"/>
      <c r="H332" s="260"/>
      <c r="I332" s="260"/>
      <c r="J332" s="260"/>
      <c r="K332" s="26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</row>
    <row r="333" customHeight="1" ht="32">
      <c r="A333" s="274"/>
      <c r="B333" s="110"/>
      <c r="C333" s="110"/>
      <c r="D333" s="110"/>
      <c r="E333" s="274"/>
      <c r="F333" s="110"/>
      <c r="G333" s="110"/>
      <c r="H333" s="260"/>
      <c r="I333" s="260"/>
      <c r="J333" s="260"/>
      <c r="K333" s="26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customHeight="1" ht="32">
      <c r="A334" s="274"/>
      <c r="B334" s="110"/>
      <c r="C334" s="110"/>
      <c r="D334" s="110"/>
      <c r="E334" s="274"/>
      <c r="F334" s="110"/>
      <c r="G334" s="110"/>
      <c r="H334" s="260"/>
      <c r="I334" s="260"/>
      <c r="J334" s="260"/>
      <c r="K334" s="26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</row>
    <row r="335" customHeight="1" ht="32">
      <c r="A335" s="274"/>
      <c r="B335" s="110"/>
      <c r="C335" s="110"/>
      <c r="D335" s="110"/>
      <c r="E335" s="274"/>
      <c r="F335" s="110"/>
      <c r="G335" s="110"/>
      <c r="H335" s="260"/>
      <c r="I335" s="260"/>
      <c r="J335" s="260"/>
      <c r="K335" s="26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customHeight="1" ht="32">
      <c r="A336" s="274"/>
      <c r="B336" s="110"/>
      <c r="C336" s="110"/>
      <c r="D336" s="110"/>
      <c r="E336" s="274"/>
      <c r="F336" s="110"/>
      <c r="G336" s="110"/>
      <c r="H336" s="260"/>
      <c r="I336" s="260"/>
      <c r="J336" s="260"/>
      <c r="K336" s="26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</row>
    <row r="337" customHeight="1" ht="32">
      <c r="A337" s="274"/>
      <c r="B337" s="110"/>
      <c r="C337" s="110"/>
      <c r="D337" s="110"/>
      <c r="E337" s="274"/>
      <c r="F337" s="110"/>
      <c r="G337" s="110"/>
      <c r="H337" s="260"/>
      <c r="I337" s="260"/>
      <c r="J337" s="260"/>
      <c r="K337" s="26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customHeight="1" ht="32">
      <c r="A338" s="274"/>
      <c r="B338" s="110"/>
      <c r="C338" s="110"/>
      <c r="D338" s="110"/>
      <c r="E338" s="274"/>
      <c r="F338" s="110"/>
      <c r="G338" s="110"/>
      <c r="H338" s="260"/>
      <c r="I338" s="260"/>
      <c r="J338" s="260"/>
      <c r="K338" s="26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customHeight="1" ht="32">
      <c r="A339" s="274"/>
      <c r="B339" s="110"/>
      <c r="C339" s="110"/>
      <c r="D339" s="110"/>
      <c r="E339" s="274"/>
      <c r="F339" s="110"/>
      <c r="G339" s="110"/>
      <c r="H339" s="260"/>
      <c r="I339" s="260"/>
      <c r="J339" s="260"/>
      <c r="K339" s="26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customHeight="1" ht="32">
      <c r="A340" s="274"/>
      <c r="B340" s="110"/>
      <c r="C340" s="110"/>
      <c r="D340" s="110"/>
      <c r="E340" s="274"/>
      <c r="F340" s="110"/>
      <c r="G340" s="110"/>
      <c r="H340" s="260"/>
      <c r="I340" s="260"/>
      <c r="J340" s="260"/>
      <c r="K340" s="26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customHeight="1" ht="32">
      <c r="A341" s="274"/>
      <c r="B341" s="110"/>
      <c r="C341" s="110"/>
      <c r="D341" s="110"/>
      <c r="E341" s="274"/>
      <c r="F341" s="110"/>
      <c r="G341" s="110"/>
      <c r="H341" s="260"/>
      <c r="I341" s="260"/>
      <c r="J341" s="260"/>
      <c r="K341" s="26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customHeight="1" ht="32">
      <c r="A342" s="274"/>
      <c r="B342" s="110"/>
      <c r="C342" s="110"/>
      <c r="D342" s="110"/>
      <c r="E342" s="274"/>
      <c r="F342" s="110"/>
      <c r="G342" s="110"/>
      <c r="H342" s="260"/>
      <c r="I342" s="260"/>
      <c r="J342" s="260"/>
      <c r="K342" s="26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</row>
    <row r="343" customHeight="1" ht="32">
      <c r="A343" s="274"/>
      <c r="B343" s="110"/>
      <c r="C343" s="110"/>
      <c r="D343" s="110"/>
      <c r="E343" s="274"/>
      <c r="F343" s="110"/>
      <c r="G343" s="110"/>
      <c r="H343" s="260"/>
      <c r="I343" s="260"/>
      <c r="J343" s="260"/>
      <c r="K343" s="26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customHeight="1" ht="32">
      <c r="A344" s="274"/>
      <c r="B344" s="110"/>
      <c r="C344" s="110"/>
      <c r="D344" s="110"/>
      <c r="E344" s="274"/>
      <c r="F344" s="110"/>
      <c r="G344" s="110"/>
      <c r="H344" s="260"/>
      <c r="I344" s="260"/>
      <c r="J344" s="260"/>
      <c r="K344" s="26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</row>
    <row r="345" customHeight="1" ht="32">
      <c r="A345" s="274"/>
      <c r="B345" s="110"/>
      <c r="C345" s="110"/>
      <c r="D345" s="110"/>
      <c r="E345" s="274"/>
      <c r="F345" s="110"/>
      <c r="G345" s="110"/>
      <c r="H345" s="260"/>
      <c r="I345" s="260"/>
      <c r="J345" s="260"/>
      <c r="K345" s="26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customHeight="1" ht="32">
      <c r="A346" s="274"/>
      <c r="B346" s="110"/>
      <c r="C346" s="110"/>
      <c r="D346" s="110"/>
      <c r="E346" s="274"/>
      <c r="F346" s="110"/>
      <c r="G346" s="110"/>
      <c r="H346" s="260"/>
      <c r="I346" s="260"/>
      <c r="J346" s="260"/>
      <c r="K346" s="26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</row>
    <row r="347" customHeight="1" ht="32">
      <c r="A347" s="274"/>
      <c r="B347" s="110"/>
      <c r="C347" s="110"/>
      <c r="D347" s="110"/>
      <c r="E347" s="274"/>
      <c r="F347" s="110"/>
      <c r="G347" s="110"/>
      <c r="H347" s="260"/>
      <c r="I347" s="260"/>
      <c r="J347" s="260"/>
      <c r="K347" s="26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customHeight="1" ht="32">
      <c r="A348" s="274"/>
      <c r="B348" s="110"/>
      <c r="C348" s="110"/>
      <c r="D348" s="110"/>
      <c r="E348" s="274"/>
      <c r="F348" s="110"/>
      <c r="G348" s="110"/>
      <c r="H348" s="260"/>
      <c r="I348" s="260"/>
      <c r="J348" s="260"/>
      <c r="K348" s="26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</row>
    <row r="349" customHeight="1" ht="32">
      <c r="A349" s="274"/>
      <c r="B349" s="110"/>
      <c r="C349" s="110"/>
      <c r="D349" s="110"/>
      <c r="E349" s="274"/>
      <c r="F349" s="110"/>
      <c r="G349" s="110"/>
      <c r="H349" s="260"/>
      <c r="I349" s="260"/>
      <c r="J349" s="260"/>
      <c r="K349" s="26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customHeight="1" ht="32">
      <c r="A350" s="274"/>
      <c r="B350" s="110"/>
      <c r="C350" s="110"/>
      <c r="D350" s="110"/>
      <c r="E350" s="274"/>
      <c r="F350" s="110"/>
      <c r="G350" s="110"/>
      <c r="H350" s="260"/>
      <c r="I350" s="260"/>
      <c r="J350" s="260"/>
      <c r="K350" s="26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</row>
    <row r="351" customHeight="1" ht="32">
      <c r="A351" s="274"/>
      <c r="B351" s="110"/>
      <c r="C351" s="110"/>
      <c r="D351" s="110"/>
      <c r="E351" s="274"/>
      <c r="F351" s="110"/>
      <c r="G351" s="110"/>
      <c r="H351" s="260"/>
      <c r="I351" s="260"/>
      <c r="J351" s="260"/>
      <c r="K351" s="26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customHeight="1" ht="32">
      <c r="A352" s="274"/>
      <c r="B352" s="110"/>
      <c r="C352" s="110"/>
      <c r="D352" s="110"/>
      <c r="E352" s="274"/>
      <c r="F352" s="110"/>
      <c r="G352" s="110"/>
      <c r="H352" s="260"/>
      <c r="I352" s="260"/>
      <c r="J352" s="260"/>
      <c r="K352" s="26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</row>
    <row r="353" customHeight="1" ht="32">
      <c r="A353" s="274"/>
      <c r="B353" s="110"/>
      <c r="C353" s="110"/>
      <c r="D353" s="110"/>
      <c r="E353" s="274"/>
      <c r="F353" s="110"/>
      <c r="G353" s="110"/>
      <c r="H353" s="260"/>
      <c r="I353" s="260"/>
      <c r="J353" s="260"/>
      <c r="K353" s="26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customHeight="1" ht="32">
      <c r="A354" s="274"/>
      <c r="B354" s="110"/>
      <c r="C354" s="110"/>
      <c r="D354" s="110"/>
      <c r="E354" s="274"/>
      <c r="F354" s="110"/>
      <c r="G354" s="110"/>
      <c r="H354" s="260"/>
      <c r="I354" s="260"/>
      <c r="J354" s="260"/>
      <c r="K354" s="26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</row>
    <row r="355" customHeight="1" ht="32">
      <c r="A355" s="274"/>
      <c r="B355" s="110"/>
      <c r="C355" s="110"/>
      <c r="D355" s="110"/>
      <c r="E355" s="274"/>
      <c r="F355" s="110"/>
      <c r="G355" s="110"/>
      <c r="H355" s="260"/>
      <c r="I355" s="260"/>
      <c r="J355" s="260"/>
      <c r="K355" s="26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customHeight="1" ht="32">
      <c r="A356" s="274"/>
      <c r="B356" s="110"/>
      <c r="C356" s="110"/>
      <c r="D356" s="110"/>
      <c r="E356" s="274"/>
      <c r="F356" s="110"/>
      <c r="G356" s="110"/>
      <c r="H356" s="260"/>
      <c r="I356" s="260"/>
      <c r="J356" s="260"/>
      <c r="K356" s="26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customHeight="1" ht="32">
      <c r="A357" s="274"/>
      <c r="B357" s="110"/>
      <c r="C357" s="110"/>
      <c r="D357" s="110"/>
      <c r="E357" s="274"/>
      <c r="F357" s="110"/>
      <c r="G357" s="110"/>
      <c r="H357" s="260"/>
      <c r="I357" s="260"/>
      <c r="J357" s="260"/>
      <c r="K357" s="26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customHeight="1" ht="32">
      <c r="A358" s="274"/>
      <c r="B358" s="110"/>
      <c r="C358" s="110"/>
      <c r="D358" s="110"/>
      <c r="E358" s="274"/>
      <c r="F358" s="110"/>
      <c r="G358" s="110"/>
      <c r="H358" s="260"/>
      <c r="I358" s="260"/>
      <c r="J358" s="260"/>
      <c r="K358" s="26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customHeight="1" ht="32">
      <c r="A359" s="274"/>
      <c r="B359" s="110"/>
      <c r="C359" s="110"/>
      <c r="D359" s="110"/>
      <c r="E359" s="274"/>
      <c r="F359" s="110"/>
      <c r="G359" s="110"/>
      <c r="H359" s="260"/>
      <c r="I359" s="260"/>
      <c r="J359" s="260"/>
      <c r="K359" s="26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customHeight="1" ht="32">
      <c r="A360" s="274"/>
      <c r="B360" s="110"/>
      <c r="C360" s="110"/>
      <c r="D360" s="110"/>
      <c r="E360" s="274"/>
      <c r="F360" s="110"/>
      <c r="G360" s="110"/>
      <c r="H360" s="260"/>
      <c r="I360" s="260"/>
      <c r="J360" s="260"/>
      <c r="K360" s="26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customHeight="1" ht="32">
      <c r="A361" s="274"/>
      <c r="B361" s="110"/>
      <c r="C361" s="110"/>
      <c r="D361" s="110"/>
      <c r="E361" s="274"/>
      <c r="F361" s="110"/>
      <c r="G361" s="110"/>
      <c r="H361" s="260"/>
      <c r="I361" s="260"/>
      <c r="J361" s="260"/>
      <c r="K361" s="26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customHeight="1" ht="32">
      <c r="A362" s="274"/>
      <c r="B362" s="110"/>
      <c r="C362" s="110"/>
      <c r="D362" s="110"/>
      <c r="E362" s="274"/>
      <c r="F362" s="110"/>
      <c r="G362" s="110"/>
      <c r="H362" s="260"/>
      <c r="I362" s="260"/>
      <c r="J362" s="260"/>
      <c r="K362" s="26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customHeight="1" ht="32">
      <c r="A363" s="274"/>
      <c r="B363" s="110"/>
      <c r="C363" s="110"/>
      <c r="D363" s="110"/>
      <c r="E363" s="274"/>
      <c r="F363" s="110"/>
      <c r="G363" s="110"/>
      <c r="H363" s="260"/>
      <c r="I363" s="260"/>
      <c r="J363" s="260"/>
      <c r="K363" s="26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customHeight="1" ht="32">
      <c r="A364" s="274"/>
      <c r="B364" s="110"/>
      <c r="C364" s="110"/>
      <c r="D364" s="110"/>
      <c r="E364" s="274"/>
      <c r="F364" s="110"/>
      <c r="G364" s="110"/>
      <c r="H364" s="260"/>
      <c r="I364" s="260"/>
      <c r="J364" s="260"/>
      <c r="K364" s="26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customHeight="1" ht="32">
      <c r="A365" s="274"/>
      <c r="B365" s="110"/>
      <c r="C365" s="110"/>
      <c r="D365" s="110"/>
      <c r="E365" s="274"/>
      <c r="F365" s="110"/>
      <c r="G365" s="110"/>
      <c r="H365" s="260"/>
      <c r="I365" s="260"/>
      <c r="J365" s="260"/>
      <c r="K365" s="26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customHeight="1" ht="32">
      <c r="A366" s="274"/>
      <c r="B366" s="110"/>
      <c r="C366" s="110"/>
      <c r="D366" s="110"/>
      <c r="E366" s="274"/>
      <c r="F366" s="110"/>
      <c r="G366" s="110"/>
      <c r="H366" s="260"/>
      <c r="I366" s="260"/>
      <c r="J366" s="260"/>
      <c r="K366" s="26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customHeight="1" ht="32">
      <c r="A367" s="274"/>
      <c r="B367" s="110"/>
      <c r="C367" s="110"/>
      <c r="D367" s="110"/>
      <c r="E367" s="274"/>
      <c r="F367" s="110"/>
      <c r="G367" s="110"/>
      <c r="H367" s="260"/>
      <c r="I367" s="260"/>
      <c r="J367" s="260"/>
      <c r="K367" s="26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customHeight="1" ht="32">
      <c r="A368" s="274"/>
      <c r="B368" s="110"/>
      <c r="C368" s="110"/>
      <c r="D368" s="110"/>
      <c r="E368" s="274"/>
      <c r="F368" s="110"/>
      <c r="G368" s="110"/>
      <c r="H368" s="260"/>
      <c r="I368" s="260"/>
      <c r="J368" s="260"/>
      <c r="K368" s="26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customHeight="1" ht="32">
      <c r="A369" s="274"/>
      <c r="B369" s="110"/>
      <c r="C369" s="110"/>
      <c r="D369" s="110"/>
      <c r="E369" s="274"/>
      <c r="F369" s="110"/>
      <c r="G369" s="110"/>
      <c r="H369" s="260"/>
      <c r="I369" s="260"/>
      <c r="J369" s="260"/>
      <c r="K369" s="26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customHeight="1" ht="32">
      <c r="A370" s="274"/>
      <c r="B370" s="110"/>
      <c r="C370" s="110"/>
      <c r="D370" s="110"/>
      <c r="E370" s="274"/>
      <c r="F370" s="110"/>
      <c r="G370" s="110"/>
      <c r="H370" s="260"/>
      <c r="I370" s="260"/>
      <c r="J370" s="260"/>
      <c r="K370" s="26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customHeight="1" ht="32">
      <c r="A371" s="274"/>
      <c r="B371" s="110"/>
      <c r="C371" s="110"/>
      <c r="D371" s="110"/>
      <c r="E371" s="274"/>
      <c r="F371" s="110"/>
      <c r="G371" s="110"/>
      <c r="H371" s="260"/>
      <c r="I371" s="260"/>
      <c r="J371" s="260"/>
      <c r="K371" s="26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customHeight="1" ht="32">
      <c r="A372" s="274"/>
      <c r="B372" s="110"/>
      <c r="C372" s="110"/>
      <c r="D372" s="110"/>
      <c r="E372" s="274"/>
      <c r="F372" s="110"/>
      <c r="G372" s="110"/>
      <c r="H372" s="260"/>
      <c r="I372" s="260"/>
      <c r="J372" s="260"/>
      <c r="K372" s="26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customHeight="1" ht="32">
      <c r="A373" s="274"/>
      <c r="B373" s="110"/>
      <c r="C373" s="110"/>
      <c r="D373" s="110"/>
      <c r="E373" s="274"/>
      <c r="F373" s="110"/>
      <c r="G373" s="110"/>
      <c r="H373" s="260"/>
      <c r="I373" s="260"/>
      <c r="J373" s="260"/>
      <c r="K373" s="26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customHeight="1" ht="32">
      <c r="A374" s="274"/>
      <c r="B374" s="110"/>
      <c r="C374" s="110"/>
      <c r="D374" s="110"/>
      <c r="E374" s="274"/>
      <c r="F374" s="110"/>
      <c r="G374" s="110"/>
      <c r="H374" s="260"/>
      <c r="I374" s="260"/>
      <c r="J374" s="260"/>
      <c r="K374" s="26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customHeight="1" ht="32">
      <c r="A375" s="274"/>
      <c r="B375" s="110"/>
      <c r="C375" s="110"/>
      <c r="D375" s="110"/>
      <c r="E375" s="274"/>
      <c r="F375" s="110"/>
      <c r="G375" s="110"/>
      <c r="H375" s="260"/>
      <c r="I375" s="260"/>
      <c r="J375" s="260"/>
      <c r="K375" s="26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customHeight="1" ht="32">
      <c r="A376" s="274"/>
      <c r="B376" s="110"/>
      <c r="C376" s="110"/>
      <c r="D376" s="110"/>
      <c r="E376" s="274"/>
      <c r="F376" s="110"/>
      <c r="G376" s="110"/>
      <c r="H376" s="260"/>
      <c r="I376" s="260"/>
      <c r="J376" s="260"/>
      <c r="K376" s="26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customHeight="1" ht="32">
      <c r="A377" s="274"/>
      <c r="B377" s="110"/>
      <c r="C377" s="110"/>
      <c r="D377" s="110"/>
      <c r="E377" s="274"/>
      <c r="F377" s="110"/>
      <c r="G377" s="110"/>
      <c r="H377" s="260"/>
      <c r="I377" s="260"/>
      <c r="J377" s="260"/>
      <c r="K377" s="26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customHeight="1" ht="32">
      <c r="A378" s="274"/>
      <c r="B378" s="110"/>
      <c r="C378" s="110"/>
      <c r="D378" s="110"/>
      <c r="E378" s="274"/>
      <c r="F378" s="110"/>
      <c r="G378" s="110"/>
      <c r="H378" s="260"/>
      <c r="I378" s="260"/>
      <c r="J378" s="260"/>
      <c r="K378" s="26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customHeight="1" ht="32">
      <c r="A379" s="274"/>
      <c r="B379" s="110"/>
      <c r="C379" s="110"/>
      <c r="D379" s="110"/>
      <c r="E379" s="274"/>
      <c r="F379" s="110"/>
      <c r="G379" s="110"/>
      <c r="H379" s="260"/>
      <c r="I379" s="260"/>
      <c r="J379" s="260"/>
      <c r="K379" s="26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customHeight="1" ht="32">
      <c r="A380" s="274"/>
      <c r="B380" s="110"/>
      <c r="C380" s="110"/>
      <c r="D380" s="110"/>
      <c r="E380" s="274"/>
      <c r="F380" s="110"/>
      <c r="G380" s="110"/>
      <c r="H380" s="260"/>
      <c r="I380" s="260"/>
      <c r="J380" s="260"/>
      <c r="K380" s="26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customHeight="1" ht="32">
      <c r="A381" s="274"/>
      <c r="B381" s="110"/>
      <c r="C381" s="110"/>
      <c r="D381" s="110"/>
      <c r="E381" s="274"/>
      <c r="F381" s="110"/>
      <c r="G381" s="110"/>
      <c r="H381" s="260"/>
      <c r="I381" s="260"/>
      <c r="J381" s="260"/>
      <c r="K381" s="26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customHeight="1" ht="32">
      <c r="A382" s="274"/>
      <c r="B382" s="110"/>
      <c r="C382" s="110"/>
      <c r="D382" s="110"/>
      <c r="E382" s="274"/>
      <c r="F382" s="110"/>
      <c r="G382" s="110"/>
      <c r="H382" s="260"/>
      <c r="I382" s="260"/>
      <c r="J382" s="260"/>
      <c r="K382" s="26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customHeight="1" ht="32">
      <c r="A383" s="274"/>
      <c r="B383" s="110"/>
      <c r="C383" s="110"/>
      <c r="D383" s="110"/>
      <c r="E383" s="274"/>
      <c r="F383" s="110"/>
      <c r="G383" s="110"/>
      <c r="H383" s="260"/>
      <c r="I383" s="260"/>
      <c r="J383" s="260"/>
      <c r="K383" s="26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customHeight="1" ht="32">
      <c r="A384" s="274"/>
      <c r="B384" s="110"/>
      <c r="C384" s="110"/>
      <c r="D384" s="110"/>
      <c r="E384" s="274"/>
      <c r="F384" s="110"/>
      <c r="G384" s="110"/>
      <c r="H384" s="260"/>
      <c r="I384" s="260"/>
      <c r="J384" s="260"/>
      <c r="K384" s="26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customHeight="1" ht="32">
      <c r="A385" s="274"/>
      <c r="B385" s="110"/>
      <c r="C385" s="110"/>
      <c r="D385" s="110"/>
      <c r="E385" s="274"/>
      <c r="F385" s="110"/>
      <c r="G385" s="110"/>
      <c r="H385" s="260"/>
      <c r="I385" s="260"/>
      <c r="J385" s="260"/>
      <c r="K385" s="26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customHeight="1" ht="32">
      <c r="A386" s="274"/>
      <c r="B386" s="110"/>
      <c r="C386" s="110"/>
      <c r="D386" s="110"/>
      <c r="E386" s="274"/>
      <c r="F386" s="110"/>
      <c r="G386" s="110"/>
      <c r="H386" s="260"/>
      <c r="I386" s="260"/>
      <c r="J386" s="260"/>
      <c r="K386" s="26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customHeight="1" ht="32">
      <c r="A387" s="274"/>
      <c r="B387" s="110"/>
      <c r="C387" s="110"/>
      <c r="D387" s="110"/>
      <c r="E387" s="274"/>
      <c r="F387" s="110"/>
      <c r="G387" s="110"/>
      <c r="H387" s="260"/>
      <c r="I387" s="260"/>
      <c r="J387" s="260"/>
      <c r="K387" s="26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customHeight="1" ht="32">
      <c r="A388" s="274"/>
      <c r="B388" s="110"/>
      <c r="C388" s="110"/>
      <c r="D388" s="110"/>
      <c r="E388" s="274"/>
      <c r="F388" s="110"/>
      <c r="G388" s="110"/>
      <c r="H388" s="260"/>
      <c r="I388" s="260"/>
      <c r="J388" s="260"/>
      <c r="K388" s="26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customHeight="1" ht="32">
      <c r="A389" s="274"/>
      <c r="B389" s="110"/>
      <c r="C389" s="110"/>
      <c r="D389" s="110"/>
      <c r="E389" s="274"/>
      <c r="F389" s="110"/>
      <c r="G389" s="110"/>
      <c r="H389" s="260"/>
      <c r="I389" s="260"/>
      <c r="J389" s="260"/>
      <c r="K389" s="26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customHeight="1" ht="32">
      <c r="A390" s="274"/>
      <c r="B390" s="110"/>
      <c r="C390" s="110"/>
      <c r="D390" s="110"/>
      <c r="E390" s="274"/>
      <c r="F390" s="110"/>
      <c r="G390" s="110"/>
      <c r="H390" s="260"/>
      <c r="I390" s="260"/>
      <c r="J390" s="260"/>
      <c r="K390" s="26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customHeight="1" ht="32">
      <c r="A391" s="274"/>
      <c r="B391" s="110"/>
      <c r="C391" s="110"/>
      <c r="D391" s="110"/>
      <c r="E391" s="274"/>
      <c r="F391" s="110"/>
      <c r="G391" s="110"/>
      <c r="H391" s="260"/>
      <c r="I391" s="260"/>
      <c r="J391" s="260"/>
      <c r="K391" s="26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customHeight="1" ht="32">
      <c r="A392" s="274"/>
      <c r="B392" s="110"/>
      <c r="C392" s="110"/>
      <c r="D392" s="110"/>
      <c r="E392" s="274"/>
      <c r="F392" s="110"/>
      <c r="G392" s="110"/>
      <c r="H392" s="260"/>
      <c r="I392" s="260"/>
      <c r="J392" s="260"/>
      <c r="K392" s="26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customHeight="1" ht="32">
      <c r="A393" s="274"/>
      <c r="B393" s="110"/>
      <c r="C393" s="110"/>
      <c r="D393" s="110"/>
      <c r="E393" s="274"/>
      <c r="F393" s="110"/>
      <c r="G393" s="110"/>
      <c r="H393" s="260"/>
      <c r="I393" s="260"/>
      <c r="J393" s="260"/>
      <c r="K393" s="26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customHeight="1" ht="32">
      <c r="A394" s="274"/>
      <c r="B394" s="110"/>
      <c r="C394" s="110"/>
      <c r="D394" s="110"/>
      <c r="E394" s="274"/>
      <c r="F394" s="110"/>
      <c r="G394" s="110"/>
      <c r="H394" s="260"/>
      <c r="I394" s="260"/>
      <c r="J394" s="260"/>
      <c r="K394" s="26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customHeight="1" ht="32">
      <c r="A395" s="274"/>
      <c r="B395" s="110"/>
      <c r="C395" s="110"/>
      <c r="D395" s="110"/>
      <c r="E395" s="274"/>
      <c r="F395" s="110"/>
      <c r="G395" s="110"/>
      <c r="H395" s="260"/>
      <c r="I395" s="260"/>
      <c r="J395" s="260"/>
      <c r="K395" s="26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customHeight="1" ht="32">
      <c r="A396" s="274"/>
      <c r="B396" s="110"/>
      <c r="C396" s="110"/>
      <c r="D396" s="110"/>
      <c r="E396" s="274"/>
      <c r="F396" s="110"/>
      <c r="G396" s="110"/>
      <c r="H396" s="260"/>
      <c r="I396" s="260"/>
      <c r="J396" s="260"/>
      <c r="K396" s="26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customHeight="1" ht="32">
      <c r="A397" s="274"/>
      <c r="B397" s="110"/>
      <c r="C397" s="110"/>
      <c r="D397" s="110"/>
      <c r="E397" s="274"/>
      <c r="F397" s="110"/>
      <c r="G397" s="110"/>
      <c r="H397" s="260"/>
      <c r="I397" s="260"/>
      <c r="J397" s="260"/>
      <c r="K397" s="26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customHeight="1" ht="32">
      <c r="A398" s="274"/>
      <c r="B398" s="110"/>
      <c r="C398" s="110"/>
      <c r="D398" s="110"/>
      <c r="E398" s="274"/>
      <c r="F398" s="110"/>
      <c r="G398" s="110"/>
      <c r="H398" s="260"/>
      <c r="I398" s="260"/>
      <c r="J398" s="260"/>
      <c r="K398" s="26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customHeight="1" ht="32">
      <c r="A399" s="274"/>
      <c r="B399" s="110"/>
      <c r="C399" s="110"/>
      <c r="D399" s="110"/>
      <c r="E399" s="274"/>
      <c r="F399" s="110"/>
      <c r="G399" s="110"/>
      <c r="H399" s="260"/>
      <c r="I399" s="260"/>
      <c r="J399" s="260"/>
      <c r="K399" s="26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customHeight="1" ht="32">
      <c r="A400" s="274"/>
      <c r="B400" s="110"/>
      <c r="C400" s="110"/>
      <c r="D400" s="110"/>
      <c r="E400" s="274"/>
      <c r="F400" s="110"/>
      <c r="G400" s="110"/>
      <c r="H400" s="260"/>
      <c r="I400" s="260"/>
      <c r="J400" s="260"/>
      <c r="K400" s="26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customHeight="1" ht="32">
      <c r="A401" s="274"/>
      <c r="B401" s="110"/>
      <c r="C401" s="110"/>
      <c r="D401" s="110"/>
      <c r="E401" s="274"/>
      <c r="F401" s="110"/>
      <c r="G401" s="110"/>
      <c r="H401" s="260"/>
      <c r="I401" s="260"/>
      <c r="J401" s="260"/>
      <c r="K401" s="26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customHeight="1" ht="32">
      <c r="A402" s="274"/>
      <c r="B402" s="110"/>
      <c r="C402" s="110"/>
      <c r="D402" s="110"/>
      <c r="E402" s="274"/>
      <c r="F402" s="110"/>
      <c r="G402" s="110"/>
      <c r="H402" s="260"/>
      <c r="I402" s="260"/>
      <c r="J402" s="260"/>
      <c r="K402" s="26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customHeight="1" ht="32">
      <c r="A403" s="274"/>
      <c r="B403" s="110"/>
      <c r="C403" s="110"/>
      <c r="D403" s="110"/>
      <c r="E403" s="274"/>
      <c r="F403" s="110"/>
      <c r="G403" s="110"/>
      <c r="H403" s="260"/>
      <c r="I403" s="260"/>
      <c r="J403" s="260"/>
      <c r="K403" s="26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customHeight="1" ht="32">
      <c r="A404" s="274"/>
      <c r="B404" s="110"/>
      <c r="C404" s="110"/>
      <c r="D404" s="110"/>
      <c r="E404" s="274"/>
      <c r="F404" s="110"/>
      <c r="G404" s="110"/>
      <c r="H404" s="260"/>
      <c r="I404" s="260"/>
      <c r="J404" s="260"/>
      <c r="K404" s="26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customHeight="1" ht="32">
      <c r="A405" s="274"/>
      <c r="B405" s="110"/>
      <c r="C405" s="110"/>
      <c r="D405" s="110"/>
      <c r="E405" s="274"/>
      <c r="F405" s="110"/>
      <c r="G405" s="110"/>
      <c r="H405" s="260"/>
      <c r="I405" s="260"/>
      <c r="J405" s="260"/>
      <c r="K405" s="26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customHeight="1" ht="32">
      <c r="A406" s="274"/>
      <c r="B406" s="110"/>
      <c r="C406" s="110"/>
      <c r="D406" s="110"/>
      <c r="E406" s="274"/>
      <c r="F406" s="110"/>
      <c r="G406" s="110"/>
      <c r="H406" s="260"/>
      <c r="I406" s="260"/>
      <c r="J406" s="260"/>
      <c r="K406" s="26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customHeight="1" ht="32">
      <c r="A407" s="274"/>
      <c r="B407" s="110"/>
      <c r="C407" s="110"/>
      <c r="D407" s="110"/>
      <c r="E407" s="274"/>
      <c r="F407" s="110"/>
      <c r="G407" s="110"/>
      <c r="H407" s="260"/>
      <c r="I407" s="260"/>
      <c r="J407" s="260"/>
      <c r="K407" s="26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customHeight="1" ht="32">
      <c r="A408" s="274"/>
      <c r="B408" s="110"/>
      <c r="C408" s="110"/>
      <c r="D408" s="110"/>
      <c r="E408" s="274"/>
      <c r="F408" s="110"/>
      <c r="G408" s="110"/>
      <c r="H408" s="260"/>
      <c r="I408" s="260"/>
      <c r="J408" s="260"/>
      <c r="K408" s="26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customHeight="1" ht="32">
      <c r="A409" s="274"/>
      <c r="B409" s="110"/>
      <c r="C409" s="110"/>
      <c r="D409" s="110"/>
      <c r="E409" s="274"/>
      <c r="F409" s="110"/>
      <c r="G409" s="110"/>
      <c r="H409" s="260"/>
      <c r="I409" s="260"/>
      <c r="J409" s="260"/>
      <c r="K409" s="26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customHeight="1" ht="32">
      <c r="A410" s="274"/>
      <c r="B410" s="110"/>
      <c r="C410" s="110"/>
      <c r="D410" s="110"/>
      <c r="E410" s="274"/>
      <c r="F410" s="110"/>
      <c r="G410" s="110"/>
      <c r="H410" s="260"/>
      <c r="I410" s="260"/>
      <c r="J410" s="260"/>
      <c r="K410" s="26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customHeight="1" ht="32">
      <c r="A411" s="274"/>
      <c r="B411" s="110"/>
      <c r="C411" s="110"/>
      <c r="D411" s="110"/>
      <c r="E411" s="274"/>
      <c r="F411" s="110"/>
      <c r="G411" s="110"/>
      <c r="H411" s="260"/>
      <c r="I411" s="260"/>
      <c r="J411" s="260"/>
      <c r="K411" s="26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customHeight="1" ht="32">
      <c r="A412" s="274"/>
      <c r="B412" s="110"/>
      <c r="C412" s="110"/>
      <c r="D412" s="110"/>
      <c r="E412" s="274"/>
      <c r="F412" s="110"/>
      <c r="G412" s="110"/>
      <c r="H412" s="260"/>
      <c r="I412" s="260"/>
      <c r="J412" s="260"/>
      <c r="K412" s="26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customHeight="1" ht="32">
      <c r="A413" s="274"/>
      <c r="B413" s="110"/>
      <c r="C413" s="110"/>
      <c r="D413" s="110"/>
      <c r="E413" s="274"/>
      <c r="F413" s="110"/>
      <c r="G413" s="110"/>
      <c r="H413" s="260"/>
      <c r="I413" s="260"/>
      <c r="J413" s="260"/>
      <c r="K413" s="26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customHeight="1" ht="32">
      <c r="A414" s="274"/>
      <c r="B414" s="110"/>
      <c r="C414" s="110"/>
      <c r="D414" s="110"/>
      <c r="E414" s="274"/>
      <c r="F414" s="110"/>
      <c r="G414" s="110"/>
      <c r="H414" s="260"/>
      <c r="I414" s="260"/>
      <c r="J414" s="260"/>
      <c r="K414" s="26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customHeight="1" ht="32">
      <c r="A415" s="274"/>
      <c r="B415" s="110"/>
      <c r="C415" s="110"/>
      <c r="D415" s="110"/>
      <c r="E415" s="274"/>
      <c r="F415" s="110"/>
      <c r="G415" s="110"/>
      <c r="H415" s="260"/>
      <c r="I415" s="260"/>
      <c r="J415" s="260"/>
      <c r="K415" s="26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customHeight="1" ht="32">
      <c r="A416" s="274"/>
      <c r="B416" s="110"/>
      <c r="C416" s="110"/>
      <c r="D416" s="110"/>
      <c r="E416" s="274"/>
      <c r="F416" s="110"/>
      <c r="G416" s="110"/>
      <c r="H416" s="260"/>
      <c r="I416" s="260"/>
      <c r="J416" s="260"/>
      <c r="K416" s="26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customHeight="1" ht="32">
      <c r="A417" s="274"/>
      <c r="B417" s="110"/>
      <c r="C417" s="110"/>
      <c r="D417" s="110"/>
      <c r="E417" s="274"/>
      <c r="F417" s="110"/>
      <c r="G417" s="110"/>
      <c r="H417" s="260"/>
      <c r="I417" s="260"/>
      <c r="J417" s="260"/>
      <c r="K417" s="26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customHeight="1" ht="32">
      <c r="A418" s="274"/>
      <c r="B418" s="110"/>
      <c r="C418" s="110"/>
      <c r="D418" s="110"/>
      <c r="E418" s="274"/>
      <c r="F418" s="110"/>
      <c r="G418" s="110"/>
      <c r="H418" s="260"/>
      <c r="I418" s="260"/>
      <c r="J418" s="260"/>
      <c r="K418" s="26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customHeight="1" ht="32">
      <c r="A419" s="274"/>
      <c r="B419" s="110"/>
      <c r="C419" s="110"/>
      <c r="D419" s="110"/>
      <c r="E419" s="274"/>
      <c r="F419" s="110"/>
      <c r="G419" s="110"/>
      <c r="H419" s="260"/>
      <c r="I419" s="260"/>
      <c r="J419" s="260"/>
      <c r="K419" s="26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customHeight="1" ht="32">
      <c r="A420" s="274"/>
      <c r="B420" s="110"/>
      <c r="C420" s="110"/>
      <c r="D420" s="110"/>
      <c r="E420" s="274"/>
      <c r="F420" s="110"/>
      <c r="G420" s="110"/>
      <c r="H420" s="260"/>
      <c r="I420" s="260"/>
      <c r="J420" s="260"/>
      <c r="K420" s="26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customHeight="1" ht="32">
      <c r="A421" s="274"/>
      <c r="B421" s="110"/>
      <c r="C421" s="110"/>
      <c r="D421" s="110"/>
      <c r="E421" s="274"/>
      <c r="F421" s="110"/>
      <c r="G421" s="110"/>
      <c r="H421" s="260"/>
      <c r="I421" s="260"/>
      <c r="J421" s="260"/>
      <c r="K421" s="26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customHeight="1" ht="32">
      <c r="A422" s="274"/>
      <c r="B422" s="110"/>
      <c r="C422" s="110"/>
      <c r="D422" s="110"/>
      <c r="E422" s="274"/>
      <c r="F422" s="110"/>
      <c r="G422" s="110"/>
      <c r="H422" s="260"/>
      <c r="I422" s="260"/>
      <c r="J422" s="260"/>
      <c r="K422" s="26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customHeight="1" ht="32">
      <c r="A423" s="274"/>
      <c r="B423" s="110"/>
      <c r="C423" s="110"/>
      <c r="D423" s="110"/>
      <c r="E423" s="274"/>
      <c r="F423" s="110"/>
      <c r="G423" s="110"/>
      <c r="H423" s="260"/>
      <c r="I423" s="260"/>
      <c r="J423" s="260"/>
      <c r="K423" s="26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customHeight="1" ht="32">
      <c r="A424" s="274"/>
      <c r="B424" s="110"/>
      <c r="C424" s="110"/>
      <c r="D424" s="110"/>
      <c r="E424" s="274"/>
      <c r="F424" s="110"/>
      <c r="G424" s="110"/>
      <c r="H424" s="260"/>
      <c r="I424" s="260"/>
      <c r="J424" s="260"/>
      <c r="K424" s="26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customHeight="1" ht="32">
      <c r="A425" s="274"/>
      <c r="B425" s="110"/>
      <c r="C425" s="110"/>
      <c r="D425" s="110"/>
      <c r="E425" s="274"/>
      <c r="F425" s="110"/>
      <c r="G425" s="110"/>
      <c r="H425" s="260"/>
      <c r="I425" s="260"/>
      <c r="J425" s="260"/>
      <c r="K425" s="26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customHeight="1" ht="32">
      <c r="A426" s="274"/>
      <c r="B426" s="110"/>
      <c r="C426" s="110"/>
      <c r="D426" s="110"/>
      <c r="E426" s="274"/>
      <c r="F426" s="110"/>
      <c r="G426" s="110"/>
      <c r="H426" s="260"/>
      <c r="I426" s="260"/>
      <c r="J426" s="260"/>
      <c r="K426" s="26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customHeight="1" ht="32">
      <c r="A427" s="274"/>
      <c r="B427" s="110"/>
      <c r="C427" s="110"/>
      <c r="D427" s="110"/>
      <c r="E427" s="274"/>
      <c r="F427" s="110"/>
      <c r="G427" s="110"/>
      <c r="H427" s="260"/>
      <c r="I427" s="260"/>
      <c r="J427" s="260"/>
      <c r="K427" s="26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customHeight="1" ht="32">
      <c r="A428" s="274"/>
      <c r="B428" s="110"/>
      <c r="C428" s="110"/>
      <c r="D428" s="110"/>
      <c r="E428" s="274"/>
      <c r="F428" s="110"/>
      <c r="G428" s="110"/>
      <c r="H428" s="260"/>
      <c r="I428" s="260"/>
      <c r="J428" s="260"/>
      <c r="K428" s="26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customHeight="1" ht="32">
      <c r="A429" s="274"/>
      <c r="B429" s="110"/>
      <c r="C429" s="110"/>
      <c r="D429" s="110"/>
      <c r="E429" s="274"/>
      <c r="F429" s="110"/>
      <c r="G429" s="110"/>
      <c r="H429" s="260"/>
      <c r="I429" s="260"/>
      <c r="J429" s="260"/>
      <c r="K429" s="26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customHeight="1" ht="32">
      <c r="A430" s="274"/>
      <c r="B430" s="110"/>
      <c r="C430" s="110"/>
      <c r="D430" s="110"/>
      <c r="E430" s="274"/>
      <c r="F430" s="110"/>
      <c r="G430" s="110"/>
      <c r="H430" s="260"/>
      <c r="I430" s="260"/>
      <c r="J430" s="260"/>
      <c r="K430" s="26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customHeight="1" ht="32">
      <c r="A431" s="274"/>
      <c r="B431" s="110"/>
      <c r="C431" s="110"/>
      <c r="D431" s="110"/>
      <c r="E431" s="274"/>
      <c r="F431" s="110"/>
      <c r="G431" s="110"/>
      <c r="H431" s="260"/>
      <c r="I431" s="260"/>
      <c r="J431" s="260"/>
      <c r="K431" s="26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customHeight="1" ht="32">
      <c r="A432" s="274"/>
      <c r="B432" s="110"/>
      <c r="C432" s="110"/>
      <c r="D432" s="110"/>
      <c r="E432" s="274"/>
      <c r="F432" s="110"/>
      <c r="G432" s="110"/>
      <c r="H432" s="260"/>
      <c r="I432" s="260"/>
      <c r="J432" s="260"/>
      <c r="K432" s="26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customHeight="1" ht="32">
      <c r="A433" s="274"/>
      <c r="B433" s="110"/>
      <c r="C433" s="110"/>
      <c r="D433" s="110"/>
      <c r="E433" s="274"/>
      <c r="F433" s="110"/>
      <c r="G433" s="110"/>
      <c r="H433" s="260"/>
      <c r="I433" s="260"/>
      <c r="J433" s="260"/>
      <c r="K433" s="26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customHeight="1" ht="32">
      <c r="A434" s="274"/>
      <c r="B434" s="110"/>
      <c r="C434" s="110"/>
      <c r="D434" s="110"/>
      <c r="E434" s="274"/>
      <c r="F434" s="110"/>
      <c r="G434" s="110"/>
      <c r="H434" s="260"/>
      <c r="I434" s="260"/>
      <c r="J434" s="260"/>
      <c r="K434" s="26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customHeight="1" ht="32">
      <c r="A435" s="274"/>
      <c r="B435" s="110"/>
      <c r="C435" s="110"/>
      <c r="D435" s="110"/>
      <c r="E435" s="274"/>
      <c r="F435" s="110"/>
      <c r="G435" s="110"/>
      <c r="H435" s="260"/>
      <c r="I435" s="260"/>
      <c r="J435" s="260"/>
      <c r="K435" s="26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customHeight="1" ht="32">
      <c r="A436" s="274"/>
      <c r="B436" s="110"/>
      <c r="C436" s="110"/>
      <c r="D436" s="110"/>
      <c r="E436" s="274"/>
      <c r="F436" s="110"/>
      <c r="G436" s="110"/>
      <c r="H436" s="260"/>
      <c r="I436" s="260"/>
      <c r="J436" s="260"/>
      <c r="K436" s="26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customHeight="1" ht="32">
      <c r="A437" s="274"/>
      <c r="B437" s="110"/>
      <c r="C437" s="110"/>
      <c r="D437" s="110"/>
      <c r="E437" s="274"/>
      <c r="F437" s="110"/>
      <c r="G437" s="110"/>
      <c r="H437" s="260"/>
      <c r="I437" s="260"/>
      <c r="J437" s="260"/>
      <c r="K437" s="26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customHeight="1" ht="32">
      <c r="A438" s="274"/>
      <c r="B438" s="110"/>
      <c r="C438" s="110"/>
      <c r="D438" s="110"/>
      <c r="E438" s="274"/>
      <c r="F438" s="110"/>
      <c r="G438" s="110"/>
      <c r="H438" s="260"/>
      <c r="I438" s="260"/>
      <c r="J438" s="260"/>
      <c r="K438" s="26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customHeight="1" ht="32">
      <c r="A439" s="274"/>
      <c r="B439" s="110"/>
      <c r="C439" s="110"/>
      <c r="D439" s="110"/>
      <c r="E439" s="274"/>
      <c r="F439" s="110"/>
      <c r="G439" s="110"/>
      <c r="H439" s="260"/>
      <c r="I439" s="260"/>
      <c r="J439" s="260"/>
      <c r="K439" s="26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customHeight="1" ht="32">
      <c r="A440" s="274"/>
      <c r="B440" s="110"/>
      <c r="C440" s="110"/>
      <c r="D440" s="110"/>
      <c r="E440" s="274"/>
      <c r="F440" s="110"/>
      <c r="G440" s="110"/>
      <c r="H440" s="260"/>
      <c r="I440" s="260"/>
      <c r="J440" s="260"/>
      <c r="K440" s="26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customHeight="1" ht="32">
      <c r="A441" s="274"/>
      <c r="B441" s="110"/>
      <c r="C441" s="110"/>
      <c r="D441" s="110"/>
      <c r="E441" s="274"/>
      <c r="F441" s="110"/>
      <c r="G441" s="110"/>
      <c r="H441" s="260"/>
      <c r="I441" s="260"/>
      <c r="J441" s="260"/>
      <c r="K441" s="26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customHeight="1" ht="32">
      <c r="A442" s="274"/>
      <c r="B442" s="110"/>
      <c r="C442" s="110"/>
      <c r="D442" s="110"/>
      <c r="E442" s="274"/>
      <c r="F442" s="110"/>
      <c r="G442" s="110"/>
      <c r="H442" s="260"/>
      <c r="I442" s="260"/>
      <c r="J442" s="260"/>
      <c r="K442" s="26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customHeight="1" ht="32">
      <c r="A443" s="274"/>
      <c r="B443" s="110"/>
      <c r="C443" s="110"/>
      <c r="D443" s="110"/>
      <c r="E443" s="274"/>
      <c r="F443" s="110"/>
      <c r="G443" s="110"/>
      <c r="H443" s="260"/>
      <c r="I443" s="260"/>
      <c r="J443" s="260"/>
      <c r="K443" s="26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customHeight="1" ht="32">
      <c r="A444" s="274"/>
      <c r="B444" s="110"/>
      <c r="C444" s="110"/>
      <c r="D444" s="110"/>
      <c r="E444" s="274"/>
      <c r="F444" s="110"/>
      <c r="G444" s="110"/>
      <c r="H444" s="260"/>
      <c r="I444" s="260"/>
      <c r="J444" s="260"/>
      <c r="K444" s="26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customHeight="1" ht="32">
      <c r="A445" s="274"/>
      <c r="B445" s="110"/>
      <c r="C445" s="110"/>
      <c r="D445" s="110"/>
      <c r="E445" s="274"/>
      <c r="F445" s="110"/>
      <c r="G445" s="110"/>
      <c r="H445" s="260"/>
      <c r="I445" s="260"/>
      <c r="J445" s="260"/>
      <c r="K445" s="26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customHeight="1" ht="32">
      <c r="A446" s="274"/>
      <c r="B446" s="110"/>
      <c r="C446" s="110"/>
      <c r="D446" s="110"/>
      <c r="E446" s="274"/>
      <c r="F446" s="110"/>
      <c r="G446" s="110"/>
      <c r="H446" s="260"/>
      <c r="I446" s="260"/>
      <c r="J446" s="260"/>
      <c r="K446" s="26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customHeight="1" ht="32">
      <c r="A447" s="274"/>
      <c r="B447" s="110"/>
      <c r="C447" s="110"/>
      <c r="D447" s="110"/>
      <c r="E447" s="274"/>
      <c r="F447" s="110"/>
      <c r="G447" s="110"/>
      <c r="H447" s="260"/>
      <c r="I447" s="260"/>
      <c r="J447" s="260"/>
      <c r="K447" s="26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customHeight="1" ht="32">
      <c r="A448" s="274"/>
      <c r="B448" s="110"/>
      <c r="C448" s="110"/>
      <c r="D448" s="110"/>
      <c r="E448" s="274"/>
      <c r="F448" s="110"/>
      <c r="G448" s="110"/>
      <c r="H448" s="260"/>
      <c r="I448" s="260"/>
      <c r="J448" s="260"/>
      <c r="K448" s="26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customHeight="1" ht="32">
      <c r="A449" s="274"/>
      <c r="B449" s="110"/>
      <c r="C449" s="110"/>
      <c r="D449" s="110"/>
      <c r="E449" s="274"/>
      <c r="F449" s="110"/>
      <c r="G449" s="110"/>
      <c r="H449" s="260"/>
      <c r="I449" s="260"/>
      <c r="J449" s="260"/>
      <c r="K449" s="26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customHeight="1" ht="32">
      <c r="A450" s="274"/>
      <c r="B450" s="110"/>
      <c r="C450" s="110"/>
      <c r="D450" s="110"/>
      <c r="E450" s="274"/>
      <c r="F450" s="110"/>
      <c r="G450" s="110"/>
      <c r="H450" s="260"/>
      <c r="I450" s="260"/>
      <c r="J450" s="260"/>
      <c r="K450" s="26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customHeight="1" ht="32">
      <c r="A451" s="274"/>
      <c r="B451" s="110"/>
      <c r="C451" s="110"/>
      <c r="D451" s="110"/>
      <c r="E451" s="274"/>
      <c r="F451" s="110"/>
      <c r="G451" s="110"/>
      <c r="H451" s="260"/>
      <c r="I451" s="260"/>
      <c r="J451" s="260"/>
      <c r="K451" s="26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customHeight="1" ht="32">
      <c r="A452" s="274"/>
      <c r="B452" s="110"/>
      <c r="C452" s="110"/>
      <c r="D452" s="110"/>
      <c r="E452" s="274"/>
      <c r="F452" s="110"/>
      <c r="G452" s="110"/>
      <c r="H452" s="260"/>
      <c r="I452" s="260"/>
      <c r="J452" s="260"/>
      <c r="K452" s="26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customHeight="1" ht="32">
      <c r="A453" s="274"/>
      <c r="B453" s="110"/>
      <c r="C453" s="110"/>
      <c r="D453" s="110"/>
      <c r="E453" s="274"/>
      <c r="F453" s="110"/>
      <c r="G453" s="110"/>
      <c r="H453" s="260"/>
      <c r="I453" s="260"/>
      <c r="J453" s="260"/>
      <c r="K453" s="26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customHeight="1" ht="32">
      <c r="A454" s="274"/>
      <c r="B454" s="110"/>
      <c r="C454" s="110"/>
      <c r="D454" s="110"/>
      <c r="E454" s="274"/>
      <c r="F454" s="110"/>
      <c r="G454" s="110"/>
      <c r="H454" s="260"/>
      <c r="I454" s="260"/>
      <c r="J454" s="260"/>
      <c r="K454" s="26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customHeight="1" ht="32">
      <c r="A455" s="274"/>
      <c r="B455" s="110"/>
      <c r="C455" s="110"/>
      <c r="D455" s="110"/>
      <c r="E455" s="274"/>
      <c r="F455" s="110"/>
      <c r="G455" s="110"/>
      <c r="H455" s="260"/>
      <c r="I455" s="260"/>
      <c r="J455" s="260"/>
      <c r="K455" s="26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customHeight="1" ht="32">
      <c r="A456" s="274"/>
      <c r="B456" s="110"/>
      <c r="C456" s="110"/>
      <c r="D456" s="110"/>
      <c r="E456" s="274"/>
      <c r="F456" s="110"/>
      <c r="G456" s="110"/>
      <c r="H456" s="260"/>
      <c r="I456" s="260"/>
      <c r="J456" s="260"/>
      <c r="K456" s="26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customHeight="1" ht="32">
      <c r="A457" s="274"/>
      <c r="B457" s="110"/>
      <c r="C457" s="110"/>
      <c r="D457" s="110"/>
      <c r="E457" s="274"/>
      <c r="F457" s="110"/>
      <c r="G457" s="110"/>
      <c r="H457" s="260"/>
      <c r="I457" s="260"/>
      <c r="J457" s="260"/>
      <c r="K457" s="26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customHeight="1" ht="32">
      <c r="A458" s="274"/>
      <c r="B458" s="110"/>
      <c r="C458" s="110"/>
      <c r="D458" s="110"/>
      <c r="E458" s="274"/>
      <c r="F458" s="110"/>
      <c r="G458" s="110"/>
      <c r="H458" s="260"/>
      <c r="I458" s="260"/>
      <c r="J458" s="260"/>
      <c r="K458" s="26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customHeight="1" ht="32">
      <c r="A459" s="274"/>
      <c r="B459" s="110"/>
      <c r="C459" s="110"/>
      <c r="D459" s="110"/>
      <c r="E459" s="274"/>
      <c r="F459" s="110"/>
      <c r="G459" s="110"/>
      <c r="H459" s="260"/>
      <c r="I459" s="260"/>
      <c r="J459" s="260"/>
      <c r="K459" s="26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customHeight="1" ht="32">
      <c r="A460" s="274"/>
      <c r="B460" s="110"/>
      <c r="C460" s="110"/>
      <c r="D460" s="110"/>
      <c r="E460" s="274"/>
      <c r="F460" s="110"/>
      <c r="G460" s="110"/>
      <c r="H460" s="260"/>
      <c r="I460" s="260"/>
      <c r="J460" s="260"/>
      <c r="K460" s="26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customHeight="1" ht="32">
      <c r="A461" s="274"/>
      <c r="B461" s="110"/>
      <c r="C461" s="110"/>
      <c r="D461" s="110"/>
      <c r="E461" s="274"/>
      <c r="F461" s="110"/>
      <c r="G461" s="110"/>
      <c r="H461" s="260"/>
      <c r="I461" s="260"/>
      <c r="J461" s="260"/>
      <c r="K461" s="26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customHeight="1" ht="32">
      <c r="A462" s="274"/>
      <c r="B462" s="110"/>
      <c r="C462" s="110"/>
      <c r="D462" s="110"/>
      <c r="E462" s="274"/>
      <c r="F462" s="110"/>
      <c r="G462" s="110"/>
      <c r="H462" s="260"/>
      <c r="I462" s="260"/>
      <c r="J462" s="260"/>
      <c r="K462" s="26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customHeight="1" ht="32">
      <c r="A463" s="274"/>
      <c r="B463" s="110"/>
      <c r="C463" s="110"/>
      <c r="D463" s="110"/>
      <c r="E463" s="274"/>
      <c r="F463" s="110"/>
      <c r="G463" s="110"/>
      <c r="H463" s="260"/>
      <c r="I463" s="260"/>
      <c r="J463" s="260"/>
      <c r="K463" s="26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customHeight="1" ht="32">
      <c r="A464" s="274"/>
      <c r="B464" s="110"/>
      <c r="C464" s="110"/>
      <c r="D464" s="110"/>
      <c r="E464" s="274"/>
      <c r="F464" s="110"/>
      <c r="G464" s="110"/>
      <c r="H464" s="260"/>
      <c r="I464" s="260"/>
      <c r="J464" s="260"/>
      <c r="K464" s="26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customHeight="1" ht="32">
      <c r="A465" s="274"/>
      <c r="B465" s="110"/>
      <c r="C465" s="110"/>
      <c r="D465" s="110"/>
      <c r="E465" s="274"/>
      <c r="F465" s="110"/>
      <c r="G465" s="110"/>
      <c r="H465" s="260"/>
      <c r="I465" s="260"/>
      <c r="J465" s="260"/>
      <c r="K465" s="26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customHeight="1" ht="32">
      <c r="A466" s="274"/>
      <c r="B466" s="110"/>
      <c r="C466" s="110"/>
      <c r="D466" s="110"/>
      <c r="E466" s="274"/>
      <c r="F466" s="110"/>
      <c r="G466" s="110"/>
      <c r="H466" s="260"/>
      <c r="I466" s="260"/>
      <c r="J466" s="260"/>
      <c r="K466" s="26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customHeight="1" ht="32">
      <c r="A467" s="274"/>
      <c r="B467" s="110"/>
      <c r="C467" s="110"/>
      <c r="D467" s="110"/>
      <c r="E467" s="274"/>
      <c r="F467" s="110"/>
      <c r="G467" s="110"/>
      <c r="H467" s="260"/>
      <c r="I467" s="260"/>
      <c r="J467" s="260"/>
      <c r="K467" s="26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customHeight="1" ht="32">
      <c r="A468" s="274"/>
      <c r="B468" s="110"/>
      <c r="C468" s="110"/>
      <c r="D468" s="110"/>
      <c r="E468" s="274"/>
      <c r="F468" s="110"/>
      <c r="G468" s="110"/>
      <c r="H468" s="260"/>
      <c r="I468" s="260"/>
      <c r="J468" s="260"/>
      <c r="K468" s="26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customHeight="1" ht="32">
      <c r="A469" s="274"/>
      <c r="B469" s="110"/>
      <c r="C469" s="110"/>
      <c r="D469" s="110"/>
      <c r="E469" s="274"/>
      <c r="F469" s="110"/>
      <c r="G469" s="110"/>
      <c r="H469" s="260"/>
      <c r="I469" s="260"/>
      <c r="J469" s="260"/>
      <c r="K469" s="26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customHeight="1" ht="32">
      <c r="A470" s="274"/>
      <c r="B470" s="110"/>
      <c r="C470" s="110"/>
      <c r="D470" s="110"/>
      <c r="E470" s="274"/>
      <c r="F470" s="110"/>
      <c r="G470" s="110"/>
      <c r="H470" s="260"/>
      <c r="I470" s="260"/>
      <c r="J470" s="260"/>
      <c r="K470" s="26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customHeight="1" ht="32">
      <c r="A471" s="274"/>
      <c r="B471" s="110"/>
      <c r="C471" s="110"/>
      <c r="D471" s="110"/>
      <c r="E471" s="274"/>
      <c r="F471" s="110"/>
      <c r="G471" s="110"/>
      <c r="H471" s="260"/>
      <c r="I471" s="260"/>
      <c r="J471" s="260"/>
      <c r="K471" s="26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customHeight="1" ht="32">
      <c r="A472" s="274"/>
      <c r="B472" s="110"/>
      <c r="C472" s="110"/>
      <c r="D472" s="110"/>
      <c r="E472" s="274"/>
      <c r="F472" s="110"/>
      <c r="G472" s="110"/>
      <c r="H472" s="260"/>
      <c r="I472" s="260"/>
      <c r="J472" s="260"/>
      <c r="K472" s="26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customHeight="1" ht="32">
      <c r="A473" s="274"/>
      <c r="B473" s="110"/>
      <c r="C473" s="110"/>
      <c r="D473" s="110"/>
      <c r="E473" s="274"/>
      <c r="F473" s="110"/>
      <c r="G473" s="110"/>
      <c r="H473" s="260"/>
      <c r="I473" s="260"/>
      <c r="J473" s="260"/>
      <c r="K473" s="26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customHeight="1" ht="32">
      <c r="A474" s="274"/>
      <c r="B474" s="110"/>
      <c r="C474" s="110"/>
      <c r="D474" s="110"/>
      <c r="E474" s="274"/>
      <c r="F474" s="110"/>
      <c r="G474" s="110"/>
      <c r="H474" s="260"/>
      <c r="I474" s="260"/>
      <c r="J474" s="260"/>
      <c r="K474" s="26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customHeight="1" ht="32">
      <c r="A475" s="274"/>
      <c r="B475" s="110"/>
      <c r="C475" s="110"/>
      <c r="D475" s="110"/>
      <c r="E475" s="274"/>
      <c r="F475" s="110"/>
      <c r="G475" s="110"/>
      <c r="H475" s="260"/>
      <c r="I475" s="260"/>
      <c r="J475" s="260"/>
      <c r="K475" s="26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customHeight="1" ht="32">
      <c r="A476" s="274"/>
      <c r="B476" s="110"/>
      <c r="C476" s="110"/>
      <c r="D476" s="110"/>
      <c r="E476" s="274"/>
      <c r="F476" s="110"/>
      <c r="G476" s="110"/>
      <c r="H476" s="260"/>
      <c r="I476" s="260"/>
      <c r="J476" s="260"/>
      <c r="K476" s="26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customHeight="1" ht="32">
      <c r="A477" s="274"/>
      <c r="B477" s="110"/>
      <c r="C477" s="110"/>
      <c r="D477" s="110"/>
      <c r="E477" s="274"/>
      <c r="F477" s="110"/>
      <c r="G477" s="110"/>
      <c r="H477" s="260"/>
      <c r="I477" s="260"/>
      <c r="J477" s="260"/>
      <c r="K477" s="26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customHeight="1" ht="32">
      <c r="A478" s="274"/>
      <c r="B478" s="110"/>
      <c r="C478" s="110"/>
      <c r="D478" s="110"/>
      <c r="E478" s="274"/>
      <c r="F478" s="110"/>
      <c r="G478" s="110"/>
      <c r="H478" s="260"/>
      <c r="I478" s="260"/>
      <c r="J478" s="260"/>
      <c r="K478" s="26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customHeight="1" ht="32">
      <c r="A479" s="274"/>
      <c r="B479" s="110"/>
      <c r="C479" s="110"/>
      <c r="D479" s="110"/>
      <c r="E479" s="274"/>
      <c r="F479" s="110"/>
      <c r="G479" s="110"/>
      <c r="H479" s="260"/>
      <c r="I479" s="260"/>
      <c r="J479" s="260"/>
      <c r="K479" s="26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customHeight="1" ht="32">
      <c r="A480" s="274"/>
      <c r="B480" s="110"/>
      <c r="C480" s="110"/>
      <c r="D480" s="110"/>
      <c r="E480" s="274"/>
      <c r="F480" s="110"/>
      <c r="G480" s="110"/>
      <c r="H480" s="260"/>
      <c r="I480" s="260"/>
      <c r="J480" s="260"/>
      <c r="K480" s="26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customHeight="1" ht="32">
      <c r="A481" s="274"/>
      <c r="B481" s="110"/>
      <c r="C481" s="110"/>
      <c r="D481" s="110"/>
      <c r="E481" s="274"/>
      <c r="F481" s="110"/>
      <c r="G481" s="110"/>
      <c r="H481" s="260"/>
      <c r="I481" s="260"/>
      <c r="J481" s="260"/>
      <c r="K481" s="26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customHeight="1" ht="32">
      <c r="A482" s="274"/>
      <c r="B482" s="110"/>
      <c r="C482" s="110"/>
      <c r="D482" s="110"/>
      <c r="E482" s="274"/>
      <c r="F482" s="110"/>
      <c r="G482" s="110"/>
      <c r="H482" s="260"/>
      <c r="I482" s="260"/>
      <c r="J482" s="260"/>
      <c r="K482" s="26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customHeight="1" ht="32">
      <c r="A483" s="274"/>
      <c r="B483" s="110"/>
      <c r="C483" s="110"/>
      <c r="D483" s="110"/>
      <c r="E483" s="274"/>
      <c r="F483" s="110"/>
      <c r="G483" s="110"/>
      <c r="H483" s="260"/>
      <c r="I483" s="260"/>
      <c r="J483" s="260"/>
      <c r="K483" s="26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customHeight="1" ht="32">
      <c r="A484" s="274"/>
      <c r="B484" s="110"/>
      <c r="C484" s="110"/>
      <c r="D484" s="110"/>
      <c r="E484" s="274"/>
      <c r="F484" s="110"/>
      <c r="G484" s="110"/>
      <c r="H484" s="260"/>
      <c r="I484" s="260"/>
      <c r="J484" s="260"/>
      <c r="K484" s="26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customHeight="1" ht="32">
      <c r="A485" s="274"/>
      <c r="B485" s="110"/>
      <c r="C485" s="110"/>
      <c r="D485" s="110"/>
      <c r="E485" s="274"/>
      <c r="F485" s="110"/>
      <c r="G485" s="110"/>
      <c r="H485" s="260"/>
      <c r="I485" s="260"/>
      <c r="J485" s="260"/>
      <c r="K485" s="26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customHeight="1" ht="32">
      <c r="A486" s="274"/>
      <c r="B486" s="110"/>
      <c r="C486" s="110"/>
      <c r="D486" s="110"/>
      <c r="E486" s="274"/>
      <c r="F486" s="110"/>
      <c r="G486" s="110"/>
      <c r="H486" s="260"/>
      <c r="I486" s="260"/>
      <c r="J486" s="260"/>
      <c r="K486" s="26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customHeight="1" ht="32">
      <c r="A487" s="274"/>
      <c r="B487" s="110"/>
      <c r="C487" s="110"/>
      <c r="D487" s="110"/>
      <c r="E487" s="274"/>
      <c r="F487" s="110"/>
      <c r="G487" s="110"/>
      <c r="H487" s="260"/>
      <c r="I487" s="260"/>
      <c r="J487" s="260"/>
      <c r="K487" s="26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customHeight="1" ht="32">
      <c r="A488" s="274"/>
      <c r="B488" s="110"/>
      <c r="C488" s="110"/>
      <c r="D488" s="110"/>
      <c r="E488" s="274"/>
      <c r="F488" s="110"/>
      <c r="G488" s="110"/>
      <c r="H488" s="260"/>
      <c r="I488" s="260"/>
      <c r="J488" s="260"/>
      <c r="K488" s="26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customHeight="1" ht="32">
      <c r="A489" s="274"/>
      <c r="B489" s="110"/>
      <c r="C489" s="110"/>
      <c r="D489" s="110"/>
      <c r="E489" s="274"/>
      <c r="F489" s="110"/>
      <c r="G489" s="110"/>
      <c r="H489" s="260"/>
      <c r="I489" s="260"/>
      <c r="J489" s="260"/>
      <c r="K489" s="26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customHeight="1" ht="32">
      <c r="A490" s="274"/>
      <c r="B490" s="110"/>
      <c r="C490" s="110"/>
      <c r="D490" s="110"/>
      <c r="E490" s="274"/>
      <c r="F490" s="110"/>
      <c r="G490" s="110"/>
      <c r="H490" s="260"/>
      <c r="I490" s="260"/>
      <c r="J490" s="260"/>
      <c r="K490" s="26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customHeight="1" ht="32">
      <c r="A491" s="274"/>
      <c r="B491" s="110"/>
      <c r="C491" s="110"/>
      <c r="D491" s="110"/>
      <c r="E491" s="274"/>
      <c r="F491" s="110"/>
      <c r="G491" s="110"/>
      <c r="H491" s="260"/>
      <c r="I491" s="260"/>
      <c r="J491" s="260"/>
      <c r="K491" s="26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customHeight="1" ht="32">
      <c r="A492" s="274"/>
      <c r="B492" s="110"/>
      <c r="C492" s="110"/>
      <c r="D492" s="110"/>
      <c r="E492" s="274"/>
      <c r="F492" s="110"/>
      <c r="G492" s="110"/>
      <c r="H492" s="260"/>
      <c r="I492" s="260"/>
      <c r="J492" s="260"/>
      <c r="K492" s="26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customHeight="1" ht="32">
      <c r="A493" s="274"/>
      <c r="B493" s="110"/>
      <c r="C493" s="110"/>
      <c r="D493" s="110"/>
      <c r="E493" s="274"/>
      <c r="F493" s="110"/>
      <c r="G493" s="110"/>
      <c r="H493" s="260"/>
      <c r="I493" s="260"/>
      <c r="J493" s="260"/>
      <c r="K493" s="26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customHeight="1" ht="32">
      <c r="A494" s="274"/>
      <c r="B494" s="110"/>
      <c r="C494" s="110"/>
      <c r="D494" s="110"/>
      <c r="E494" s="274"/>
      <c r="F494" s="110"/>
      <c r="G494" s="110"/>
      <c r="H494" s="260"/>
      <c r="I494" s="260"/>
      <c r="J494" s="260"/>
      <c r="K494" s="26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customHeight="1" ht="32">
      <c r="A495" s="274"/>
      <c r="B495" s="110"/>
      <c r="C495" s="110"/>
      <c r="D495" s="110"/>
      <c r="E495" s="274"/>
      <c r="F495" s="110"/>
      <c r="G495" s="110"/>
      <c r="H495" s="260"/>
      <c r="I495" s="260"/>
      <c r="J495" s="260"/>
      <c r="K495" s="26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customHeight="1" ht="32">
      <c r="A496" s="274"/>
      <c r="B496" s="110"/>
      <c r="C496" s="110"/>
      <c r="D496" s="110"/>
      <c r="E496" s="274"/>
      <c r="F496" s="110"/>
      <c r="G496" s="110"/>
      <c r="H496" s="260"/>
      <c r="I496" s="260"/>
      <c r="J496" s="260"/>
      <c r="K496" s="26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customHeight="1" ht="32">
      <c r="A497" s="274"/>
      <c r="B497" s="110"/>
      <c r="C497" s="110"/>
      <c r="D497" s="110"/>
      <c r="E497" s="274"/>
      <c r="F497" s="110"/>
      <c r="G497" s="110"/>
      <c r="H497" s="260"/>
      <c r="I497" s="260"/>
      <c r="J497" s="260"/>
      <c r="K497" s="26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customHeight="1" ht="32">
      <c r="A498" s="274"/>
      <c r="B498" s="110"/>
      <c r="C498" s="110"/>
      <c r="D498" s="110"/>
      <c r="E498" s="274"/>
      <c r="F498" s="110"/>
      <c r="G498" s="110"/>
      <c r="H498" s="260"/>
      <c r="I498" s="260"/>
      <c r="J498" s="260"/>
      <c r="K498" s="26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customHeight="1" ht="32">
      <c r="A499" s="274"/>
      <c r="B499" s="110"/>
      <c r="C499" s="110"/>
      <c r="D499" s="110"/>
      <c r="E499" s="274"/>
      <c r="F499" s="110"/>
      <c r="G499" s="110"/>
      <c r="H499" s="260"/>
      <c r="I499" s="260"/>
      <c r="J499" s="260"/>
      <c r="K499" s="26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customHeight="1" ht="32">
      <c r="A500" s="274"/>
      <c r="B500" s="110"/>
      <c r="C500" s="110"/>
      <c r="D500" s="110"/>
      <c r="E500" s="274"/>
      <c r="F500" s="110"/>
      <c r="G500" s="110"/>
      <c r="H500" s="260"/>
      <c r="I500" s="260"/>
      <c r="J500" s="260"/>
      <c r="K500" s="26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customHeight="1" ht="32">
      <c r="A501" s="274"/>
      <c r="B501" s="110"/>
      <c r="C501" s="110"/>
      <c r="D501" s="110"/>
      <c r="E501" s="274"/>
      <c r="F501" s="110"/>
      <c r="G501" s="110"/>
      <c r="H501" s="260"/>
      <c r="I501" s="260"/>
      <c r="J501" s="260"/>
      <c r="K501" s="26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customHeight="1" ht="32">
      <c r="A502" s="274"/>
      <c r="B502" s="110"/>
      <c r="C502" s="110"/>
      <c r="D502" s="110"/>
      <c r="E502" s="274"/>
      <c r="F502" s="110"/>
      <c r="G502" s="110"/>
      <c r="H502" s="260"/>
      <c r="I502" s="260"/>
      <c r="J502" s="260"/>
      <c r="K502" s="26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customHeight="1" ht="32">
      <c r="A503" s="274"/>
      <c r="B503" s="110"/>
      <c r="C503" s="110"/>
      <c r="D503" s="110"/>
      <c r="E503" s="274"/>
      <c r="F503" s="110"/>
      <c r="G503" s="110"/>
      <c r="H503" s="260"/>
      <c r="I503" s="260"/>
      <c r="J503" s="260"/>
      <c r="K503" s="26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customHeight="1" ht="32">
      <c r="A504" s="274"/>
      <c r="B504" s="110"/>
      <c r="C504" s="110"/>
      <c r="D504" s="110"/>
      <c r="E504" s="274"/>
      <c r="F504" s="110"/>
      <c r="G504" s="110"/>
      <c r="H504" s="260"/>
      <c r="I504" s="260"/>
      <c r="J504" s="260"/>
      <c r="K504" s="26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customHeight="1" ht="32">
      <c r="A505" s="274"/>
      <c r="B505" s="110"/>
      <c r="C505" s="110"/>
      <c r="D505" s="110"/>
      <c r="E505" s="274"/>
      <c r="F505" s="110"/>
      <c r="G505" s="110"/>
      <c r="H505" s="260"/>
      <c r="I505" s="260"/>
      <c r="J505" s="260"/>
      <c r="K505" s="26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customHeight="1" ht="32">
      <c r="A506" s="274"/>
      <c r="B506" s="110"/>
      <c r="C506" s="110"/>
      <c r="D506" s="110"/>
      <c r="E506" s="274"/>
      <c r="F506" s="110"/>
      <c r="G506" s="110"/>
      <c r="H506" s="260"/>
      <c r="I506" s="260"/>
      <c r="J506" s="260"/>
      <c r="K506" s="26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customHeight="1" ht="32">
      <c r="A507" s="274"/>
      <c r="B507" s="110"/>
      <c r="C507" s="110"/>
      <c r="D507" s="110"/>
      <c r="E507" s="274"/>
      <c r="F507" s="110"/>
      <c r="G507" s="110"/>
      <c r="H507" s="260"/>
      <c r="I507" s="260"/>
      <c r="J507" s="260"/>
      <c r="K507" s="26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customHeight="1" ht="32">
      <c r="A508" s="274"/>
      <c r="B508" s="110"/>
      <c r="C508" s="110"/>
      <c r="D508" s="110"/>
      <c r="E508" s="274"/>
      <c r="F508" s="110"/>
      <c r="G508" s="110"/>
      <c r="H508" s="260"/>
      <c r="I508" s="260"/>
      <c r="J508" s="260"/>
      <c r="K508" s="26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customHeight="1" ht="32">
      <c r="A509" s="274"/>
      <c r="B509" s="110"/>
      <c r="C509" s="110"/>
      <c r="D509" s="110"/>
      <c r="E509" s="274"/>
      <c r="F509" s="110"/>
      <c r="G509" s="110"/>
      <c r="H509" s="260"/>
      <c r="I509" s="260"/>
      <c r="J509" s="260"/>
      <c r="K509" s="26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customHeight="1" ht="32">
      <c r="A510" s="274"/>
      <c r="B510" s="110"/>
      <c r="C510" s="110"/>
      <c r="D510" s="110"/>
      <c r="E510" s="274"/>
      <c r="F510" s="110"/>
      <c r="G510" s="110"/>
      <c r="H510" s="260"/>
      <c r="I510" s="260"/>
      <c r="J510" s="260"/>
      <c r="K510" s="26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customHeight="1" ht="32">
      <c r="A511" s="274"/>
      <c r="B511" s="110"/>
      <c r="C511" s="110"/>
      <c r="D511" s="110"/>
      <c r="E511" s="274"/>
      <c r="F511" s="110"/>
      <c r="G511" s="110"/>
      <c r="H511" s="260"/>
      <c r="I511" s="260"/>
      <c r="J511" s="260"/>
      <c r="K511" s="26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customHeight="1" ht="32">
      <c r="A512" s="274"/>
      <c r="B512" s="110"/>
      <c r="C512" s="110"/>
      <c r="D512" s="110"/>
      <c r="E512" s="274"/>
      <c r="F512" s="110"/>
      <c r="G512" s="110"/>
      <c r="H512" s="260"/>
      <c r="I512" s="260"/>
      <c r="J512" s="260"/>
      <c r="K512" s="26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customHeight="1" ht="32">
      <c r="A513" s="274"/>
      <c r="B513" s="110"/>
      <c r="C513" s="110"/>
      <c r="D513" s="110"/>
      <c r="E513" s="274"/>
      <c r="F513" s="110"/>
      <c r="G513" s="110"/>
      <c r="H513" s="260"/>
      <c r="I513" s="260"/>
      <c r="J513" s="260"/>
      <c r="K513" s="26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customHeight="1" ht="32">
      <c r="A514" s="274"/>
      <c r="B514" s="110"/>
      <c r="C514" s="110"/>
      <c r="D514" s="110"/>
      <c r="E514" s="274"/>
      <c r="F514" s="110"/>
      <c r="G514" s="110"/>
      <c r="H514" s="260"/>
      <c r="I514" s="260"/>
      <c r="J514" s="260"/>
      <c r="K514" s="26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customHeight="1" ht="32">
      <c r="A515" s="274"/>
      <c r="B515" s="110"/>
      <c r="C515" s="110"/>
      <c r="D515" s="110"/>
      <c r="E515" s="274"/>
      <c r="F515" s="110"/>
      <c r="G515" s="110"/>
      <c r="H515" s="260"/>
      <c r="I515" s="260"/>
      <c r="J515" s="260"/>
      <c r="K515" s="26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customHeight="1" ht="32">
      <c r="A516" s="274"/>
      <c r="B516" s="110"/>
      <c r="C516" s="110"/>
      <c r="D516" s="110"/>
      <c r="E516" s="274"/>
      <c r="F516" s="110"/>
      <c r="G516" s="110"/>
      <c r="H516" s="260"/>
      <c r="I516" s="260"/>
      <c r="J516" s="260"/>
      <c r="K516" s="26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customHeight="1" ht="32">
      <c r="A517" s="274"/>
      <c r="B517" s="110"/>
      <c r="C517" s="110"/>
      <c r="D517" s="110"/>
      <c r="E517" s="274"/>
      <c r="F517" s="110"/>
      <c r="G517" s="110"/>
      <c r="H517" s="260"/>
      <c r="I517" s="260"/>
      <c r="J517" s="260"/>
      <c r="K517" s="26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customHeight="1" ht="32">
      <c r="A518" s="274"/>
      <c r="B518" s="110"/>
      <c r="C518" s="110"/>
      <c r="D518" s="110"/>
      <c r="E518" s="274"/>
      <c r="F518" s="110"/>
      <c r="G518" s="110"/>
      <c r="H518" s="260"/>
      <c r="I518" s="260"/>
      <c r="J518" s="260"/>
      <c r="K518" s="26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customHeight="1" ht="32">
      <c r="A519" s="274"/>
      <c r="B519" s="110"/>
      <c r="C519" s="110"/>
      <c r="D519" s="110"/>
      <c r="E519" s="274"/>
      <c r="F519" s="110"/>
      <c r="G519" s="110"/>
      <c r="H519" s="260"/>
      <c r="I519" s="260"/>
      <c r="J519" s="260"/>
      <c r="K519" s="26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customHeight="1" ht="32">
      <c r="A520" s="274"/>
      <c r="B520" s="110"/>
      <c r="C520" s="110"/>
      <c r="D520" s="110"/>
      <c r="E520" s="274"/>
      <c r="F520" s="110"/>
      <c r="G520" s="110"/>
      <c r="H520" s="260"/>
      <c r="I520" s="260"/>
      <c r="J520" s="260"/>
      <c r="K520" s="26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customHeight="1" ht="32">
      <c r="A521" s="274"/>
      <c r="B521" s="110"/>
      <c r="C521" s="110"/>
      <c r="D521" s="110"/>
      <c r="E521" s="274"/>
      <c r="F521" s="110"/>
      <c r="G521" s="110"/>
      <c r="H521" s="260"/>
      <c r="I521" s="260"/>
      <c r="J521" s="260"/>
      <c r="K521" s="26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customHeight="1" ht="32">
      <c r="A522" s="274"/>
      <c r="B522" s="110"/>
      <c r="C522" s="110"/>
      <c r="D522" s="110"/>
      <c r="E522" s="274"/>
      <c r="F522" s="110"/>
      <c r="G522" s="110"/>
      <c r="H522" s="260"/>
      <c r="I522" s="260"/>
      <c r="J522" s="260"/>
      <c r="K522" s="26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customHeight="1" ht="32">
      <c r="A523" s="274"/>
      <c r="B523" s="110"/>
      <c r="C523" s="110"/>
      <c r="D523" s="110"/>
      <c r="E523" s="274"/>
      <c r="F523" s="110"/>
      <c r="G523" s="110"/>
      <c r="H523" s="260"/>
      <c r="I523" s="260"/>
      <c r="J523" s="260"/>
      <c r="K523" s="26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customHeight="1" ht="32">
      <c r="A524" s="274"/>
      <c r="B524" s="110"/>
      <c r="C524" s="110"/>
      <c r="D524" s="110"/>
      <c r="E524" s="274"/>
      <c r="F524" s="110"/>
      <c r="G524" s="110"/>
      <c r="H524" s="260"/>
      <c r="I524" s="260"/>
      <c r="J524" s="260"/>
      <c r="K524" s="26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customHeight="1" ht="32">
      <c r="A525" s="274"/>
      <c r="B525" s="110"/>
      <c r="C525" s="110"/>
      <c r="D525" s="110"/>
      <c r="E525" s="274"/>
      <c r="F525" s="110"/>
      <c r="G525" s="110"/>
      <c r="H525" s="260"/>
      <c r="I525" s="260"/>
      <c r="J525" s="260"/>
      <c r="K525" s="26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customHeight="1" ht="32">
      <c r="A526" s="274"/>
      <c r="B526" s="110"/>
      <c r="C526" s="110"/>
      <c r="D526" s="110"/>
      <c r="E526" s="274"/>
      <c r="F526" s="110"/>
      <c r="G526" s="110"/>
      <c r="H526" s="260"/>
      <c r="I526" s="260"/>
      <c r="J526" s="260"/>
      <c r="K526" s="26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customHeight="1" ht="32">
      <c r="A527" s="274"/>
      <c r="B527" s="110"/>
      <c r="C527" s="110"/>
      <c r="D527" s="110"/>
      <c r="E527" s="274"/>
      <c r="F527" s="110"/>
      <c r="G527" s="110"/>
      <c r="H527" s="260"/>
      <c r="I527" s="260"/>
      <c r="J527" s="260"/>
      <c r="K527" s="26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customHeight="1" ht="32">
      <c r="A528" s="274"/>
      <c r="B528" s="110"/>
      <c r="C528" s="110"/>
      <c r="D528" s="110"/>
      <c r="E528" s="274"/>
      <c r="F528" s="110"/>
      <c r="G528" s="110"/>
      <c r="H528" s="260"/>
      <c r="I528" s="260"/>
      <c r="J528" s="260"/>
      <c r="K528" s="26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customHeight="1" ht="32">
      <c r="A529" s="274"/>
      <c r="B529" s="110"/>
      <c r="C529" s="110"/>
      <c r="D529" s="110"/>
      <c r="E529" s="274"/>
      <c r="F529" s="110"/>
      <c r="G529" s="110"/>
      <c r="H529" s="260"/>
      <c r="I529" s="260"/>
      <c r="J529" s="260"/>
      <c r="K529" s="26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customHeight="1" ht="32">
      <c r="A530" s="274"/>
      <c r="B530" s="110"/>
      <c r="C530" s="110"/>
      <c r="D530" s="110"/>
      <c r="E530" s="274"/>
      <c r="F530" s="110"/>
      <c r="G530" s="110"/>
      <c r="H530" s="260"/>
      <c r="I530" s="260"/>
      <c r="J530" s="260"/>
      <c r="K530" s="26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customHeight="1" ht="32">
      <c r="A531" s="274"/>
      <c r="B531" s="110"/>
      <c r="C531" s="110"/>
      <c r="D531" s="110"/>
      <c r="E531" s="274"/>
      <c r="F531" s="110"/>
      <c r="G531" s="110"/>
      <c r="H531" s="260"/>
      <c r="I531" s="260"/>
      <c r="J531" s="260"/>
      <c r="K531" s="26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customHeight="1" ht="32">
      <c r="A532" s="274"/>
      <c r="B532" s="110"/>
      <c r="C532" s="110"/>
      <c r="D532" s="110"/>
      <c r="E532" s="274"/>
      <c r="F532" s="110"/>
      <c r="G532" s="110"/>
      <c r="H532" s="260"/>
      <c r="I532" s="260"/>
      <c r="J532" s="260"/>
      <c r="K532" s="26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customHeight="1" ht="32">
      <c r="A533" s="274"/>
      <c r="B533" s="110"/>
      <c r="C533" s="110"/>
      <c r="D533" s="110"/>
      <c r="E533" s="274"/>
      <c r="F533" s="110"/>
      <c r="G533" s="110"/>
      <c r="H533" s="260"/>
      <c r="I533" s="260"/>
      <c r="J533" s="260"/>
      <c r="K533" s="26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customHeight="1" ht="32">
      <c r="A534" s="274"/>
      <c r="B534" s="110"/>
      <c r="C534" s="110"/>
      <c r="D534" s="110"/>
      <c r="E534" s="274"/>
      <c r="F534" s="110"/>
      <c r="G534" s="110"/>
      <c r="H534" s="260"/>
      <c r="I534" s="260"/>
      <c r="J534" s="260"/>
      <c r="K534" s="26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customHeight="1" ht="32">
      <c r="A535" s="274"/>
      <c r="B535" s="110"/>
      <c r="C535" s="110"/>
      <c r="D535" s="110"/>
      <c r="E535" s="274"/>
      <c r="F535" s="110"/>
      <c r="G535" s="110"/>
      <c r="H535" s="260"/>
      <c r="I535" s="260"/>
      <c r="J535" s="260"/>
      <c r="K535" s="26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customHeight="1" ht="32">
      <c r="A536" s="274"/>
      <c r="B536" s="110"/>
      <c r="C536" s="110"/>
      <c r="D536" s="110"/>
      <c r="E536" s="274"/>
      <c r="F536" s="110"/>
      <c r="G536" s="110"/>
      <c r="H536" s="260"/>
      <c r="I536" s="260"/>
      <c r="J536" s="260"/>
      <c r="K536" s="26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customHeight="1" ht="32">
      <c r="A537" s="274"/>
      <c r="B537" s="110"/>
      <c r="C537" s="110"/>
      <c r="D537" s="110"/>
      <c r="E537" s="274"/>
      <c r="F537" s="110"/>
      <c r="G537" s="110"/>
      <c r="H537" s="260"/>
      <c r="I537" s="260"/>
      <c r="J537" s="260"/>
      <c r="K537" s="26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customHeight="1" ht="32">
      <c r="A538" s="274"/>
      <c r="B538" s="110"/>
      <c r="C538" s="110"/>
      <c r="D538" s="110"/>
      <c r="E538" s="274"/>
      <c r="F538" s="110"/>
      <c r="G538" s="110"/>
      <c r="H538" s="260"/>
      <c r="I538" s="260"/>
      <c r="J538" s="260"/>
      <c r="K538" s="26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customHeight="1" ht="32">
      <c r="A539" s="274"/>
      <c r="B539" s="110"/>
      <c r="C539" s="110"/>
      <c r="D539" s="110"/>
      <c r="E539" s="274"/>
      <c r="F539" s="110"/>
      <c r="G539" s="110"/>
      <c r="H539" s="260"/>
      <c r="I539" s="260"/>
      <c r="J539" s="260"/>
      <c r="K539" s="26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customHeight="1" ht="32">
      <c r="A540" s="274"/>
      <c r="B540" s="110"/>
      <c r="C540" s="110"/>
      <c r="D540" s="110"/>
      <c r="E540" s="274"/>
      <c r="F540" s="110"/>
      <c r="G540" s="110"/>
      <c r="H540" s="260"/>
      <c r="I540" s="260"/>
      <c r="J540" s="260"/>
      <c r="K540" s="26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customHeight="1" ht="32">
      <c r="A541" s="274"/>
      <c r="B541" s="110"/>
      <c r="C541" s="110"/>
      <c r="D541" s="110"/>
      <c r="E541" s="274"/>
      <c r="F541" s="110"/>
      <c r="G541" s="110"/>
      <c r="H541" s="260"/>
      <c r="I541" s="260"/>
      <c r="J541" s="260"/>
      <c r="K541" s="26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customHeight="1" ht="32">
      <c r="A542" s="274"/>
      <c r="B542" s="110"/>
      <c r="C542" s="110"/>
      <c r="D542" s="110"/>
      <c r="E542" s="274"/>
      <c r="F542" s="110"/>
      <c r="G542" s="110"/>
      <c r="H542" s="260"/>
      <c r="I542" s="260"/>
      <c r="J542" s="260"/>
      <c r="K542" s="26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customHeight="1" ht="32">
      <c r="A543" s="274"/>
      <c r="B543" s="110"/>
      <c r="C543" s="110"/>
      <c r="D543" s="110"/>
      <c r="E543" s="274"/>
      <c r="F543" s="110"/>
      <c r="G543" s="110"/>
      <c r="H543" s="260"/>
      <c r="I543" s="260"/>
      <c r="J543" s="260"/>
      <c r="K543" s="26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customHeight="1" ht="32">
      <c r="A544" s="274"/>
      <c r="B544" s="110"/>
      <c r="C544" s="110"/>
      <c r="D544" s="110"/>
      <c r="E544" s="274"/>
      <c r="F544" s="110"/>
      <c r="G544" s="110"/>
      <c r="H544" s="260"/>
      <c r="I544" s="260"/>
      <c r="J544" s="260"/>
      <c r="K544" s="26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customHeight="1" ht="32">
      <c r="A545" s="274"/>
      <c r="B545" s="110"/>
      <c r="C545" s="110"/>
      <c r="D545" s="110"/>
      <c r="E545" s="274"/>
      <c r="F545" s="110"/>
      <c r="G545" s="110"/>
      <c r="H545" s="260"/>
      <c r="I545" s="260"/>
      <c r="J545" s="260"/>
      <c r="K545" s="26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customHeight="1" ht="32">
      <c r="A546" s="274"/>
      <c r="B546" s="110"/>
      <c r="C546" s="110"/>
      <c r="D546" s="110"/>
      <c r="E546" s="274"/>
      <c r="F546" s="110"/>
      <c r="G546" s="110"/>
      <c r="H546" s="260"/>
      <c r="I546" s="260"/>
      <c r="J546" s="260"/>
      <c r="K546" s="26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customHeight="1" ht="32">
      <c r="A547" s="274"/>
      <c r="B547" s="110"/>
      <c r="C547" s="110"/>
      <c r="D547" s="110"/>
      <c r="E547" s="274"/>
      <c r="F547" s="110"/>
      <c r="G547" s="110"/>
      <c r="H547" s="260"/>
      <c r="I547" s="260"/>
      <c r="J547" s="260"/>
      <c r="K547" s="26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customHeight="1" ht="32">
      <c r="A548" s="274"/>
      <c r="B548" s="110"/>
      <c r="C548" s="110"/>
      <c r="D548" s="110"/>
      <c r="E548" s="274"/>
      <c r="F548" s="110"/>
      <c r="G548" s="110"/>
      <c r="H548" s="260"/>
      <c r="I548" s="260"/>
      <c r="J548" s="260"/>
      <c r="K548" s="26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customHeight="1" ht="32">
      <c r="A549" s="274"/>
      <c r="B549" s="110"/>
      <c r="C549" s="110"/>
      <c r="D549" s="110"/>
      <c r="E549" s="274"/>
      <c r="F549" s="110"/>
      <c r="G549" s="110"/>
      <c r="H549" s="260"/>
      <c r="I549" s="260"/>
      <c r="J549" s="260"/>
      <c r="K549" s="26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customHeight="1" ht="32">
      <c r="A550" s="274"/>
      <c r="B550" s="110"/>
      <c r="C550" s="110"/>
      <c r="D550" s="110"/>
      <c r="E550" s="274"/>
      <c r="F550" s="110"/>
      <c r="G550" s="110"/>
      <c r="H550" s="260"/>
      <c r="I550" s="260"/>
      <c r="J550" s="260"/>
      <c r="K550" s="26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customHeight="1" ht="32">
      <c r="A551" s="274"/>
      <c r="B551" s="110"/>
      <c r="C551" s="110"/>
      <c r="D551" s="110"/>
      <c r="E551" s="274"/>
      <c r="F551" s="110"/>
      <c r="G551" s="110"/>
      <c r="H551" s="260"/>
      <c r="I551" s="260"/>
      <c r="J551" s="260"/>
      <c r="K551" s="26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customHeight="1" ht="32">
      <c r="A552" s="274"/>
      <c r="B552" s="110"/>
      <c r="C552" s="110"/>
      <c r="D552" s="110"/>
      <c r="E552" s="274"/>
      <c r="F552" s="110"/>
      <c r="G552" s="110"/>
      <c r="H552" s="260"/>
      <c r="I552" s="260"/>
      <c r="J552" s="260"/>
      <c r="K552" s="26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customHeight="1" ht="32">
      <c r="A553" s="274"/>
      <c r="B553" s="110"/>
      <c r="C553" s="110"/>
      <c r="D553" s="110"/>
      <c r="E553" s="274"/>
      <c r="F553" s="110"/>
      <c r="G553" s="110"/>
      <c r="H553" s="260"/>
      <c r="I553" s="260"/>
      <c r="J553" s="260"/>
      <c r="K553" s="26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customHeight="1" ht="32">
      <c r="A554" s="274"/>
      <c r="B554" s="110"/>
      <c r="C554" s="110"/>
      <c r="D554" s="110"/>
      <c r="E554" s="274"/>
      <c r="F554" s="110"/>
      <c r="G554" s="110"/>
      <c r="H554" s="260"/>
      <c r="I554" s="260"/>
      <c r="J554" s="260"/>
      <c r="K554" s="26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customHeight="1" ht="32">
      <c r="A555" s="274"/>
      <c r="B555" s="110"/>
      <c r="C555" s="110"/>
      <c r="D555" s="110"/>
      <c r="E555" s="274"/>
      <c r="F555" s="110"/>
      <c r="G555" s="110"/>
      <c r="H555" s="260"/>
      <c r="I555" s="260"/>
      <c r="J555" s="260"/>
      <c r="K555" s="26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customHeight="1" ht="32">
      <c r="A556" s="274"/>
      <c r="B556" s="110"/>
      <c r="C556" s="110"/>
      <c r="D556" s="110"/>
      <c r="E556" s="274"/>
      <c r="F556" s="110"/>
      <c r="G556" s="110"/>
      <c r="H556" s="260"/>
      <c r="I556" s="260"/>
      <c r="J556" s="260"/>
      <c r="K556" s="26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customHeight="1" ht="32">
      <c r="A557" s="274"/>
      <c r="B557" s="110"/>
      <c r="C557" s="110"/>
      <c r="D557" s="110"/>
      <c r="E557" s="274"/>
      <c r="F557" s="110"/>
      <c r="G557" s="110"/>
      <c r="H557" s="260"/>
      <c r="I557" s="260"/>
      <c r="J557" s="260"/>
      <c r="K557" s="26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customHeight="1" ht="32">
      <c r="A558" s="274"/>
      <c r="B558" s="110"/>
      <c r="C558" s="110"/>
      <c r="D558" s="110"/>
      <c r="E558" s="274"/>
      <c r="F558" s="110"/>
      <c r="G558" s="110"/>
      <c r="H558" s="260"/>
      <c r="I558" s="260"/>
      <c r="J558" s="260"/>
      <c r="K558" s="26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customHeight="1" ht="32">
      <c r="A559" s="274"/>
      <c r="B559" s="110"/>
      <c r="C559" s="110"/>
      <c r="D559" s="110"/>
      <c r="E559" s="274"/>
      <c r="F559" s="110"/>
      <c r="G559" s="110"/>
      <c r="H559" s="260"/>
      <c r="I559" s="260"/>
      <c r="J559" s="260"/>
      <c r="K559" s="26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customHeight="1" ht="32">
      <c r="A560" s="274"/>
      <c r="B560" s="110"/>
      <c r="C560" s="110"/>
      <c r="D560" s="110"/>
      <c r="E560" s="274"/>
      <c r="F560" s="110"/>
      <c r="G560" s="110"/>
      <c r="H560" s="260"/>
      <c r="I560" s="260"/>
      <c r="J560" s="260"/>
      <c r="K560" s="26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customHeight="1" ht="32">
      <c r="A561" s="274"/>
      <c r="B561" s="110"/>
      <c r="C561" s="110"/>
      <c r="D561" s="110"/>
      <c r="E561" s="274"/>
      <c r="F561" s="110"/>
      <c r="G561" s="110"/>
      <c r="H561" s="260"/>
      <c r="I561" s="260"/>
      <c r="J561" s="260"/>
      <c r="K561" s="26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customHeight="1" ht="32">
      <c r="A562" s="274"/>
      <c r="B562" s="110"/>
      <c r="C562" s="110"/>
      <c r="D562" s="110"/>
      <c r="E562" s="274"/>
      <c r="F562" s="110"/>
      <c r="G562" s="110"/>
      <c r="H562" s="260"/>
      <c r="I562" s="260"/>
      <c r="J562" s="260"/>
      <c r="K562" s="26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customHeight="1" ht="32">
      <c r="A563" s="274"/>
      <c r="B563" s="110"/>
      <c r="C563" s="110"/>
      <c r="D563" s="110"/>
      <c r="E563" s="274"/>
      <c r="F563" s="110"/>
      <c r="G563" s="110"/>
      <c r="H563" s="260"/>
      <c r="I563" s="260"/>
      <c r="J563" s="260"/>
      <c r="K563" s="26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customHeight="1" ht="32">
      <c r="A564" s="274"/>
      <c r="B564" s="110"/>
      <c r="C564" s="110"/>
      <c r="D564" s="110"/>
      <c r="E564" s="274"/>
      <c r="F564" s="110"/>
      <c r="G564" s="110"/>
      <c r="H564" s="260"/>
      <c r="I564" s="260"/>
      <c r="J564" s="260"/>
      <c r="K564" s="26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customHeight="1" ht="32">
      <c r="A565" s="274"/>
      <c r="B565" s="110"/>
      <c r="C565" s="110"/>
      <c r="D565" s="110"/>
      <c r="E565" s="274"/>
      <c r="F565" s="110"/>
      <c r="G565" s="110"/>
      <c r="H565" s="260"/>
      <c r="I565" s="260"/>
      <c r="J565" s="260"/>
      <c r="K565" s="26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customHeight="1" ht="32">
      <c r="A566" s="274"/>
      <c r="B566" s="110"/>
      <c r="C566" s="110"/>
      <c r="D566" s="110"/>
      <c r="E566" s="274"/>
      <c r="F566" s="110"/>
      <c r="G566" s="110"/>
      <c r="H566" s="260"/>
      <c r="I566" s="260"/>
      <c r="J566" s="260"/>
      <c r="K566" s="26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customHeight="1" ht="32">
      <c r="A567" s="274"/>
      <c r="B567" s="110"/>
      <c r="C567" s="110"/>
      <c r="D567" s="110"/>
      <c r="E567" s="274"/>
      <c r="F567" s="110"/>
      <c r="G567" s="110"/>
      <c r="H567" s="260"/>
      <c r="I567" s="260"/>
      <c r="J567" s="260"/>
      <c r="K567" s="26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customHeight="1" ht="32">
      <c r="A568" s="274"/>
      <c r="B568" s="110"/>
      <c r="C568" s="110"/>
      <c r="D568" s="110"/>
      <c r="E568" s="274"/>
      <c r="F568" s="110"/>
      <c r="G568" s="110"/>
      <c r="H568" s="260"/>
      <c r="I568" s="260"/>
      <c r="J568" s="260"/>
      <c r="K568" s="26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customHeight="1" ht="32">
      <c r="A569" s="274"/>
      <c r="B569" s="110"/>
      <c r="C569" s="110"/>
      <c r="D569" s="110"/>
      <c r="E569" s="274"/>
      <c r="F569" s="110"/>
      <c r="G569" s="110"/>
      <c r="H569" s="260"/>
      <c r="I569" s="260"/>
      <c r="J569" s="260"/>
      <c r="K569" s="26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customHeight="1" ht="32">
      <c r="A570" s="274"/>
      <c r="B570" s="110"/>
      <c r="C570" s="110"/>
      <c r="D570" s="110"/>
      <c r="E570" s="274"/>
      <c r="F570" s="110"/>
      <c r="G570" s="110"/>
      <c r="H570" s="260"/>
      <c r="I570" s="260"/>
      <c r="J570" s="260"/>
      <c r="K570" s="26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customHeight="1" ht="32">
      <c r="A571" s="274"/>
      <c r="B571" s="110"/>
      <c r="C571" s="110"/>
      <c r="D571" s="110"/>
      <c r="E571" s="274"/>
      <c r="F571" s="110"/>
      <c r="G571" s="110"/>
      <c r="H571" s="260"/>
      <c r="I571" s="260"/>
      <c r="J571" s="260"/>
      <c r="K571" s="26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customHeight="1" ht="32">
      <c r="A572" s="274"/>
      <c r="B572" s="110"/>
      <c r="C572" s="110"/>
      <c r="D572" s="110"/>
      <c r="E572" s="274"/>
      <c r="F572" s="110"/>
      <c r="G572" s="110"/>
      <c r="H572" s="260"/>
      <c r="I572" s="260"/>
      <c r="J572" s="260"/>
      <c r="K572" s="26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customHeight="1" ht="32">
      <c r="A573" s="274"/>
      <c r="B573" s="110"/>
      <c r="C573" s="110"/>
      <c r="D573" s="110"/>
      <c r="E573" s="274"/>
      <c r="F573" s="110"/>
      <c r="G573" s="110"/>
      <c r="H573" s="260"/>
      <c r="I573" s="260"/>
      <c r="J573" s="260"/>
      <c r="K573" s="26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customHeight="1" ht="32">
      <c r="A574" s="274"/>
      <c r="B574" s="110"/>
      <c r="C574" s="110"/>
      <c r="D574" s="110"/>
      <c r="E574" s="274"/>
      <c r="F574" s="110"/>
      <c r="G574" s="110"/>
      <c r="H574" s="260"/>
      <c r="I574" s="260"/>
      <c r="J574" s="260"/>
      <c r="K574" s="26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customHeight="1" ht="32">
      <c r="A575" s="274"/>
      <c r="B575" s="110"/>
      <c r="C575" s="110"/>
      <c r="D575" s="110"/>
      <c r="E575" s="274"/>
      <c r="F575" s="110"/>
      <c r="G575" s="110"/>
      <c r="H575" s="260"/>
      <c r="I575" s="260"/>
      <c r="J575" s="260"/>
      <c r="K575" s="26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customHeight="1" ht="32">
      <c r="A576" s="274"/>
      <c r="B576" s="110"/>
      <c r="C576" s="110"/>
      <c r="D576" s="110"/>
      <c r="E576" s="274"/>
      <c r="F576" s="110"/>
      <c r="G576" s="110"/>
      <c r="H576" s="260"/>
      <c r="I576" s="260"/>
      <c r="J576" s="260"/>
      <c r="K576" s="26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customHeight="1" ht="32">
      <c r="A577" s="274"/>
      <c r="B577" s="110"/>
      <c r="C577" s="110"/>
      <c r="D577" s="110"/>
      <c r="E577" s="274"/>
      <c r="F577" s="110"/>
      <c r="G577" s="110"/>
      <c r="H577" s="260"/>
      <c r="I577" s="260"/>
      <c r="J577" s="260"/>
      <c r="K577" s="26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customHeight="1" ht="32">
      <c r="A578" s="274"/>
      <c r="B578" s="110"/>
      <c r="C578" s="110"/>
      <c r="D578" s="110"/>
      <c r="E578" s="274"/>
      <c r="F578" s="110"/>
      <c r="G578" s="110"/>
      <c r="H578" s="260"/>
      <c r="I578" s="260"/>
      <c r="J578" s="260"/>
      <c r="K578" s="26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customHeight="1" ht="32">
      <c r="A579" s="274"/>
      <c r="B579" s="110"/>
      <c r="C579" s="110"/>
      <c r="D579" s="110"/>
      <c r="E579" s="274"/>
      <c r="F579" s="110"/>
      <c r="G579" s="110"/>
      <c r="H579" s="260"/>
      <c r="I579" s="260"/>
      <c r="J579" s="260"/>
      <c r="K579" s="26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customHeight="1" ht="32">
      <c r="A580" s="274"/>
      <c r="B580" s="110"/>
      <c r="C580" s="110"/>
      <c r="D580" s="110"/>
      <c r="E580" s="274"/>
      <c r="F580" s="110"/>
      <c r="G580" s="110"/>
      <c r="H580" s="260"/>
      <c r="I580" s="260"/>
      <c r="J580" s="260"/>
      <c r="K580" s="26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customHeight="1" ht="32">
      <c r="A581" s="274"/>
      <c r="B581" s="110"/>
      <c r="C581" s="110"/>
      <c r="D581" s="110"/>
      <c r="E581" s="274"/>
      <c r="F581" s="110"/>
      <c r="G581" s="110"/>
      <c r="H581" s="260"/>
      <c r="I581" s="260"/>
      <c r="J581" s="260"/>
      <c r="K581" s="26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customHeight="1" ht="32">
      <c r="A582" s="274"/>
      <c r="B582" s="110"/>
      <c r="C582" s="110"/>
      <c r="D582" s="110"/>
      <c r="E582" s="274"/>
      <c r="F582" s="110"/>
      <c r="G582" s="110"/>
      <c r="H582" s="260"/>
      <c r="I582" s="260"/>
      <c r="J582" s="260"/>
      <c r="K582" s="26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customHeight="1" ht="32">
      <c r="A583" s="274"/>
      <c r="B583" s="110"/>
      <c r="C583" s="110"/>
      <c r="D583" s="110"/>
      <c r="E583" s="274"/>
      <c r="F583" s="110"/>
      <c r="G583" s="110"/>
      <c r="H583" s="260"/>
      <c r="I583" s="260"/>
      <c r="J583" s="260"/>
      <c r="K583" s="26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customHeight="1" ht="32">
      <c r="A584" s="274"/>
      <c r="B584" s="110"/>
      <c r="C584" s="110"/>
      <c r="D584" s="110"/>
      <c r="E584" s="274"/>
      <c r="F584" s="110"/>
      <c r="G584" s="110"/>
      <c r="H584" s="260"/>
      <c r="I584" s="260"/>
      <c r="J584" s="260"/>
      <c r="K584" s="26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customHeight="1" ht="32">
      <c r="A585" s="274"/>
      <c r="B585" s="110"/>
      <c r="C585" s="110"/>
      <c r="D585" s="110"/>
      <c r="E585" s="274"/>
      <c r="F585" s="110"/>
      <c r="G585" s="110"/>
      <c r="H585" s="260"/>
      <c r="I585" s="260"/>
      <c r="J585" s="260"/>
      <c r="K585" s="26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customHeight="1" ht="32">
      <c r="A586" s="274"/>
      <c r="B586" s="110"/>
      <c r="C586" s="110"/>
      <c r="D586" s="110"/>
      <c r="E586" s="274"/>
      <c r="F586" s="110"/>
      <c r="G586" s="110"/>
      <c r="H586" s="260"/>
      <c r="I586" s="260"/>
      <c r="J586" s="260"/>
      <c r="K586" s="26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customHeight="1" ht="32">
      <c r="A587" s="274"/>
      <c r="B587" s="110"/>
      <c r="C587" s="110"/>
      <c r="D587" s="110"/>
      <c r="E587" s="274"/>
      <c r="F587" s="110"/>
      <c r="G587" s="110"/>
      <c r="H587" s="260"/>
      <c r="I587" s="260"/>
      <c r="J587" s="260"/>
      <c r="K587" s="26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customHeight="1" ht="32">
      <c r="A588" s="274"/>
      <c r="B588" s="110"/>
      <c r="C588" s="110"/>
      <c r="D588" s="110"/>
      <c r="E588" s="274"/>
      <c r="F588" s="110"/>
      <c r="G588" s="110"/>
      <c r="H588" s="260"/>
      <c r="I588" s="260"/>
      <c r="J588" s="260"/>
      <c r="K588" s="26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customHeight="1" ht="32">
      <c r="A589" s="274"/>
      <c r="B589" s="110"/>
      <c r="C589" s="110"/>
      <c r="D589" s="110"/>
      <c r="E589" s="274"/>
      <c r="F589" s="110"/>
      <c r="G589" s="110"/>
      <c r="H589" s="260"/>
      <c r="I589" s="260"/>
      <c r="J589" s="260"/>
      <c r="K589" s="26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customHeight="1" ht="32">
      <c r="A590" s="274"/>
      <c r="B590" s="110"/>
      <c r="C590" s="110"/>
      <c r="D590" s="110"/>
      <c r="E590" s="274"/>
      <c r="F590" s="110"/>
      <c r="G590" s="110"/>
      <c r="H590" s="260"/>
      <c r="I590" s="260"/>
      <c r="J590" s="260"/>
      <c r="K590" s="26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customHeight="1" ht="32">
      <c r="A591" s="274"/>
      <c r="B591" s="110"/>
      <c r="C591" s="110"/>
      <c r="D591" s="110"/>
      <c r="E591" s="274"/>
      <c r="F591" s="110"/>
      <c r="G591" s="110"/>
      <c r="H591" s="260"/>
      <c r="I591" s="260"/>
      <c r="J591" s="260"/>
      <c r="K591" s="26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customHeight="1" ht="32">
      <c r="A592" s="274"/>
      <c r="B592" s="110"/>
      <c r="C592" s="110"/>
      <c r="D592" s="110"/>
      <c r="E592" s="274"/>
      <c r="F592" s="110"/>
      <c r="G592" s="110"/>
      <c r="H592" s="260"/>
      <c r="I592" s="260"/>
      <c r="J592" s="260"/>
      <c r="K592" s="26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customHeight="1" ht="32">
      <c r="A593" s="274"/>
      <c r="B593" s="110"/>
      <c r="C593" s="110"/>
      <c r="D593" s="110"/>
      <c r="E593" s="274"/>
      <c r="F593" s="110"/>
      <c r="G593" s="110"/>
      <c r="H593" s="260"/>
      <c r="I593" s="260"/>
      <c r="J593" s="260"/>
      <c r="K593" s="26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customHeight="1" ht="32">
      <c r="A594" s="274"/>
      <c r="B594" s="110"/>
      <c r="C594" s="110"/>
      <c r="D594" s="110"/>
      <c r="E594" s="274"/>
      <c r="F594" s="110"/>
      <c r="G594" s="110"/>
      <c r="H594" s="260"/>
      <c r="I594" s="260"/>
      <c r="J594" s="260"/>
      <c r="K594" s="26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customHeight="1" ht="32">
      <c r="A595" s="274"/>
      <c r="B595" s="110"/>
      <c r="C595" s="110"/>
      <c r="D595" s="110"/>
      <c r="E595" s="274"/>
      <c r="F595" s="110"/>
      <c r="G595" s="110"/>
      <c r="H595" s="260"/>
      <c r="I595" s="260"/>
      <c r="J595" s="260"/>
      <c r="K595" s="26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customHeight="1" ht="32">
      <c r="A596" s="274"/>
      <c r="B596" s="110"/>
      <c r="C596" s="110"/>
      <c r="D596" s="110"/>
      <c r="E596" s="274"/>
      <c r="F596" s="110"/>
      <c r="G596" s="110"/>
      <c r="H596" s="260"/>
      <c r="I596" s="260"/>
      <c r="J596" s="260"/>
      <c r="K596" s="26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customHeight="1" ht="32">
      <c r="A597" s="274"/>
      <c r="B597" s="110"/>
      <c r="C597" s="110"/>
      <c r="D597" s="110"/>
      <c r="E597" s="274"/>
      <c r="F597" s="110"/>
      <c r="G597" s="110"/>
      <c r="H597" s="260"/>
      <c r="I597" s="260"/>
      <c r="J597" s="260"/>
      <c r="K597" s="26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customHeight="1" ht="32">
      <c r="A598" s="274"/>
      <c r="B598" s="110"/>
      <c r="C598" s="110"/>
      <c r="D598" s="110"/>
      <c r="E598" s="274"/>
      <c r="F598" s="110"/>
      <c r="G598" s="110"/>
      <c r="H598" s="260"/>
      <c r="I598" s="260"/>
      <c r="J598" s="260"/>
      <c r="K598" s="26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customHeight="1" ht="32">
      <c r="A599" s="274"/>
      <c r="B599" s="110"/>
      <c r="C599" s="110"/>
      <c r="D599" s="110"/>
      <c r="E599" s="274"/>
      <c r="F599" s="110"/>
      <c r="G599" s="110"/>
      <c r="H599" s="260"/>
      <c r="I599" s="260"/>
      <c r="J599" s="260"/>
      <c r="K599" s="26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customHeight="1" ht="32">
      <c r="A600" s="274"/>
      <c r="B600" s="110"/>
      <c r="C600" s="110"/>
      <c r="D600" s="110"/>
      <c r="E600" s="274"/>
      <c r="F600" s="110"/>
      <c r="G600" s="110"/>
      <c r="H600" s="260"/>
      <c r="I600" s="260"/>
      <c r="J600" s="260"/>
      <c r="K600" s="26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customHeight="1" ht="32">
      <c r="A601" s="274"/>
      <c r="B601" s="110"/>
      <c r="C601" s="110"/>
      <c r="D601" s="110"/>
      <c r="E601" s="274"/>
      <c r="F601" s="110"/>
      <c r="G601" s="110"/>
      <c r="H601" s="260"/>
      <c r="I601" s="260"/>
      <c r="J601" s="260"/>
      <c r="K601" s="26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customHeight="1" ht="32">
      <c r="A602" s="274"/>
      <c r="B602" s="110"/>
      <c r="C602" s="110"/>
      <c r="D602" s="110"/>
      <c r="E602" s="274"/>
      <c r="F602" s="110"/>
      <c r="G602" s="110"/>
      <c r="H602" s="260"/>
      <c r="I602" s="260"/>
      <c r="J602" s="260"/>
      <c r="K602" s="26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customHeight="1" ht="32">
      <c r="A603" s="274"/>
      <c r="B603" s="110"/>
      <c r="C603" s="110"/>
      <c r="D603" s="110"/>
      <c r="E603" s="274"/>
      <c r="F603" s="110"/>
      <c r="G603" s="110"/>
      <c r="H603" s="260"/>
      <c r="I603" s="260"/>
      <c r="J603" s="260"/>
      <c r="K603" s="26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customHeight="1" ht="32">
      <c r="A604" s="274"/>
      <c r="B604" s="110"/>
      <c r="C604" s="110"/>
      <c r="D604" s="110"/>
      <c r="E604" s="274"/>
      <c r="F604" s="110"/>
      <c r="G604" s="110"/>
      <c r="H604" s="260"/>
      <c r="I604" s="260"/>
      <c r="J604" s="260"/>
      <c r="K604" s="26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customHeight="1" ht="32">
      <c r="A605" s="274"/>
      <c r="B605" s="110"/>
      <c r="C605" s="110"/>
      <c r="D605" s="110"/>
      <c r="E605" s="274"/>
      <c r="F605" s="110"/>
      <c r="G605" s="110"/>
      <c r="H605" s="260"/>
      <c r="I605" s="260"/>
      <c r="J605" s="260"/>
      <c r="K605" s="26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customHeight="1" ht="32">
      <c r="A606" s="274"/>
      <c r="B606" s="110"/>
      <c r="C606" s="110"/>
      <c r="D606" s="110"/>
      <c r="E606" s="274"/>
      <c r="F606" s="110"/>
      <c r="G606" s="110"/>
      <c r="H606" s="260"/>
      <c r="I606" s="260"/>
      <c r="J606" s="260"/>
      <c r="K606" s="26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customHeight="1" ht="32">
      <c r="A607" s="274"/>
      <c r="B607" s="110"/>
      <c r="C607" s="110"/>
      <c r="D607" s="110"/>
      <c r="E607" s="274"/>
      <c r="F607" s="110"/>
      <c r="G607" s="110"/>
      <c r="H607" s="260"/>
      <c r="I607" s="260"/>
      <c r="J607" s="260"/>
      <c r="K607" s="26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customHeight="1" ht="32">
      <c r="A608" s="274"/>
      <c r="B608" s="110"/>
      <c r="C608" s="110"/>
      <c r="D608" s="110"/>
      <c r="E608" s="274"/>
      <c r="F608" s="110"/>
      <c r="G608" s="110"/>
      <c r="H608" s="260"/>
      <c r="I608" s="260"/>
      <c r="J608" s="260"/>
      <c r="K608" s="26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customHeight="1" ht="32">
      <c r="A609" s="274"/>
      <c r="B609" s="110"/>
      <c r="C609" s="110"/>
      <c r="D609" s="110"/>
      <c r="E609" s="274"/>
      <c r="F609" s="110"/>
      <c r="G609" s="110"/>
      <c r="H609" s="260"/>
      <c r="I609" s="260"/>
      <c r="J609" s="260"/>
      <c r="K609" s="26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customHeight="1" ht="32">
      <c r="A610" s="274"/>
      <c r="B610" s="110"/>
      <c r="C610" s="110"/>
      <c r="D610" s="110"/>
      <c r="E610" s="274"/>
      <c r="F610" s="110"/>
      <c r="G610" s="110"/>
      <c r="H610" s="260"/>
      <c r="I610" s="260"/>
      <c r="J610" s="260"/>
      <c r="K610" s="26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customHeight="1" ht="32">
      <c r="A611" s="274"/>
      <c r="B611" s="110"/>
      <c r="C611" s="110"/>
      <c r="D611" s="110"/>
      <c r="E611" s="274"/>
      <c r="F611" s="110"/>
      <c r="G611" s="110"/>
      <c r="H611" s="260"/>
      <c r="I611" s="260"/>
      <c r="J611" s="260"/>
      <c r="K611" s="26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customHeight="1" ht="32">
      <c r="A612" s="274"/>
      <c r="B612" s="110"/>
      <c r="C612" s="110"/>
      <c r="D612" s="110"/>
      <c r="E612" s="274"/>
      <c r="F612" s="110"/>
      <c r="G612" s="110"/>
      <c r="H612" s="260"/>
      <c r="I612" s="260"/>
      <c r="J612" s="260"/>
      <c r="K612" s="26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customHeight="1" ht="32">
      <c r="A613" s="274"/>
      <c r="B613" s="110"/>
      <c r="C613" s="110"/>
      <c r="D613" s="110"/>
      <c r="E613" s="274"/>
      <c r="F613" s="110"/>
      <c r="G613" s="110"/>
      <c r="H613" s="260"/>
      <c r="I613" s="260"/>
      <c r="J613" s="260"/>
      <c r="K613" s="26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customHeight="1" ht="32">
      <c r="A614" s="274"/>
      <c r="B614" s="110"/>
      <c r="C614" s="110"/>
      <c r="D614" s="110"/>
      <c r="E614" s="274"/>
      <c r="F614" s="110"/>
      <c r="G614" s="110"/>
      <c r="H614" s="260"/>
      <c r="I614" s="260"/>
      <c r="J614" s="260"/>
      <c r="K614" s="26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customHeight="1" ht="32">
      <c r="A615" s="274"/>
      <c r="B615" s="110"/>
      <c r="C615" s="110"/>
      <c r="D615" s="110"/>
      <c r="E615" s="274"/>
      <c r="F615" s="110"/>
      <c r="G615" s="110"/>
      <c r="H615" s="260"/>
      <c r="I615" s="260"/>
      <c r="J615" s="260"/>
      <c r="K615" s="26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customHeight="1" ht="32">
      <c r="A616" s="274"/>
      <c r="B616" s="110"/>
      <c r="C616" s="110"/>
      <c r="D616" s="110"/>
      <c r="E616" s="274"/>
      <c r="F616" s="110"/>
      <c r="G616" s="110"/>
      <c r="H616" s="260"/>
      <c r="I616" s="260"/>
      <c r="J616" s="260"/>
      <c r="K616" s="26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customHeight="1" ht="32">
      <c r="A617" s="274"/>
      <c r="B617" s="110"/>
      <c r="C617" s="110"/>
      <c r="D617" s="110"/>
      <c r="E617" s="274"/>
      <c r="F617" s="110"/>
      <c r="G617" s="110"/>
      <c r="H617" s="260"/>
      <c r="I617" s="260"/>
      <c r="J617" s="260"/>
      <c r="K617" s="26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customHeight="1" ht="32">
      <c r="A618" s="274"/>
      <c r="B618" s="110"/>
      <c r="C618" s="110"/>
      <c r="D618" s="110"/>
      <c r="E618" s="274"/>
      <c r="F618" s="110"/>
      <c r="G618" s="110"/>
      <c r="H618" s="260"/>
      <c r="I618" s="260"/>
      <c r="J618" s="260"/>
      <c r="K618" s="26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customHeight="1" ht="32">
      <c r="A619" s="274"/>
      <c r="B619" s="110"/>
      <c r="C619" s="110"/>
      <c r="D619" s="110"/>
      <c r="E619" s="274"/>
      <c r="F619" s="110"/>
      <c r="G619" s="110"/>
      <c r="H619" s="260"/>
      <c r="I619" s="260"/>
      <c r="J619" s="260"/>
      <c r="K619" s="26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customHeight="1" ht="32">
      <c r="A620" s="274"/>
      <c r="B620" s="110"/>
      <c r="C620" s="110"/>
      <c r="D620" s="110"/>
      <c r="E620" s="274"/>
      <c r="F620" s="110"/>
      <c r="G620" s="110"/>
      <c r="H620" s="260"/>
      <c r="I620" s="260"/>
      <c r="J620" s="260"/>
      <c r="K620" s="26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customHeight="1" ht="32">
      <c r="A621" s="274"/>
      <c r="B621" s="110"/>
      <c r="C621" s="110"/>
      <c r="D621" s="110"/>
      <c r="E621" s="274"/>
      <c r="F621" s="110"/>
      <c r="G621" s="110"/>
      <c r="H621" s="260"/>
      <c r="I621" s="260"/>
      <c r="J621" s="260"/>
      <c r="K621" s="26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customHeight="1" ht="32">
      <c r="A622" s="274"/>
      <c r="B622" s="110"/>
      <c r="C622" s="110"/>
      <c r="D622" s="110"/>
      <c r="E622" s="274"/>
      <c r="F622" s="110"/>
      <c r="G622" s="110"/>
      <c r="H622" s="260"/>
      <c r="I622" s="260"/>
      <c r="J622" s="260"/>
      <c r="K622" s="26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customHeight="1" ht="32">
      <c r="A623" s="274"/>
      <c r="B623" s="110"/>
      <c r="C623" s="110"/>
      <c r="D623" s="110"/>
      <c r="E623" s="274"/>
      <c r="F623" s="110"/>
      <c r="G623" s="110"/>
      <c r="H623" s="260"/>
      <c r="I623" s="260"/>
      <c r="J623" s="260"/>
      <c r="K623" s="26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customHeight="1" ht="32">
      <c r="A624" s="274"/>
      <c r="B624" s="110"/>
      <c r="C624" s="110"/>
      <c r="D624" s="110"/>
      <c r="E624" s="274"/>
      <c r="F624" s="110"/>
      <c r="G624" s="110"/>
      <c r="H624" s="260"/>
      <c r="I624" s="260"/>
      <c r="J624" s="260"/>
      <c r="K624" s="26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customHeight="1" ht="32">
      <c r="A625" s="274"/>
      <c r="B625" s="110"/>
      <c r="C625" s="110"/>
      <c r="D625" s="110"/>
      <c r="E625" s="274"/>
      <c r="F625" s="110"/>
      <c r="G625" s="110"/>
      <c r="H625" s="260"/>
      <c r="I625" s="260"/>
      <c r="J625" s="260"/>
      <c r="K625" s="26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customHeight="1" ht="32">
      <c r="A626" s="274"/>
      <c r="B626" s="110"/>
      <c r="C626" s="110"/>
      <c r="D626" s="110"/>
      <c r="E626" s="274"/>
      <c r="F626" s="110"/>
      <c r="G626" s="110"/>
      <c r="H626" s="260"/>
      <c r="I626" s="260"/>
      <c r="J626" s="260"/>
      <c r="K626" s="26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customHeight="1" ht="32">
      <c r="A627" s="274"/>
      <c r="B627" s="110"/>
      <c r="C627" s="110"/>
      <c r="D627" s="110"/>
      <c r="E627" s="274"/>
      <c r="F627" s="110"/>
      <c r="G627" s="110"/>
      <c r="H627" s="260"/>
      <c r="I627" s="260"/>
      <c r="J627" s="260"/>
      <c r="K627" s="26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customHeight="1" ht="32">
      <c r="A628" s="274"/>
      <c r="B628" s="110"/>
      <c r="C628" s="110"/>
      <c r="D628" s="110"/>
      <c r="E628" s="274"/>
      <c r="F628" s="110"/>
      <c r="G628" s="110"/>
      <c r="H628" s="260"/>
      <c r="I628" s="260"/>
      <c r="J628" s="260"/>
      <c r="K628" s="26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customHeight="1" ht="32">
      <c r="A629" s="274"/>
      <c r="B629" s="110"/>
      <c r="C629" s="110"/>
      <c r="D629" s="110"/>
      <c r="E629" s="274"/>
      <c r="F629" s="110"/>
      <c r="G629" s="110"/>
      <c r="H629" s="260"/>
      <c r="I629" s="260"/>
      <c r="J629" s="260"/>
      <c r="K629" s="26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customHeight="1" ht="32">
      <c r="A630" s="274"/>
      <c r="B630" s="110"/>
      <c r="C630" s="110"/>
      <c r="D630" s="110"/>
      <c r="E630" s="274"/>
      <c r="F630" s="110"/>
      <c r="G630" s="110"/>
      <c r="H630" s="260"/>
      <c r="I630" s="260"/>
      <c r="J630" s="260"/>
      <c r="K630" s="26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customHeight="1" ht="32">
      <c r="A631" s="274"/>
      <c r="B631" s="110"/>
      <c r="C631" s="110"/>
      <c r="D631" s="110"/>
      <c r="E631" s="274"/>
      <c r="F631" s="110"/>
      <c r="G631" s="110"/>
      <c r="H631" s="260"/>
      <c r="I631" s="260"/>
      <c r="J631" s="260"/>
      <c r="K631" s="26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customHeight="1" ht="32">
      <c r="A632" s="274"/>
      <c r="B632" s="110"/>
      <c r="C632" s="110"/>
      <c r="D632" s="110"/>
      <c r="E632" s="274"/>
      <c r="F632" s="110"/>
      <c r="G632" s="110"/>
      <c r="H632" s="260"/>
      <c r="I632" s="260"/>
      <c r="J632" s="260"/>
      <c r="K632" s="26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customHeight="1" ht="32">
      <c r="A633" s="274"/>
      <c r="B633" s="110"/>
      <c r="C633" s="110"/>
      <c r="D633" s="110"/>
      <c r="E633" s="274"/>
      <c r="F633" s="110"/>
      <c r="G633" s="110"/>
      <c r="H633" s="260"/>
      <c r="I633" s="260"/>
      <c r="J633" s="260"/>
      <c r="K633" s="26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customHeight="1" ht="32">
      <c r="A634" s="274"/>
      <c r="B634" s="110"/>
      <c r="C634" s="110"/>
      <c r="D634" s="110"/>
      <c r="E634" s="274"/>
      <c r="F634" s="110"/>
      <c r="G634" s="110"/>
      <c r="H634" s="260"/>
      <c r="I634" s="260"/>
      <c r="J634" s="260"/>
      <c r="K634" s="26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customHeight="1" ht="32">
      <c r="A635" s="274"/>
      <c r="B635" s="110"/>
      <c r="C635" s="110"/>
      <c r="D635" s="110"/>
      <c r="E635" s="274"/>
      <c r="F635" s="110"/>
      <c r="G635" s="110"/>
      <c r="H635" s="260"/>
      <c r="I635" s="260"/>
      <c r="J635" s="260"/>
      <c r="K635" s="26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customHeight="1" ht="32">
      <c r="A636" s="274"/>
      <c r="B636" s="110"/>
      <c r="C636" s="110"/>
      <c r="D636" s="110"/>
      <c r="E636" s="274"/>
      <c r="F636" s="110"/>
      <c r="G636" s="110"/>
      <c r="H636" s="260"/>
      <c r="I636" s="260"/>
      <c r="J636" s="260"/>
      <c r="K636" s="26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customHeight="1" ht="32">
      <c r="A637" s="274"/>
      <c r="B637" s="110"/>
      <c r="C637" s="110"/>
      <c r="D637" s="110"/>
      <c r="E637" s="274"/>
      <c r="F637" s="110"/>
      <c r="G637" s="110"/>
      <c r="H637" s="260"/>
      <c r="I637" s="260"/>
      <c r="J637" s="260"/>
      <c r="K637" s="26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customHeight="1" ht="32">
      <c r="A638" s="274"/>
      <c r="B638" s="110"/>
      <c r="C638" s="110"/>
      <c r="D638" s="110"/>
      <c r="E638" s="274"/>
      <c r="F638" s="110"/>
      <c r="G638" s="110"/>
      <c r="H638" s="260"/>
      <c r="I638" s="260"/>
      <c r="J638" s="260"/>
      <c r="K638" s="26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customHeight="1" ht="32">
      <c r="A639" s="274"/>
      <c r="B639" s="110"/>
      <c r="C639" s="110"/>
      <c r="D639" s="110"/>
      <c r="E639" s="274"/>
      <c r="F639" s="110"/>
      <c r="G639" s="110"/>
      <c r="H639" s="260"/>
      <c r="I639" s="260"/>
      <c r="J639" s="260"/>
      <c r="K639" s="26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customHeight="1" ht="32">
      <c r="A640" s="274"/>
      <c r="B640" s="110"/>
      <c r="C640" s="110"/>
      <c r="D640" s="110"/>
      <c r="E640" s="274"/>
      <c r="F640" s="110"/>
      <c r="G640" s="110"/>
      <c r="H640" s="260"/>
      <c r="I640" s="260"/>
      <c r="J640" s="260"/>
      <c r="K640" s="26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customHeight="1" ht="32">
      <c r="A641" s="274"/>
      <c r="B641" s="110"/>
      <c r="C641" s="110"/>
      <c r="D641" s="110"/>
      <c r="E641" s="274"/>
      <c r="F641" s="110"/>
      <c r="G641" s="110"/>
      <c r="H641" s="260"/>
      <c r="I641" s="260"/>
      <c r="J641" s="260"/>
      <c r="K641" s="26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customHeight="1" ht="32">
      <c r="A642" s="274"/>
      <c r="B642" s="110"/>
      <c r="C642" s="110"/>
      <c r="D642" s="110"/>
      <c r="E642" s="274"/>
      <c r="F642" s="110"/>
      <c r="G642" s="110"/>
      <c r="H642" s="260"/>
      <c r="I642" s="260"/>
      <c r="J642" s="260"/>
      <c r="K642" s="26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customHeight="1" ht="32">
      <c r="A643" s="274"/>
      <c r="B643" s="110"/>
      <c r="C643" s="110"/>
      <c r="D643" s="110"/>
      <c r="E643" s="274"/>
      <c r="F643" s="110"/>
      <c r="G643" s="110"/>
      <c r="H643" s="260"/>
      <c r="I643" s="260"/>
      <c r="J643" s="260"/>
      <c r="K643" s="26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customHeight="1" ht="32">
      <c r="A644" s="274"/>
      <c r="B644" s="110"/>
      <c r="C644" s="110"/>
      <c r="D644" s="110"/>
      <c r="E644" s="274"/>
      <c r="F644" s="110"/>
      <c r="G644" s="110"/>
      <c r="H644" s="260"/>
      <c r="I644" s="260"/>
      <c r="J644" s="260"/>
      <c r="K644" s="26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customHeight="1" ht="32">
      <c r="A645" s="274"/>
      <c r="B645" s="110"/>
      <c r="C645" s="110"/>
      <c r="D645" s="110"/>
      <c r="E645" s="274"/>
      <c r="F645" s="110"/>
      <c r="G645" s="110"/>
      <c r="H645" s="260"/>
      <c r="I645" s="260"/>
      <c r="J645" s="260"/>
      <c r="K645" s="26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customHeight="1" ht="32">
      <c r="A646" s="274"/>
      <c r="B646" s="110"/>
      <c r="C646" s="110"/>
      <c r="D646" s="110"/>
      <c r="E646" s="274"/>
      <c r="F646" s="110"/>
      <c r="G646" s="110"/>
      <c r="H646" s="260"/>
      <c r="I646" s="260"/>
      <c r="J646" s="260"/>
      <c r="K646" s="26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customHeight="1" ht="32">
      <c r="A647" s="274"/>
      <c r="B647" s="110"/>
      <c r="C647" s="110"/>
      <c r="D647" s="110"/>
      <c r="E647" s="274"/>
      <c r="F647" s="110"/>
      <c r="G647" s="110"/>
      <c r="H647" s="260"/>
      <c r="I647" s="260"/>
      <c r="J647" s="260"/>
      <c r="K647" s="26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customHeight="1" ht="32">
      <c r="A648" s="274"/>
      <c r="B648" s="110"/>
      <c r="C648" s="110"/>
      <c r="D648" s="110"/>
      <c r="E648" s="274"/>
      <c r="F648" s="110"/>
      <c r="G648" s="110"/>
      <c r="H648" s="260"/>
      <c r="I648" s="260"/>
      <c r="J648" s="260"/>
      <c r="K648" s="26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customHeight="1" ht="32">
      <c r="A649" s="274"/>
      <c r="B649" s="110"/>
      <c r="C649" s="110"/>
      <c r="D649" s="110"/>
      <c r="E649" s="274"/>
      <c r="F649" s="110"/>
      <c r="G649" s="110"/>
      <c r="H649" s="260"/>
      <c r="I649" s="260"/>
      <c r="J649" s="260"/>
      <c r="K649" s="26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customHeight="1" ht="32">
      <c r="A650" s="274"/>
      <c r="B650" s="110"/>
      <c r="C650" s="110"/>
      <c r="D650" s="110"/>
      <c r="E650" s="274"/>
      <c r="F650" s="110"/>
      <c r="G650" s="110"/>
      <c r="H650" s="260"/>
      <c r="I650" s="260"/>
      <c r="J650" s="260"/>
      <c r="K650" s="26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customHeight="1" ht="32">
      <c r="A651" s="274"/>
      <c r="B651" s="110"/>
      <c r="C651" s="110"/>
      <c r="D651" s="110"/>
      <c r="E651" s="274"/>
      <c r="F651" s="110"/>
      <c r="G651" s="110"/>
      <c r="H651" s="260"/>
      <c r="I651" s="260"/>
      <c r="J651" s="260"/>
      <c r="K651" s="26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customHeight="1" ht="32">
      <c r="A652" s="274"/>
      <c r="B652" s="110"/>
      <c r="C652" s="110"/>
      <c r="D652" s="110"/>
      <c r="E652" s="274"/>
      <c r="F652" s="110"/>
      <c r="G652" s="110"/>
      <c r="H652" s="260"/>
      <c r="I652" s="260"/>
      <c r="J652" s="260"/>
      <c r="K652" s="26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customHeight="1" ht="32">
      <c r="A653" s="274"/>
      <c r="B653" s="110"/>
      <c r="C653" s="110"/>
      <c r="D653" s="110"/>
      <c r="E653" s="274"/>
      <c r="F653" s="110"/>
      <c r="G653" s="110"/>
      <c r="H653" s="260"/>
      <c r="I653" s="260"/>
      <c r="J653" s="260"/>
      <c r="K653" s="26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customHeight="1" ht="32">
      <c r="A654" s="274"/>
      <c r="B654" s="110"/>
      <c r="C654" s="110"/>
      <c r="D654" s="110"/>
      <c r="E654" s="274"/>
      <c r="F654" s="110"/>
      <c r="G654" s="110"/>
      <c r="H654" s="260"/>
      <c r="I654" s="260"/>
      <c r="J654" s="260"/>
      <c r="K654" s="26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customHeight="1" ht="32">
      <c r="A655" s="274"/>
      <c r="B655" s="110"/>
      <c r="C655" s="110"/>
      <c r="D655" s="110"/>
      <c r="E655" s="274"/>
      <c r="F655" s="110"/>
      <c r="G655" s="110"/>
      <c r="H655" s="260"/>
      <c r="I655" s="260"/>
      <c r="J655" s="260"/>
      <c r="K655" s="26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customHeight="1" ht="32">
      <c r="A656" s="274"/>
      <c r="B656" s="110"/>
      <c r="C656" s="110"/>
      <c r="D656" s="110"/>
      <c r="E656" s="274"/>
      <c r="F656" s="110"/>
      <c r="G656" s="110"/>
      <c r="H656" s="260"/>
      <c r="I656" s="260"/>
      <c r="J656" s="260"/>
      <c r="K656" s="26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customHeight="1" ht="32">
      <c r="A657" s="274"/>
      <c r="B657" s="110"/>
      <c r="C657" s="110"/>
      <c r="D657" s="110"/>
      <c r="E657" s="274"/>
      <c r="F657" s="110"/>
      <c r="G657" s="110"/>
      <c r="H657" s="260"/>
      <c r="I657" s="260"/>
      <c r="J657" s="260"/>
      <c r="K657" s="26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customHeight="1" ht="32">
      <c r="A658" s="274"/>
      <c r="B658" s="110"/>
      <c r="C658" s="110"/>
      <c r="D658" s="110"/>
      <c r="E658" s="274"/>
      <c r="F658" s="110"/>
      <c r="G658" s="110"/>
      <c r="H658" s="260"/>
      <c r="I658" s="260"/>
      <c r="J658" s="260"/>
      <c r="K658" s="26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customHeight="1" ht="32">
      <c r="A659" s="274"/>
      <c r="B659" s="110"/>
      <c r="C659" s="110"/>
      <c r="D659" s="110"/>
      <c r="E659" s="274"/>
      <c r="F659" s="110"/>
      <c r="G659" s="110"/>
      <c r="H659" s="260"/>
      <c r="I659" s="260"/>
      <c r="J659" s="260"/>
      <c r="K659" s="26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customHeight="1" ht="32">
      <c r="A660" s="274"/>
      <c r="B660" s="110"/>
      <c r="C660" s="110"/>
      <c r="D660" s="110"/>
      <c r="E660" s="274"/>
      <c r="F660" s="110"/>
      <c r="G660" s="110"/>
      <c r="H660" s="260"/>
      <c r="I660" s="260"/>
      <c r="J660" s="260"/>
      <c r="K660" s="26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customHeight="1" ht="32">
      <c r="A661" s="274"/>
      <c r="B661" s="110"/>
      <c r="C661" s="110"/>
      <c r="D661" s="110"/>
      <c r="E661" s="274"/>
      <c r="F661" s="110"/>
      <c r="G661" s="110"/>
      <c r="H661" s="260"/>
      <c r="I661" s="260"/>
      <c r="J661" s="260"/>
      <c r="K661" s="26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customHeight="1" ht="32">
      <c r="A662" s="274"/>
      <c r="B662" s="110"/>
      <c r="C662" s="110"/>
      <c r="D662" s="110"/>
      <c r="E662" s="274"/>
      <c r="F662" s="110"/>
      <c r="G662" s="110"/>
      <c r="H662" s="260"/>
      <c r="I662" s="260"/>
      <c r="J662" s="260"/>
      <c r="K662" s="26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customHeight="1" ht="32">
      <c r="A663" s="274"/>
      <c r="B663" s="110"/>
      <c r="C663" s="110"/>
      <c r="D663" s="110"/>
      <c r="E663" s="274"/>
      <c r="F663" s="110"/>
      <c r="G663" s="110"/>
      <c r="H663" s="260"/>
      <c r="I663" s="260"/>
      <c r="J663" s="260"/>
      <c r="K663" s="26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customHeight="1" ht="32">
      <c r="A664" s="274"/>
      <c r="B664" s="110"/>
      <c r="C664" s="110"/>
      <c r="D664" s="110"/>
      <c r="E664" s="274"/>
      <c r="F664" s="110"/>
      <c r="G664" s="110"/>
      <c r="H664" s="260"/>
      <c r="I664" s="260"/>
      <c r="J664" s="260"/>
      <c r="K664" s="26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customHeight="1" ht="32">
      <c r="A665" s="274"/>
      <c r="B665" s="110"/>
      <c r="C665" s="110"/>
      <c r="D665" s="110"/>
      <c r="E665" s="274"/>
      <c r="F665" s="110"/>
      <c r="G665" s="110"/>
      <c r="H665" s="260"/>
      <c r="I665" s="260"/>
      <c r="J665" s="260"/>
      <c r="K665" s="26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customHeight="1" ht="32">
      <c r="A666" s="274"/>
      <c r="B666" s="110"/>
      <c r="C666" s="110"/>
      <c r="D666" s="110"/>
      <c r="E666" s="274"/>
      <c r="F666" s="110"/>
      <c r="G666" s="110"/>
      <c r="H666" s="260"/>
      <c r="I666" s="260"/>
      <c r="J666" s="260"/>
      <c r="K666" s="26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customHeight="1" ht="32">
      <c r="A667" s="274"/>
      <c r="B667" s="110"/>
      <c r="C667" s="110"/>
      <c r="D667" s="110"/>
      <c r="E667" s="274"/>
      <c r="F667" s="110"/>
      <c r="G667" s="110"/>
      <c r="H667" s="260"/>
      <c r="I667" s="260"/>
      <c r="J667" s="260"/>
      <c r="K667" s="26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customHeight="1" ht="32">
      <c r="A668" s="274"/>
      <c r="B668" s="110"/>
      <c r="C668" s="110"/>
      <c r="D668" s="110"/>
      <c r="E668" s="274"/>
      <c r="F668" s="110"/>
      <c r="G668" s="110"/>
      <c r="H668" s="260"/>
      <c r="I668" s="260"/>
      <c r="J668" s="260"/>
      <c r="K668" s="26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customHeight="1" ht="32">
      <c r="A669" s="274"/>
      <c r="B669" s="110"/>
      <c r="C669" s="110"/>
      <c r="D669" s="110"/>
      <c r="E669" s="274"/>
      <c r="F669" s="110"/>
      <c r="G669" s="110"/>
      <c r="H669" s="260"/>
      <c r="I669" s="260"/>
      <c r="J669" s="260"/>
      <c r="K669" s="26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customHeight="1" ht="32">
      <c r="A670" s="274"/>
      <c r="B670" s="110"/>
      <c r="C670" s="110"/>
      <c r="D670" s="110"/>
      <c r="E670" s="274"/>
      <c r="F670" s="110"/>
      <c r="G670" s="110"/>
      <c r="H670" s="260"/>
      <c r="I670" s="260"/>
      <c r="J670" s="260"/>
      <c r="K670" s="26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customHeight="1" ht="32">
      <c r="A671" s="274"/>
      <c r="B671" s="110"/>
      <c r="C671" s="110"/>
      <c r="D671" s="110"/>
      <c r="E671" s="274"/>
      <c r="F671" s="110"/>
      <c r="G671" s="110"/>
      <c r="H671" s="260"/>
      <c r="I671" s="260"/>
      <c r="J671" s="260"/>
      <c r="K671" s="26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customHeight="1" ht="32">
      <c r="A672" s="274"/>
      <c r="B672" s="110"/>
      <c r="C672" s="110"/>
      <c r="D672" s="110"/>
      <c r="E672" s="274"/>
      <c r="F672" s="110"/>
      <c r="G672" s="110"/>
      <c r="H672" s="260"/>
      <c r="I672" s="260"/>
      <c r="J672" s="260"/>
      <c r="K672" s="26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customHeight="1" ht="32">
      <c r="A673" s="274"/>
      <c r="B673" s="110"/>
      <c r="C673" s="110"/>
      <c r="D673" s="110"/>
      <c r="E673" s="274"/>
      <c r="F673" s="110"/>
      <c r="G673" s="110"/>
      <c r="H673" s="260"/>
      <c r="I673" s="260"/>
      <c r="J673" s="260"/>
      <c r="K673" s="26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customHeight="1" ht="32">
      <c r="A674" s="274"/>
      <c r="B674" s="110"/>
      <c r="C674" s="110"/>
      <c r="D674" s="110"/>
      <c r="E674" s="274"/>
      <c r="F674" s="110"/>
      <c r="G674" s="110"/>
      <c r="H674" s="260"/>
      <c r="I674" s="260"/>
      <c r="J674" s="260"/>
      <c r="K674" s="26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customHeight="1" ht="32">
      <c r="A675" s="274"/>
      <c r="B675" s="110"/>
      <c r="C675" s="110"/>
      <c r="D675" s="110"/>
      <c r="E675" s="274"/>
      <c r="F675" s="110"/>
      <c r="G675" s="110"/>
      <c r="H675" s="260"/>
      <c r="I675" s="260"/>
      <c r="J675" s="260"/>
      <c r="K675" s="26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customHeight="1" ht="32">
      <c r="A676" s="274"/>
      <c r="B676" s="110"/>
      <c r="C676" s="110"/>
      <c r="D676" s="110"/>
      <c r="E676" s="274"/>
      <c r="F676" s="110"/>
      <c r="G676" s="110"/>
      <c r="H676" s="260"/>
      <c r="I676" s="260"/>
      <c r="J676" s="260"/>
      <c r="K676" s="26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customHeight="1" ht="32">
      <c r="A677" s="274"/>
      <c r="B677" s="110"/>
      <c r="C677" s="110"/>
      <c r="D677" s="110"/>
      <c r="E677" s="274"/>
      <c r="F677" s="110"/>
      <c r="G677" s="110"/>
      <c r="H677" s="260"/>
      <c r="I677" s="260"/>
      <c r="J677" s="260"/>
      <c r="K677" s="26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customHeight="1" ht="32">
      <c r="A678" s="274"/>
      <c r="B678" s="110"/>
      <c r="C678" s="110"/>
      <c r="D678" s="110"/>
      <c r="E678" s="274"/>
      <c r="F678" s="110"/>
      <c r="G678" s="110"/>
      <c r="H678" s="260"/>
      <c r="I678" s="260"/>
      <c r="J678" s="260"/>
      <c r="K678" s="26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customHeight="1" ht="32">
      <c r="A679" s="274"/>
      <c r="B679" s="110"/>
      <c r="C679" s="110"/>
      <c r="D679" s="110"/>
      <c r="E679" s="274"/>
      <c r="F679" s="110"/>
      <c r="G679" s="110"/>
      <c r="H679" s="260"/>
      <c r="I679" s="260"/>
      <c r="J679" s="260"/>
      <c r="K679" s="26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customHeight="1" ht="32">
      <c r="A680" s="274"/>
      <c r="B680" s="110"/>
      <c r="C680" s="110"/>
      <c r="D680" s="110"/>
      <c r="E680" s="274"/>
      <c r="F680" s="110"/>
      <c r="G680" s="110"/>
      <c r="H680" s="260"/>
      <c r="I680" s="260"/>
      <c r="J680" s="260"/>
      <c r="K680" s="26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customHeight="1" ht="32">
      <c r="A681" s="274"/>
      <c r="B681" s="110"/>
      <c r="C681" s="110"/>
      <c r="D681" s="110"/>
      <c r="E681" s="274"/>
      <c r="F681" s="110"/>
      <c r="G681" s="110"/>
      <c r="H681" s="260"/>
      <c r="I681" s="260"/>
      <c r="J681" s="260"/>
      <c r="K681" s="26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customHeight="1" ht="32">
      <c r="A682" s="274"/>
      <c r="B682" s="110"/>
      <c r="C682" s="110"/>
      <c r="D682" s="110"/>
      <c r="E682" s="274"/>
      <c r="F682" s="110"/>
      <c r="G682" s="110"/>
      <c r="H682" s="260"/>
      <c r="I682" s="260"/>
      <c r="J682" s="260"/>
      <c r="K682" s="26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customHeight="1" ht="32">
      <c r="A683" s="274"/>
      <c r="B683" s="110"/>
      <c r="C683" s="110"/>
      <c r="D683" s="110"/>
      <c r="E683" s="274"/>
      <c r="F683" s="110"/>
      <c r="G683" s="110"/>
      <c r="H683" s="260"/>
      <c r="I683" s="260"/>
      <c r="J683" s="260"/>
      <c r="K683" s="26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customHeight="1" ht="32">
      <c r="A684" s="274"/>
      <c r="B684" s="110"/>
      <c r="C684" s="110"/>
      <c r="D684" s="110"/>
      <c r="E684" s="274"/>
      <c r="F684" s="110"/>
      <c r="G684" s="110"/>
      <c r="H684" s="260"/>
      <c r="I684" s="260"/>
      <c r="J684" s="260"/>
      <c r="K684" s="26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customHeight="1" ht="32">
      <c r="A685" s="274"/>
      <c r="B685" s="110"/>
      <c r="C685" s="110"/>
      <c r="D685" s="110"/>
      <c r="E685" s="274"/>
      <c r="F685" s="110"/>
      <c r="G685" s="110"/>
      <c r="H685" s="260"/>
      <c r="I685" s="260"/>
      <c r="J685" s="260"/>
      <c r="K685" s="26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customHeight="1" ht="32">
      <c r="A686" s="274"/>
      <c r="B686" s="110"/>
      <c r="C686" s="110"/>
      <c r="D686" s="110"/>
      <c r="E686" s="274"/>
      <c r="F686" s="110"/>
      <c r="G686" s="110"/>
      <c r="H686" s="260"/>
      <c r="I686" s="260"/>
      <c r="J686" s="260"/>
      <c r="K686" s="26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customHeight="1" ht="32">
      <c r="A687" s="274"/>
      <c r="B687" s="110"/>
      <c r="C687" s="110"/>
      <c r="D687" s="110"/>
      <c r="E687" s="274"/>
      <c r="F687" s="110"/>
      <c r="G687" s="110"/>
      <c r="H687" s="260"/>
      <c r="I687" s="260"/>
      <c r="J687" s="260"/>
      <c r="K687" s="26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customHeight="1" ht="32">
      <c r="A688" s="274"/>
      <c r="B688" s="110"/>
      <c r="C688" s="110"/>
      <c r="D688" s="110"/>
      <c r="E688" s="274"/>
      <c r="F688" s="110"/>
      <c r="G688" s="110"/>
      <c r="H688" s="260"/>
      <c r="I688" s="260"/>
      <c r="J688" s="260"/>
      <c r="K688" s="26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customHeight="1" ht="32">
      <c r="A689" s="274"/>
      <c r="B689" s="110"/>
      <c r="C689" s="110"/>
      <c r="D689" s="110"/>
      <c r="E689" s="274"/>
      <c r="F689" s="110"/>
      <c r="G689" s="110"/>
      <c r="H689" s="260"/>
      <c r="I689" s="260"/>
      <c r="J689" s="260"/>
      <c r="K689" s="26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customHeight="1" ht="32">
      <c r="A690" s="274"/>
      <c r="B690" s="110"/>
      <c r="C690" s="110"/>
      <c r="D690" s="110"/>
      <c r="E690" s="274"/>
      <c r="F690" s="110"/>
      <c r="G690" s="110"/>
      <c r="H690" s="260"/>
      <c r="I690" s="260"/>
      <c r="J690" s="260"/>
      <c r="K690" s="26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customHeight="1" ht="32">
      <c r="A691" s="274"/>
      <c r="B691" s="110"/>
      <c r="C691" s="110"/>
      <c r="D691" s="110"/>
      <c r="E691" s="274"/>
      <c r="F691" s="110"/>
      <c r="G691" s="110"/>
      <c r="H691" s="260"/>
      <c r="I691" s="260"/>
      <c r="J691" s="260"/>
      <c r="K691" s="26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customHeight="1" ht="32">
      <c r="A692" s="274"/>
      <c r="B692" s="110"/>
      <c r="C692" s="110"/>
      <c r="D692" s="110"/>
      <c r="E692" s="274"/>
      <c r="F692" s="110"/>
      <c r="G692" s="110"/>
      <c r="H692" s="260"/>
      <c r="I692" s="260"/>
      <c r="J692" s="260"/>
      <c r="K692" s="26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customHeight="1" ht="32">
      <c r="A693" s="274"/>
      <c r="B693" s="110"/>
      <c r="C693" s="110"/>
      <c r="D693" s="110"/>
      <c r="E693" s="274"/>
      <c r="F693" s="110"/>
      <c r="G693" s="110"/>
      <c r="H693" s="260"/>
      <c r="I693" s="260"/>
      <c r="J693" s="260"/>
      <c r="K693" s="26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customHeight="1" ht="32">
      <c r="A694" s="274"/>
      <c r="B694" s="110"/>
      <c r="C694" s="110"/>
      <c r="D694" s="110"/>
      <c r="E694" s="274"/>
      <c r="F694" s="110"/>
      <c r="G694" s="110"/>
      <c r="H694" s="260"/>
      <c r="I694" s="260"/>
      <c r="J694" s="260"/>
      <c r="K694" s="26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customHeight="1" ht="32">
      <c r="A695" s="274"/>
      <c r="B695" s="110"/>
      <c r="C695" s="110"/>
      <c r="D695" s="110"/>
      <c r="E695" s="274"/>
      <c r="F695" s="110"/>
      <c r="G695" s="110"/>
      <c r="H695" s="260"/>
      <c r="I695" s="260"/>
      <c r="J695" s="260"/>
      <c r="K695" s="26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customHeight="1" ht="32">
      <c r="A696" s="274"/>
      <c r="B696" s="110"/>
      <c r="C696" s="110"/>
      <c r="D696" s="110"/>
      <c r="E696" s="274"/>
      <c r="F696" s="110"/>
      <c r="G696" s="110"/>
      <c r="H696" s="260"/>
      <c r="I696" s="260"/>
      <c r="J696" s="260"/>
      <c r="K696" s="26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customHeight="1" ht="32">
      <c r="A697" s="274"/>
      <c r="B697" s="110"/>
      <c r="C697" s="110"/>
      <c r="D697" s="110"/>
      <c r="E697" s="274"/>
      <c r="F697" s="110"/>
      <c r="G697" s="110"/>
      <c r="H697" s="260"/>
      <c r="I697" s="260"/>
      <c r="J697" s="260"/>
      <c r="K697" s="26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customHeight="1" ht="32">
      <c r="A698" s="274"/>
      <c r="B698" s="110"/>
      <c r="C698" s="110"/>
      <c r="D698" s="110"/>
      <c r="E698" s="274"/>
      <c r="F698" s="110"/>
      <c r="G698" s="110"/>
      <c r="H698" s="260"/>
      <c r="I698" s="260"/>
      <c r="J698" s="260"/>
      <c r="K698" s="26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customHeight="1" ht="32">
      <c r="A699" s="274"/>
      <c r="B699" s="110"/>
      <c r="C699" s="110"/>
      <c r="D699" s="110"/>
      <c r="E699" s="274"/>
      <c r="F699" s="110"/>
      <c r="G699" s="110"/>
      <c r="H699" s="260"/>
      <c r="I699" s="260"/>
      <c r="J699" s="260"/>
      <c r="K699" s="26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customHeight="1" ht="32">
      <c r="A700" s="274"/>
      <c r="B700" s="110"/>
      <c r="C700" s="110"/>
      <c r="D700" s="110"/>
      <c r="E700" s="274"/>
      <c r="F700" s="110"/>
      <c r="G700" s="110"/>
      <c r="H700" s="260"/>
      <c r="I700" s="260"/>
      <c r="J700" s="260"/>
      <c r="K700" s="26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customHeight="1" ht="32">
      <c r="A701" s="274"/>
      <c r="B701" s="110"/>
      <c r="C701" s="110"/>
      <c r="D701" s="110"/>
      <c r="E701" s="274"/>
      <c r="F701" s="110"/>
      <c r="G701" s="110"/>
      <c r="H701" s="260"/>
      <c r="I701" s="260"/>
      <c r="J701" s="260"/>
      <c r="K701" s="26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customHeight="1" ht="32">
      <c r="A702" s="274"/>
      <c r="B702" s="110"/>
      <c r="C702" s="110"/>
      <c r="D702" s="110"/>
      <c r="E702" s="274"/>
      <c r="F702" s="110"/>
      <c r="G702" s="110"/>
      <c r="H702" s="260"/>
      <c r="I702" s="260"/>
      <c r="J702" s="260"/>
      <c r="K702" s="26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customHeight="1" ht="32">
      <c r="A703" s="274"/>
      <c r="B703" s="110"/>
      <c r="C703" s="110"/>
      <c r="D703" s="110"/>
      <c r="E703" s="274"/>
      <c r="F703" s="110"/>
      <c r="G703" s="110"/>
      <c r="H703" s="260"/>
      <c r="I703" s="260"/>
      <c r="J703" s="260"/>
      <c r="K703" s="26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customHeight="1" ht="32">
      <c r="A704" s="274"/>
      <c r="B704" s="110"/>
      <c r="C704" s="110"/>
      <c r="D704" s="110"/>
      <c r="E704" s="274"/>
      <c r="F704" s="110"/>
      <c r="G704" s="110"/>
      <c r="H704" s="260"/>
      <c r="I704" s="260"/>
      <c r="J704" s="260"/>
      <c r="K704" s="26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customHeight="1" ht="32">
      <c r="A705" s="274"/>
      <c r="B705" s="110"/>
      <c r="C705" s="110"/>
      <c r="D705" s="110"/>
      <c r="E705" s="274"/>
      <c r="F705" s="110"/>
      <c r="G705" s="110"/>
      <c r="H705" s="260"/>
      <c r="I705" s="260"/>
      <c r="J705" s="260"/>
      <c r="K705" s="26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customHeight="1" ht="32">
      <c r="A706" s="274"/>
      <c r="B706" s="110"/>
      <c r="C706" s="110"/>
      <c r="D706" s="110"/>
      <c r="E706" s="274"/>
      <c r="F706" s="110"/>
      <c r="G706" s="110"/>
      <c r="H706" s="260"/>
      <c r="I706" s="260"/>
      <c r="J706" s="260"/>
      <c r="K706" s="26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customHeight="1" ht="32">
      <c r="A707" s="274"/>
      <c r="B707" s="110"/>
      <c r="C707" s="110"/>
      <c r="D707" s="110"/>
      <c r="E707" s="274"/>
      <c r="F707" s="110"/>
      <c r="G707" s="110"/>
      <c r="H707" s="260"/>
      <c r="I707" s="260"/>
      <c r="J707" s="260"/>
      <c r="K707" s="26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customHeight="1" ht="32">
      <c r="A708" s="274"/>
      <c r="B708" s="110"/>
      <c r="C708" s="110"/>
      <c r="D708" s="110"/>
      <c r="E708" s="274"/>
      <c r="F708" s="110"/>
      <c r="G708" s="110"/>
      <c r="H708" s="260"/>
      <c r="I708" s="260"/>
      <c r="J708" s="260"/>
      <c r="K708" s="26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customHeight="1" ht="32">
      <c r="A709" s="274"/>
      <c r="B709" s="110"/>
      <c r="C709" s="110"/>
      <c r="D709" s="110"/>
      <c r="E709" s="274"/>
      <c r="F709" s="110"/>
      <c r="G709" s="110"/>
      <c r="H709" s="260"/>
      <c r="I709" s="260"/>
      <c r="J709" s="260"/>
      <c r="K709" s="26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customHeight="1" ht="32">
      <c r="A710" s="274"/>
      <c r="B710" s="110"/>
      <c r="C710" s="110"/>
      <c r="D710" s="110"/>
      <c r="E710" s="274"/>
      <c r="F710" s="110"/>
      <c r="G710" s="110"/>
      <c r="H710" s="260"/>
      <c r="I710" s="260"/>
      <c r="J710" s="260"/>
      <c r="K710" s="26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customHeight="1" ht="32">
      <c r="A711" s="274"/>
      <c r="B711" s="110"/>
      <c r="C711" s="110"/>
      <c r="D711" s="110"/>
      <c r="E711" s="274"/>
      <c r="F711" s="110"/>
      <c r="G711" s="110"/>
      <c r="H711" s="260"/>
      <c r="I711" s="260"/>
      <c r="J711" s="260"/>
      <c r="K711" s="26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customHeight="1" ht="32">
      <c r="A712" s="274"/>
      <c r="B712" s="110"/>
      <c r="C712" s="110"/>
      <c r="D712" s="110"/>
      <c r="E712" s="274"/>
      <c r="F712" s="110"/>
      <c r="G712" s="110"/>
      <c r="H712" s="260"/>
      <c r="I712" s="260"/>
      <c r="J712" s="260"/>
      <c r="K712" s="26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customHeight="1" ht="32">
      <c r="A713" s="274"/>
      <c r="B713" s="110"/>
      <c r="C713" s="110"/>
      <c r="D713" s="110"/>
      <c r="E713" s="274"/>
      <c r="F713" s="110"/>
      <c r="G713" s="110"/>
      <c r="H713" s="260"/>
      <c r="I713" s="260"/>
      <c r="J713" s="260"/>
      <c r="K713" s="26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customHeight="1" ht="32">
      <c r="A714" s="274"/>
      <c r="B714" s="110"/>
      <c r="C714" s="110"/>
      <c r="D714" s="110"/>
      <c r="E714" s="274"/>
      <c r="F714" s="110"/>
      <c r="G714" s="110"/>
      <c r="H714" s="260"/>
      <c r="I714" s="260"/>
      <c r="J714" s="260"/>
      <c r="K714" s="26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customHeight="1" ht="32">
      <c r="A715" s="274"/>
      <c r="B715" s="110"/>
      <c r="C715" s="110"/>
      <c r="D715" s="110"/>
      <c r="E715" s="274"/>
      <c r="F715" s="110"/>
      <c r="G715" s="110"/>
      <c r="H715" s="260"/>
      <c r="I715" s="260"/>
      <c r="J715" s="260"/>
      <c r="K715" s="26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customHeight="1" ht="32">
      <c r="A716" s="274"/>
      <c r="B716" s="110"/>
      <c r="C716" s="110"/>
      <c r="D716" s="110"/>
      <c r="E716" s="274"/>
      <c r="F716" s="110"/>
      <c r="G716" s="110"/>
      <c r="H716" s="260"/>
      <c r="I716" s="260"/>
      <c r="J716" s="260"/>
      <c r="K716" s="26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customHeight="1" ht="32">
      <c r="A717" s="274"/>
      <c r="B717" s="110"/>
      <c r="C717" s="110"/>
      <c r="D717" s="110"/>
      <c r="E717" s="274"/>
      <c r="F717" s="110"/>
      <c r="G717" s="110"/>
      <c r="H717" s="260"/>
      <c r="I717" s="260"/>
      <c r="J717" s="260"/>
      <c r="K717" s="26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customHeight="1" ht="32">
      <c r="A718" s="274"/>
      <c r="B718" s="110"/>
      <c r="C718" s="110"/>
      <c r="D718" s="110"/>
      <c r="E718" s="274"/>
      <c r="F718" s="110"/>
      <c r="G718" s="110"/>
      <c r="H718" s="260"/>
      <c r="I718" s="260"/>
      <c r="J718" s="260"/>
      <c r="K718" s="26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customHeight="1" ht="32">
      <c r="A719" s="274"/>
      <c r="B719" s="110"/>
      <c r="C719" s="110"/>
      <c r="D719" s="110"/>
      <c r="E719" s="274"/>
      <c r="F719" s="110"/>
      <c r="G719" s="110"/>
      <c r="H719" s="260"/>
      <c r="I719" s="260"/>
      <c r="J719" s="260"/>
      <c r="K719" s="26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customHeight="1" ht="32">
      <c r="A720" s="274"/>
      <c r="B720" s="110"/>
      <c r="C720" s="110"/>
      <c r="D720" s="110"/>
      <c r="E720" s="274"/>
      <c r="F720" s="110"/>
      <c r="G720" s="110"/>
      <c r="H720" s="260"/>
      <c r="I720" s="260"/>
      <c r="J720" s="260"/>
      <c r="K720" s="26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customHeight="1" ht="32">
      <c r="A721" s="274"/>
      <c r="B721" s="110"/>
      <c r="C721" s="110"/>
      <c r="D721" s="110"/>
      <c r="E721" s="274"/>
      <c r="F721" s="110"/>
      <c r="G721" s="110"/>
      <c r="H721" s="260"/>
      <c r="I721" s="260"/>
      <c r="J721" s="260"/>
      <c r="K721" s="26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customHeight="1" ht="32">
      <c r="A722" s="274"/>
      <c r="B722" s="110"/>
      <c r="C722" s="110"/>
      <c r="D722" s="110"/>
      <c r="E722" s="274"/>
      <c r="F722" s="110"/>
      <c r="G722" s="110"/>
      <c r="H722" s="260"/>
      <c r="I722" s="260"/>
      <c r="J722" s="260"/>
      <c r="K722" s="26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customHeight="1" ht="32">
      <c r="A723" s="274"/>
      <c r="B723" s="110"/>
      <c r="C723" s="110"/>
      <c r="D723" s="110"/>
      <c r="E723" s="274"/>
      <c r="F723" s="110"/>
      <c r="G723" s="110"/>
      <c r="H723" s="260"/>
      <c r="I723" s="260"/>
      <c r="J723" s="260"/>
      <c r="K723" s="26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customHeight="1" ht="32">
      <c r="A724" s="274"/>
      <c r="B724" s="110"/>
      <c r="C724" s="110"/>
      <c r="D724" s="110"/>
      <c r="E724" s="274"/>
      <c r="F724" s="110"/>
      <c r="G724" s="110"/>
      <c r="H724" s="260"/>
      <c r="I724" s="260"/>
      <c r="J724" s="260"/>
      <c r="K724" s="26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customHeight="1" ht="32">
      <c r="A725" s="274"/>
      <c r="B725" s="110"/>
      <c r="C725" s="110"/>
      <c r="D725" s="110"/>
      <c r="E725" s="274"/>
      <c r="F725" s="110"/>
      <c r="G725" s="110"/>
      <c r="H725" s="260"/>
      <c r="I725" s="260"/>
      <c r="J725" s="260"/>
      <c r="K725" s="26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customHeight="1" ht="32">
      <c r="A726" s="274"/>
      <c r="B726" s="110"/>
      <c r="C726" s="110"/>
      <c r="D726" s="110"/>
      <c r="E726" s="274"/>
      <c r="F726" s="110"/>
      <c r="G726" s="110"/>
      <c r="H726" s="260"/>
      <c r="I726" s="260"/>
      <c r="J726" s="260"/>
      <c r="K726" s="26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customHeight="1" ht="32">
      <c r="A727" s="274"/>
      <c r="B727" s="110"/>
      <c r="C727" s="110"/>
      <c r="D727" s="110"/>
      <c r="E727" s="274"/>
      <c r="F727" s="110"/>
      <c r="G727" s="110"/>
      <c r="H727" s="260"/>
      <c r="I727" s="260"/>
      <c r="J727" s="260"/>
      <c r="K727" s="26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customHeight="1" ht="32">
      <c r="A728" s="274"/>
      <c r="B728" s="110"/>
      <c r="C728" s="110"/>
      <c r="D728" s="110"/>
      <c r="E728" s="274"/>
      <c r="F728" s="110"/>
      <c r="G728" s="110"/>
      <c r="H728" s="260"/>
      <c r="I728" s="260"/>
      <c r="J728" s="260"/>
      <c r="K728" s="26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customHeight="1" ht="32">
      <c r="A729" s="274"/>
      <c r="B729" s="110"/>
      <c r="C729" s="110"/>
      <c r="D729" s="110"/>
      <c r="E729" s="274"/>
      <c r="F729" s="110"/>
      <c r="G729" s="110"/>
      <c r="H729" s="260"/>
      <c r="I729" s="260"/>
      <c r="J729" s="260"/>
      <c r="K729" s="26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customHeight="1" ht="32">
      <c r="A730" s="274"/>
      <c r="B730" s="110"/>
      <c r="C730" s="110"/>
      <c r="D730" s="110"/>
      <c r="E730" s="274"/>
      <c r="F730" s="110"/>
      <c r="G730" s="110"/>
      <c r="H730" s="260"/>
      <c r="I730" s="260"/>
      <c r="J730" s="260"/>
      <c r="K730" s="26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customHeight="1" ht="32">
      <c r="A731" s="274"/>
      <c r="B731" s="110"/>
      <c r="C731" s="110"/>
      <c r="D731" s="110"/>
      <c r="E731" s="274"/>
      <c r="F731" s="110"/>
      <c r="G731" s="110"/>
      <c r="H731" s="260"/>
      <c r="I731" s="260"/>
      <c r="J731" s="260"/>
      <c r="K731" s="26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customHeight="1" ht="32">
      <c r="A732" s="274"/>
      <c r="B732" s="110"/>
      <c r="C732" s="110"/>
      <c r="D732" s="110"/>
      <c r="E732" s="274"/>
      <c r="F732" s="110"/>
      <c r="G732" s="110"/>
      <c r="H732" s="260"/>
      <c r="I732" s="260"/>
      <c r="J732" s="260"/>
      <c r="K732" s="26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customHeight="1" ht="32">
      <c r="A733" s="274"/>
      <c r="B733" s="110"/>
      <c r="C733" s="110"/>
      <c r="D733" s="110"/>
      <c r="E733" s="274"/>
      <c r="F733" s="110"/>
      <c r="G733" s="110"/>
      <c r="H733" s="260"/>
      <c r="I733" s="260"/>
      <c r="J733" s="260"/>
      <c r="K733" s="26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customHeight="1" ht="32">
      <c r="A734" s="274"/>
      <c r="B734" s="110"/>
      <c r="C734" s="110"/>
      <c r="D734" s="110"/>
      <c r="E734" s="274"/>
      <c r="F734" s="110"/>
      <c r="G734" s="110"/>
      <c r="H734" s="260"/>
      <c r="I734" s="260"/>
      <c r="J734" s="260"/>
      <c r="K734" s="26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customHeight="1" ht="32">
      <c r="A735" s="274"/>
      <c r="B735" s="110"/>
      <c r="C735" s="110"/>
      <c r="D735" s="110"/>
      <c r="E735" s="274"/>
      <c r="F735" s="110"/>
      <c r="G735" s="110"/>
      <c r="H735" s="260"/>
      <c r="I735" s="260"/>
      <c r="J735" s="260"/>
      <c r="K735" s="26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customHeight="1" ht="32">
      <c r="A736" s="274"/>
      <c r="B736" s="110"/>
      <c r="C736" s="110"/>
      <c r="D736" s="110"/>
      <c r="E736" s="274"/>
      <c r="F736" s="110"/>
      <c r="G736" s="110"/>
      <c r="H736" s="260"/>
      <c r="I736" s="260"/>
      <c r="J736" s="260"/>
      <c r="K736" s="26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customHeight="1" ht="32">
      <c r="A737" s="274"/>
      <c r="B737" s="110"/>
      <c r="C737" s="110"/>
      <c r="D737" s="110"/>
      <c r="E737" s="274"/>
      <c r="F737" s="110"/>
      <c r="G737" s="110"/>
      <c r="H737" s="260"/>
      <c r="I737" s="260"/>
      <c r="J737" s="260"/>
      <c r="K737" s="26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customHeight="1" ht="32">
      <c r="A738" s="274"/>
      <c r="B738" s="110"/>
      <c r="C738" s="110"/>
      <c r="D738" s="110"/>
      <c r="E738" s="274"/>
      <c r="F738" s="110"/>
      <c r="G738" s="110"/>
      <c r="H738" s="260"/>
      <c r="I738" s="260"/>
      <c r="J738" s="260"/>
      <c r="K738" s="26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customHeight="1" ht="32">
      <c r="A739" s="274"/>
      <c r="B739" s="110"/>
      <c r="C739" s="110"/>
      <c r="D739" s="110"/>
      <c r="E739" s="274"/>
      <c r="F739" s="110"/>
      <c r="G739" s="110"/>
      <c r="H739" s="260"/>
      <c r="I739" s="260"/>
      <c r="J739" s="260"/>
      <c r="K739" s="26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customHeight="1" ht="32">
      <c r="A740" s="274"/>
      <c r="B740" s="110"/>
      <c r="C740" s="110"/>
      <c r="D740" s="110"/>
      <c r="E740" s="274"/>
      <c r="F740" s="110"/>
      <c r="G740" s="110"/>
      <c r="H740" s="260"/>
      <c r="I740" s="260"/>
      <c r="J740" s="260"/>
      <c r="K740" s="26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customHeight="1" ht="32">
      <c r="A741" s="274"/>
      <c r="B741" s="110"/>
      <c r="C741" s="110"/>
      <c r="D741" s="110"/>
      <c r="E741" s="274"/>
      <c r="F741" s="110"/>
      <c r="G741" s="110"/>
      <c r="H741" s="260"/>
      <c r="I741" s="260"/>
      <c r="J741" s="260"/>
      <c r="K741" s="26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customHeight="1" ht="32">
      <c r="A742" s="274"/>
      <c r="B742" s="110"/>
      <c r="C742" s="110"/>
      <c r="D742" s="110"/>
      <c r="E742" s="274"/>
      <c r="F742" s="110"/>
      <c r="G742" s="110"/>
      <c r="H742" s="260"/>
      <c r="I742" s="260"/>
      <c r="J742" s="260"/>
      <c r="K742" s="26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customHeight="1" ht="32">
      <c r="A743" s="274"/>
      <c r="B743" s="110"/>
      <c r="C743" s="110"/>
      <c r="D743" s="110"/>
      <c r="E743" s="274"/>
      <c r="F743" s="110"/>
      <c r="G743" s="110"/>
      <c r="H743" s="260"/>
      <c r="I743" s="260"/>
      <c r="J743" s="260"/>
      <c r="K743" s="26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customHeight="1" ht="32">
      <c r="A744" s="274"/>
      <c r="B744" s="110"/>
      <c r="C744" s="110"/>
      <c r="D744" s="110"/>
      <c r="E744" s="274"/>
      <c r="F744" s="110"/>
      <c r="G744" s="110"/>
      <c r="H744" s="260"/>
      <c r="I744" s="260"/>
      <c r="J744" s="260"/>
      <c r="K744" s="26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customHeight="1" ht="32">
      <c r="A745" s="274"/>
      <c r="B745" s="110"/>
      <c r="C745" s="110"/>
      <c r="D745" s="110"/>
      <c r="E745" s="274"/>
      <c r="F745" s="110"/>
      <c r="G745" s="110"/>
      <c r="H745" s="260"/>
      <c r="I745" s="260"/>
      <c r="J745" s="260"/>
      <c r="K745" s="26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customHeight="1" ht="32">
      <c r="A746" s="274"/>
      <c r="B746" s="110"/>
      <c r="C746" s="110"/>
      <c r="D746" s="110"/>
      <c r="E746" s="274"/>
      <c r="F746" s="110"/>
      <c r="G746" s="110"/>
      <c r="H746" s="260"/>
      <c r="I746" s="260"/>
      <c r="J746" s="260"/>
      <c r="K746" s="26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customHeight="1" ht="32">
      <c r="A747" s="274"/>
      <c r="B747" s="110"/>
      <c r="C747" s="110"/>
      <c r="D747" s="110"/>
      <c r="E747" s="274"/>
      <c r="F747" s="110"/>
      <c r="G747" s="110"/>
      <c r="H747" s="260"/>
      <c r="I747" s="260"/>
      <c r="J747" s="260"/>
      <c r="K747" s="26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customHeight="1" ht="32">
      <c r="A748" s="274"/>
      <c r="B748" s="110"/>
      <c r="C748" s="110"/>
      <c r="D748" s="110"/>
      <c r="E748" s="274"/>
      <c r="F748" s="110"/>
      <c r="G748" s="110"/>
      <c r="H748" s="260"/>
      <c r="I748" s="260"/>
      <c r="J748" s="260"/>
      <c r="K748" s="26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customHeight="1" ht="32">
      <c r="A749" s="274"/>
      <c r="B749" s="110"/>
      <c r="C749" s="110"/>
      <c r="D749" s="110"/>
      <c r="E749" s="274"/>
      <c r="F749" s="110"/>
      <c r="G749" s="110"/>
      <c r="H749" s="260"/>
      <c r="I749" s="260"/>
      <c r="J749" s="260"/>
      <c r="K749" s="26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customHeight="1" ht="32">
      <c r="A750" s="274"/>
      <c r="B750" s="110"/>
      <c r="C750" s="110"/>
      <c r="D750" s="110"/>
      <c r="E750" s="274"/>
      <c r="F750" s="110"/>
      <c r="G750" s="110"/>
      <c r="H750" s="260"/>
      <c r="I750" s="260"/>
      <c r="J750" s="260"/>
      <c r="K750" s="26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customHeight="1" ht="32">
      <c r="A751" s="274"/>
      <c r="B751" s="110"/>
      <c r="C751" s="110"/>
      <c r="D751" s="110"/>
      <c r="E751" s="274"/>
      <c r="F751" s="110"/>
      <c r="G751" s="110"/>
      <c r="H751" s="260"/>
      <c r="I751" s="260"/>
      <c r="J751" s="260"/>
      <c r="K751" s="26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customHeight="1" ht="32">
      <c r="A752" s="274"/>
      <c r="B752" s="110"/>
      <c r="C752" s="110"/>
      <c r="D752" s="110"/>
      <c r="E752" s="274"/>
      <c r="F752" s="110"/>
      <c r="G752" s="110"/>
      <c r="H752" s="260"/>
      <c r="I752" s="260"/>
      <c r="J752" s="260"/>
      <c r="K752" s="26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customHeight="1" ht="32">
      <c r="A753" s="274"/>
      <c r="B753" s="110"/>
      <c r="C753" s="110"/>
      <c r="D753" s="110"/>
      <c r="E753" s="274"/>
      <c r="F753" s="110"/>
      <c r="G753" s="110"/>
      <c r="H753" s="260"/>
      <c r="I753" s="260"/>
      <c r="J753" s="260"/>
      <c r="K753" s="26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customHeight="1" ht="32">
      <c r="A754" s="274"/>
      <c r="B754" s="110"/>
      <c r="C754" s="110"/>
      <c r="D754" s="110"/>
      <c r="E754" s="274"/>
      <c r="F754" s="110"/>
      <c r="G754" s="110"/>
      <c r="H754" s="260"/>
      <c r="I754" s="260"/>
      <c r="J754" s="260"/>
      <c r="K754" s="26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customHeight="1" ht="32">
      <c r="A755" s="274"/>
      <c r="B755" s="110"/>
      <c r="C755" s="110"/>
      <c r="D755" s="110"/>
      <c r="E755" s="274"/>
      <c r="F755" s="110"/>
      <c r="G755" s="110"/>
      <c r="H755" s="260"/>
      <c r="I755" s="260"/>
      <c r="J755" s="260"/>
      <c r="K755" s="26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customHeight="1" ht="32">
      <c r="A756" s="274"/>
      <c r="B756" s="110"/>
      <c r="C756" s="110"/>
      <c r="D756" s="110"/>
      <c r="E756" s="274"/>
      <c r="F756" s="110"/>
      <c r="G756" s="110"/>
      <c r="H756" s="260"/>
      <c r="I756" s="260"/>
      <c r="J756" s="260"/>
      <c r="K756" s="26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customHeight="1" ht="32">
      <c r="A757" s="274"/>
      <c r="B757" s="110"/>
      <c r="C757" s="110"/>
      <c r="D757" s="110"/>
      <c r="E757" s="274"/>
      <c r="F757" s="110"/>
      <c r="G757" s="110"/>
      <c r="H757" s="260"/>
      <c r="I757" s="260"/>
      <c r="J757" s="260"/>
      <c r="K757" s="26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customHeight="1" ht="32">
      <c r="A758" s="274"/>
      <c r="B758" s="110"/>
      <c r="C758" s="110"/>
      <c r="D758" s="110"/>
      <c r="E758" s="274"/>
      <c r="F758" s="110"/>
      <c r="G758" s="110"/>
      <c r="H758" s="260"/>
      <c r="I758" s="260"/>
      <c r="J758" s="260"/>
      <c r="K758" s="26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customHeight="1" ht="32">
      <c r="A759" s="274"/>
      <c r="B759" s="110"/>
      <c r="C759" s="110"/>
      <c r="D759" s="110"/>
      <c r="E759" s="274"/>
      <c r="F759" s="110"/>
      <c r="G759" s="110"/>
      <c r="H759" s="260"/>
      <c r="I759" s="260"/>
      <c r="J759" s="260"/>
      <c r="K759" s="26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customHeight="1" ht="32">
      <c r="A760" s="274"/>
      <c r="B760" s="110"/>
      <c r="C760" s="110"/>
      <c r="D760" s="110"/>
      <c r="E760" s="274"/>
      <c r="F760" s="110"/>
      <c r="G760" s="110"/>
      <c r="H760" s="260"/>
      <c r="I760" s="260"/>
      <c r="J760" s="260"/>
      <c r="K760" s="26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customHeight="1" ht="32">
      <c r="A761" s="274"/>
      <c r="B761" s="110"/>
      <c r="C761" s="110"/>
      <c r="D761" s="110"/>
      <c r="E761" s="274"/>
      <c r="F761" s="110"/>
      <c r="G761" s="110"/>
      <c r="H761" s="260"/>
      <c r="I761" s="260"/>
      <c r="J761" s="260"/>
      <c r="K761" s="26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customHeight="1" ht="32">
      <c r="A762" s="274"/>
      <c r="B762" s="110"/>
      <c r="C762" s="110"/>
      <c r="D762" s="110"/>
      <c r="E762" s="274"/>
      <c r="F762" s="110"/>
      <c r="G762" s="110"/>
      <c r="H762" s="260"/>
      <c r="I762" s="260"/>
      <c r="J762" s="260"/>
      <c r="K762" s="26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customHeight="1" ht="32">
      <c r="A763" s="274"/>
      <c r="B763" s="110"/>
      <c r="C763" s="110"/>
      <c r="D763" s="110"/>
      <c r="E763" s="274"/>
      <c r="F763" s="110"/>
      <c r="G763" s="110"/>
      <c r="H763" s="260"/>
      <c r="I763" s="260"/>
      <c r="J763" s="260"/>
      <c r="K763" s="26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customHeight="1" ht="32">
      <c r="A764" s="274"/>
      <c r="B764" s="110"/>
      <c r="C764" s="110"/>
      <c r="D764" s="110"/>
      <c r="E764" s="274"/>
      <c r="F764" s="110"/>
      <c r="G764" s="110"/>
      <c r="H764" s="260"/>
      <c r="I764" s="260"/>
      <c r="J764" s="260"/>
      <c r="K764" s="26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customHeight="1" ht="32">
      <c r="A765" s="274"/>
      <c r="B765" s="110"/>
      <c r="C765" s="110"/>
      <c r="D765" s="110"/>
      <c r="E765" s="274"/>
      <c r="F765" s="110"/>
      <c r="G765" s="110"/>
      <c r="H765" s="260"/>
      <c r="I765" s="260"/>
      <c r="J765" s="260"/>
      <c r="K765" s="26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customHeight="1" ht="32">
      <c r="A766" s="274"/>
      <c r="B766" s="110"/>
      <c r="C766" s="110"/>
      <c r="D766" s="110"/>
      <c r="E766" s="274"/>
      <c r="F766" s="110"/>
      <c r="G766" s="110"/>
      <c r="H766" s="260"/>
      <c r="I766" s="260"/>
      <c r="J766" s="260"/>
      <c r="K766" s="26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customHeight="1" ht="32">
      <c r="A767" s="274"/>
      <c r="B767" s="110"/>
      <c r="C767" s="110"/>
      <c r="D767" s="110"/>
      <c r="E767" s="274"/>
      <c r="F767" s="110"/>
      <c r="G767" s="110"/>
      <c r="H767" s="260"/>
      <c r="I767" s="260"/>
      <c r="J767" s="260"/>
      <c r="K767" s="26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customHeight="1" ht="32">
      <c r="A768" s="274"/>
      <c r="B768" s="110"/>
      <c r="C768" s="110"/>
      <c r="D768" s="110"/>
      <c r="E768" s="274"/>
      <c r="F768" s="110"/>
      <c r="G768" s="110"/>
      <c r="H768" s="260"/>
      <c r="I768" s="260"/>
      <c r="J768" s="260"/>
      <c r="K768" s="26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customHeight="1" ht="32">
      <c r="A769" s="274"/>
      <c r="B769" s="110"/>
      <c r="C769" s="110"/>
      <c r="D769" s="110"/>
      <c r="E769" s="274"/>
      <c r="F769" s="110"/>
      <c r="G769" s="110"/>
      <c r="H769" s="260"/>
      <c r="I769" s="260"/>
      <c r="J769" s="260"/>
      <c r="K769" s="26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customHeight="1" ht="32">
      <c r="A770" s="274"/>
      <c r="B770" s="110"/>
      <c r="C770" s="110"/>
      <c r="D770" s="110"/>
      <c r="E770" s="274"/>
      <c r="F770" s="110"/>
      <c r="G770" s="110"/>
      <c r="H770" s="260"/>
      <c r="I770" s="260"/>
      <c r="J770" s="260"/>
      <c r="K770" s="26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customHeight="1" ht="32">
      <c r="A771" s="274"/>
      <c r="B771" s="110"/>
      <c r="C771" s="110"/>
      <c r="D771" s="110"/>
      <c r="E771" s="274"/>
      <c r="F771" s="110"/>
      <c r="G771" s="110"/>
      <c r="H771" s="260"/>
      <c r="I771" s="260"/>
      <c r="J771" s="260"/>
      <c r="K771" s="26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customHeight="1" ht="32">
      <c r="A772" s="274"/>
      <c r="B772" s="110"/>
      <c r="C772" s="110"/>
      <c r="D772" s="110"/>
      <c r="E772" s="274"/>
      <c r="F772" s="110"/>
      <c r="G772" s="110"/>
      <c r="H772" s="260"/>
      <c r="I772" s="260"/>
      <c r="J772" s="260"/>
      <c r="K772" s="26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customHeight="1" ht="32">
      <c r="A773" s="274"/>
      <c r="B773" s="110"/>
      <c r="C773" s="110"/>
      <c r="D773" s="110"/>
      <c r="E773" s="274"/>
      <c r="F773" s="110"/>
      <c r="G773" s="110"/>
      <c r="H773" s="260"/>
      <c r="I773" s="260"/>
      <c r="J773" s="260"/>
      <c r="K773" s="26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customHeight="1" ht="32">
      <c r="A774" s="274"/>
      <c r="B774" s="110"/>
      <c r="C774" s="110"/>
      <c r="D774" s="110"/>
      <c r="E774" s="274"/>
      <c r="F774" s="110"/>
      <c r="G774" s="110"/>
      <c r="H774" s="260"/>
      <c r="I774" s="260"/>
      <c r="J774" s="260"/>
      <c r="K774" s="26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customHeight="1" ht="32">
      <c r="A775" s="274"/>
      <c r="B775" s="110"/>
      <c r="C775" s="110"/>
      <c r="D775" s="110"/>
      <c r="E775" s="274"/>
      <c r="F775" s="110"/>
      <c r="G775" s="110"/>
      <c r="H775" s="260"/>
      <c r="I775" s="260"/>
      <c r="J775" s="260"/>
      <c r="K775" s="26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customHeight="1" ht="32">
      <c r="A776" s="274"/>
      <c r="B776" s="110"/>
      <c r="C776" s="110"/>
      <c r="D776" s="110"/>
      <c r="E776" s="274"/>
      <c r="F776" s="110"/>
      <c r="G776" s="110"/>
      <c r="H776" s="260"/>
      <c r="I776" s="260"/>
      <c r="J776" s="260"/>
      <c r="K776" s="26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customHeight="1" ht="32">
      <c r="A777" s="274"/>
      <c r="B777" s="110"/>
      <c r="C777" s="110"/>
      <c r="D777" s="110"/>
      <c r="E777" s="274"/>
      <c r="F777" s="110"/>
      <c r="G777" s="110"/>
      <c r="H777" s="260"/>
      <c r="I777" s="260"/>
      <c r="J777" s="260"/>
      <c r="K777" s="26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customHeight="1" ht="32">
      <c r="A778" s="274"/>
      <c r="B778" s="110"/>
      <c r="C778" s="110"/>
      <c r="D778" s="110"/>
      <c r="E778" s="274"/>
      <c r="F778" s="110"/>
      <c r="G778" s="110"/>
      <c r="H778" s="260"/>
      <c r="I778" s="260"/>
      <c r="J778" s="260"/>
      <c r="K778" s="26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customHeight="1" ht="32">
      <c r="A779" s="274"/>
      <c r="B779" s="110"/>
      <c r="C779" s="110"/>
      <c r="D779" s="110"/>
      <c r="E779" s="274"/>
      <c r="F779" s="110"/>
      <c r="G779" s="110"/>
      <c r="H779" s="260"/>
      <c r="I779" s="260"/>
      <c r="J779" s="260"/>
      <c r="K779" s="26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customHeight="1" ht="32">
      <c r="A780" s="274"/>
      <c r="B780" s="110"/>
      <c r="C780" s="110"/>
      <c r="D780" s="110"/>
      <c r="E780" s="274"/>
      <c r="F780" s="110"/>
      <c r="G780" s="110"/>
      <c r="H780" s="260"/>
      <c r="I780" s="260"/>
      <c r="J780" s="260"/>
      <c r="K780" s="26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customHeight="1" ht="32">
      <c r="A781" s="274"/>
      <c r="B781" s="110"/>
      <c r="C781" s="110"/>
      <c r="D781" s="110"/>
      <c r="E781" s="274"/>
      <c r="F781" s="110"/>
      <c r="G781" s="110"/>
      <c r="H781" s="260"/>
      <c r="I781" s="260"/>
      <c r="J781" s="260"/>
      <c r="K781" s="26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customHeight="1" ht="32">
      <c r="A782" s="274"/>
      <c r="B782" s="110"/>
      <c r="C782" s="110"/>
      <c r="D782" s="110"/>
      <c r="E782" s="274"/>
      <c r="F782" s="110"/>
      <c r="G782" s="110"/>
      <c r="H782" s="260"/>
      <c r="I782" s="260"/>
      <c r="J782" s="260"/>
      <c r="K782" s="26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customHeight="1" ht="32">
      <c r="A783" s="274"/>
      <c r="B783" s="110"/>
      <c r="C783" s="110"/>
      <c r="D783" s="110"/>
      <c r="E783" s="274"/>
      <c r="F783" s="110"/>
      <c r="G783" s="110"/>
      <c r="H783" s="260"/>
      <c r="I783" s="260"/>
      <c r="J783" s="260"/>
      <c r="K783" s="26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customHeight="1" ht="32">
      <c r="A784" s="274"/>
      <c r="B784" s="110"/>
      <c r="C784" s="110"/>
      <c r="D784" s="110"/>
      <c r="E784" s="274"/>
      <c r="F784" s="110"/>
      <c r="G784" s="110"/>
      <c r="H784" s="260"/>
      <c r="I784" s="260"/>
      <c r="J784" s="260"/>
      <c r="K784" s="26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customHeight="1" ht="32">
      <c r="A785" s="274"/>
      <c r="B785" s="110"/>
      <c r="C785" s="110"/>
      <c r="D785" s="110"/>
      <c r="E785" s="274"/>
      <c r="F785" s="110"/>
      <c r="G785" s="110"/>
      <c r="H785" s="260"/>
      <c r="I785" s="260"/>
      <c r="J785" s="260"/>
      <c r="K785" s="26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customHeight="1" ht="32">
      <c r="A786" s="274"/>
      <c r="B786" s="110"/>
      <c r="C786" s="110"/>
      <c r="D786" s="110"/>
      <c r="E786" s="274"/>
      <c r="F786" s="110"/>
      <c r="G786" s="110"/>
      <c r="H786" s="260"/>
      <c r="I786" s="260"/>
      <c r="J786" s="260"/>
      <c r="K786" s="26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customHeight="1" ht="32">
      <c r="A787" s="274"/>
      <c r="B787" s="110"/>
      <c r="C787" s="110"/>
      <c r="D787" s="110"/>
      <c r="E787" s="274"/>
      <c r="F787" s="110"/>
      <c r="G787" s="110"/>
      <c r="H787" s="260"/>
      <c r="I787" s="260"/>
      <c r="J787" s="260"/>
      <c r="K787" s="26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customHeight="1" ht="32">
      <c r="A788" s="274"/>
      <c r="B788" s="110"/>
      <c r="C788" s="110"/>
      <c r="D788" s="110"/>
      <c r="E788" s="274"/>
      <c r="F788" s="110"/>
      <c r="G788" s="110"/>
      <c r="H788" s="260"/>
      <c r="I788" s="260"/>
      <c r="J788" s="260"/>
      <c r="K788" s="26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customHeight="1" ht="32">
      <c r="A789" s="274"/>
      <c r="B789" s="110"/>
      <c r="C789" s="110"/>
      <c r="D789" s="110"/>
      <c r="E789" s="274"/>
      <c r="F789" s="110"/>
      <c r="G789" s="110"/>
      <c r="H789" s="260"/>
      <c r="I789" s="260"/>
      <c r="J789" s="260"/>
      <c r="K789" s="26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customHeight="1" ht="32">
      <c r="A790" s="274"/>
      <c r="B790" s="110"/>
      <c r="C790" s="110"/>
      <c r="D790" s="110"/>
      <c r="E790" s="274"/>
      <c r="F790" s="110"/>
      <c r="G790" s="110"/>
      <c r="H790" s="260"/>
      <c r="I790" s="260"/>
      <c r="J790" s="260"/>
      <c r="K790" s="26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customHeight="1" ht="32">
      <c r="A791" s="274"/>
      <c r="B791" s="110"/>
      <c r="C791" s="110"/>
      <c r="D791" s="110"/>
      <c r="E791" s="274"/>
      <c r="F791" s="110"/>
      <c r="G791" s="110"/>
      <c r="H791" s="260"/>
      <c r="I791" s="260"/>
      <c r="J791" s="260"/>
      <c r="K791" s="26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customHeight="1" ht="32">
      <c r="A792" s="274"/>
      <c r="B792" s="110"/>
      <c r="C792" s="110"/>
      <c r="D792" s="110"/>
      <c r="E792" s="274"/>
      <c r="F792" s="110"/>
      <c r="G792" s="110"/>
      <c r="H792" s="260"/>
      <c r="I792" s="260"/>
      <c r="J792" s="260"/>
      <c r="K792" s="26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customHeight="1" ht="32">
      <c r="A793" s="274"/>
      <c r="B793" s="110"/>
      <c r="C793" s="110"/>
      <c r="D793" s="110"/>
      <c r="E793" s="274"/>
      <c r="F793" s="110"/>
      <c r="G793" s="110"/>
      <c r="H793" s="260"/>
      <c r="I793" s="260"/>
      <c r="J793" s="260"/>
      <c r="K793" s="26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customHeight="1" ht="32">
      <c r="A794" s="274"/>
      <c r="B794" s="110"/>
      <c r="C794" s="110"/>
      <c r="D794" s="110"/>
      <c r="E794" s="274"/>
      <c r="F794" s="110"/>
      <c r="G794" s="110"/>
      <c r="H794" s="260"/>
      <c r="I794" s="260"/>
      <c r="J794" s="260"/>
      <c r="K794" s="26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customHeight="1" ht="32">
      <c r="A795" s="274"/>
      <c r="B795" s="110"/>
      <c r="C795" s="110"/>
      <c r="D795" s="110"/>
      <c r="E795" s="274"/>
      <c r="F795" s="110"/>
      <c r="G795" s="110"/>
      <c r="H795" s="260"/>
      <c r="I795" s="260"/>
      <c r="J795" s="260"/>
      <c r="K795" s="26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customHeight="1" ht="32">
      <c r="A796" s="274"/>
      <c r="B796" s="110"/>
      <c r="C796" s="110"/>
      <c r="D796" s="110"/>
      <c r="E796" s="274"/>
      <c r="F796" s="110"/>
      <c r="G796" s="110"/>
      <c r="H796" s="260"/>
      <c r="I796" s="260"/>
      <c r="J796" s="260"/>
      <c r="K796" s="26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customHeight="1" ht="32">
      <c r="A797" s="274"/>
      <c r="B797" s="110"/>
      <c r="C797" s="110"/>
      <c r="D797" s="110"/>
      <c r="E797" s="274"/>
      <c r="F797" s="110"/>
      <c r="G797" s="110"/>
      <c r="H797" s="260"/>
      <c r="I797" s="260"/>
      <c r="J797" s="260"/>
      <c r="K797" s="26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customHeight="1" ht="32">
      <c r="A798" s="274"/>
      <c r="B798" s="110"/>
      <c r="C798" s="110"/>
      <c r="D798" s="110"/>
      <c r="E798" s="274"/>
      <c r="F798" s="110"/>
      <c r="G798" s="110"/>
      <c r="H798" s="260"/>
      <c r="I798" s="260"/>
      <c r="J798" s="260"/>
      <c r="K798" s="26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customHeight="1" ht="32">
      <c r="A799" s="274"/>
      <c r="B799" s="110"/>
      <c r="C799" s="110"/>
      <c r="D799" s="110"/>
      <c r="E799" s="274"/>
      <c r="F799" s="110"/>
      <c r="G799" s="110"/>
      <c r="H799" s="260"/>
      <c r="I799" s="260"/>
      <c r="J799" s="260"/>
      <c r="K799" s="26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customHeight="1" ht="32">
      <c r="A800" s="274"/>
      <c r="B800" s="110"/>
      <c r="C800" s="110"/>
      <c r="D800" s="110"/>
      <c r="E800" s="274"/>
      <c r="F800" s="110"/>
      <c r="G800" s="110"/>
      <c r="H800" s="260"/>
      <c r="I800" s="260"/>
      <c r="J800" s="260"/>
      <c r="K800" s="26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customHeight="1" ht="32">
      <c r="A801" s="274"/>
      <c r="B801" s="110"/>
      <c r="C801" s="110"/>
      <c r="D801" s="110"/>
      <c r="E801" s="274"/>
      <c r="F801" s="110"/>
      <c r="G801" s="110"/>
      <c r="H801" s="260"/>
      <c r="I801" s="260"/>
      <c r="J801" s="260"/>
      <c r="K801" s="26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customHeight="1" ht="32">
      <c r="A802" s="274"/>
      <c r="B802" s="110"/>
      <c r="C802" s="110"/>
      <c r="D802" s="110"/>
      <c r="E802" s="274"/>
      <c r="F802" s="110"/>
      <c r="G802" s="110"/>
      <c r="H802" s="260"/>
      <c r="I802" s="260"/>
      <c r="J802" s="260"/>
      <c r="K802" s="26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customHeight="1" ht="32">
      <c r="A803" s="274"/>
      <c r="B803" s="110"/>
      <c r="C803" s="110"/>
      <c r="D803" s="110"/>
      <c r="E803" s="274"/>
      <c r="F803" s="110"/>
      <c r="G803" s="110"/>
      <c r="H803" s="260"/>
      <c r="I803" s="260"/>
      <c r="J803" s="260"/>
      <c r="K803" s="26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customHeight="1" ht="32">
      <c r="A804" s="274"/>
      <c r="B804" s="110"/>
      <c r="C804" s="110"/>
      <c r="D804" s="110"/>
      <c r="E804" s="274"/>
      <c r="F804" s="110"/>
      <c r="G804" s="110"/>
      <c r="H804" s="260"/>
      <c r="I804" s="260"/>
      <c r="J804" s="260"/>
      <c r="K804" s="26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customHeight="1" ht="32">
      <c r="A805" s="274"/>
      <c r="B805" s="110"/>
      <c r="C805" s="110"/>
      <c r="D805" s="110"/>
      <c r="E805" s="274"/>
      <c r="F805" s="110"/>
      <c r="G805" s="110"/>
      <c r="H805" s="260"/>
      <c r="I805" s="260"/>
      <c r="J805" s="260"/>
      <c r="K805" s="26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customHeight="1" ht="32">
      <c r="A806" s="274"/>
      <c r="B806" s="110"/>
      <c r="C806" s="110"/>
      <c r="D806" s="110"/>
      <c r="E806" s="274"/>
      <c r="F806" s="110"/>
      <c r="G806" s="110"/>
      <c r="H806" s="260"/>
      <c r="I806" s="260"/>
      <c r="J806" s="260"/>
      <c r="K806" s="26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customHeight="1" ht="32">
      <c r="A807" s="274"/>
      <c r="B807" s="110"/>
      <c r="C807" s="110"/>
      <c r="D807" s="110"/>
      <c r="E807" s="274"/>
      <c r="F807" s="110"/>
      <c r="G807" s="110"/>
      <c r="H807" s="260"/>
      <c r="I807" s="260"/>
      <c r="J807" s="260"/>
      <c r="K807" s="26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customHeight="1" ht="32">
      <c r="A808" s="274"/>
      <c r="B808" s="110"/>
      <c r="C808" s="110"/>
      <c r="D808" s="110"/>
      <c r="E808" s="274"/>
      <c r="F808" s="110"/>
      <c r="G808" s="110"/>
      <c r="H808" s="260"/>
      <c r="I808" s="260"/>
      <c r="J808" s="260"/>
      <c r="K808" s="26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customHeight="1" ht="32">
      <c r="A809" s="274"/>
      <c r="B809" s="110"/>
      <c r="C809" s="110"/>
      <c r="D809" s="110"/>
      <c r="E809" s="274"/>
      <c r="F809" s="110"/>
      <c r="G809" s="110"/>
      <c r="H809" s="260"/>
      <c r="I809" s="260"/>
      <c r="J809" s="260"/>
      <c r="K809" s="26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customHeight="1" ht="32">
      <c r="A810" s="274"/>
      <c r="B810" s="110"/>
      <c r="C810" s="110"/>
      <c r="D810" s="110"/>
      <c r="E810" s="274"/>
      <c r="F810" s="110"/>
      <c r="G810" s="110"/>
      <c r="H810" s="260"/>
      <c r="I810" s="260"/>
      <c r="J810" s="260"/>
      <c r="K810" s="26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customHeight="1" ht="32">
      <c r="A811" s="274"/>
      <c r="B811" s="110"/>
      <c r="C811" s="110"/>
      <c r="D811" s="110"/>
      <c r="E811" s="274"/>
      <c r="F811" s="110"/>
      <c r="G811" s="110"/>
      <c r="H811" s="260"/>
      <c r="I811" s="260"/>
      <c r="J811" s="260"/>
      <c r="K811" s="26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customHeight="1" ht="32">
      <c r="A812" s="274"/>
      <c r="B812" s="110"/>
      <c r="C812" s="110"/>
      <c r="D812" s="110"/>
      <c r="E812" s="274"/>
      <c r="F812" s="110"/>
      <c r="G812" s="110"/>
      <c r="H812" s="260"/>
      <c r="I812" s="260"/>
      <c r="J812" s="260"/>
      <c r="K812" s="26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customHeight="1" ht="32">
      <c r="A813" s="274"/>
      <c r="B813" s="110"/>
      <c r="C813" s="110"/>
      <c r="D813" s="110"/>
      <c r="E813" s="274"/>
      <c r="F813" s="110"/>
      <c r="G813" s="110"/>
      <c r="H813" s="260"/>
      <c r="I813" s="260"/>
      <c r="J813" s="260"/>
      <c r="K813" s="26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customHeight="1" ht="32">
      <c r="A814" s="274"/>
      <c r="B814" s="110"/>
      <c r="C814" s="110"/>
      <c r="D814" s="110"/>
      <c r="E814" s="274"/>
      <c r="F814" s="110"/>
      <c r="G814" s="110"/>
      <c r="H814" s="260"/>
      <c r="I814" s="260"/>
      <c r="J814" s="260"/>
      <c r="K814" s="26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customHeight="1" ht="32">
      <c r="A815" s="274"/>
      <c r="B815" s="110"/>
      <c r="C815" s="110"/>
      <c r="D815" s="110"/>
      <c r="E815" s="274"/>
      <c r="F815" s="110"/>
      <c r="G815" s="110"/>
      <c r="H815" s="260"/>
      <c r="I815" s="260"/>
      <c r="J815" s="260"/>
      <c r="K815" s="26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customHeight="1" ht="32">
      <c r="A816" s="274"/>
      <c r="B816" s="110"/>
      <c r="C816" s="110"/>
      <c r="D816" s="110"/>
      <c r="E816" s="274"/>
      <c r="F816" s="110"/>
      <c r="G816" s="110"/>
      <c r="H816" s="260"/>
      <c r="I816" s="260"/>
      <c r="J816" s="260"/>
      <c r="K816" s="26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customHeight="1" ht="32">
      <c r="A817" s="274"/>
      <c r="B817" s="110"/>
      <c r="C817" s="110"/>
      <c r="D817" s="110"/>
      <c r="E817" s="274"/>
      <c r="F817" s="110"/>
      <c r="G817" s="110"/>
      <c r="H817" s="260"/>
      <c r="I817" s="260"/>
      <c r="J817" s="260"/>
      <c r="K817" s="26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customHeight="1" ht="32">
      <c r="A818" s="274"/>
      <c r="B818" s="110"/>
      <c r="C818" s="110"/>
      <c r="D818" s="110"/>
      <c r="E818" s="274"/>
      <c r="F818" s="110"/>
      <c r="G818" s="110"/>
      <c r="H818" s="260"/>
      <c r="I818" s="260"/>
      <c r="J818" s="260"/>
      <c r="K818" s="26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customHeight="1" ht="32">
      <c r="A819" s="274"/>
      <c r="B819" s="110"/>
      <c r="C819" s="110"/>
      <c r="D819" s="110"/>
      <c r="E819" s="274"/>
      <c r="F819" s="110"/>
      <c r="G819" s="110"/>
      <c r="H819" s="260"/>
      <c r="I819" s="260"/>
      <c r="J819" s="260"/>
      <c r="K819" s="26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customHeight="1" ht="32">
      <c r="A820" s="274"/>
      <c r="B820" s="110"/>
      <c r="C820" s="110"/>
      <c r="D820" s="110"/>
      <c r="E820" s="274"/>
      <c r="F820" s="110"/>
      <c r="G820" s="110"/>
      <c r="H820" s="260"/>
      <c r="I820" s="260"/>
      <c r="J820" s="260"/>
      <c r="K820" s="26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customHeight="1" ht="32">
      <c r="A821" s="274"/>
      <c r="B821" s="110"/>
      <c r="C821" s="110"/>
      <c r="D821" s="110"/>
      <c r="E821" s="274"/>
      <c r="F821" s="110"/>
      <c r="G821" s="110"/>
      <c r="H821" s="260"/>
      <c r="I821" s="260"/>
      <c r="J821" s="260"/>
      <c r="K821" s="26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customHeight="1" ht="32">
      <c r="A822" s="274"/>
      <c r="B822" s="110"/>
      <c r="C822" s="110"/>
      <c r="D822" s="110"/>
      <c r="E822" s="274"/>
      <c r="F822" s="110"/>
      <c r="G822" s="110"/>
      <c r="H822" s="260"/>
      <c r="I822" s="260"/>
      <c r="J822" s="260"/>
      <c r="K822" s="26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customHeight="1" ht="32">
      <c r="A823" s="274"/>
      <c r="B823" s="110"/>
      <c r="C823" s="110"/>
      <c r="D823" s="110"/>
      <c r="E823" s="274"/>
      <c r="F823" s="110"/>
      <c r="G823" s="110"/>
      <c r="H823" s="260"/>
      <c r="I823" s="260"/>
      <c r="J823" s="260"/>
      <c r="K823" s="26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customHeight="1" ht="32">
      <c r="A824" s="274"/>
      <c r="B824" s="110"/>
      <c r="C824" s="110"/>
      <c r="D824" s="110"/>
      <c r="E824" s="274"/>
      <c r="F824" s="110"/>
      <c r="G824" s="110"/>
      <c r="H824" s="260"/>
      <c r="I824" s="260"/>
      <c r="J824" s="260"/>
      <c r="K824" s="26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customHeight="1" ht="32">
      <c r="A825" s="274"/>
      <c r="B825" s="110"/>
      <c r="C825" s="110"/>
      <c r="D825" s="110"/>
      <c r="E825" s="274"/>
      <c r="F825" s="110"/>
      <c r="G825" s="110"/>
      <c r="H825" s="260"/>
      <c r="I825" s="260"/>
      <c r="J825" s="260"/>
      <c r="K825" s="26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customHeight="1" ht="32">
      <c r="A826" s="274"/>
      <c r="B826" s="110"/>
      <c r="C826" s="110"/>
      <c r="D826" s="110"/>
      <c r="E826" s="274"/>
      <c r="F826" s="110"/>
      <c r="G826" s="110"/>
      <c r="H826" s="260"/>
      <c r="I826" s="260"/>
      <c r="J826" s="260"/>
      <c r="K826" s="26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customHeight="1" ht="32">
      <c r="A827" s="274"/>
      <c r="B827" s="110"/>
      <c r="C827" s="110"/>
      <c r="D827" s="110"/>
      <c r="E827" s="274"/>
      <c r="F827" s="110"/>
      <c r="G827" s="110"/>
      <c r="H827" s="260"/>
      <c r="I827" s="260"/>
      <c r="J827" s="260"/>
      <c r="K827" s="26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customHeight="1" ht="32">
      <c r="A828" s="274"/>
      <c r="B828" s="110"/>
      <c r="C828" s="110"/>
      <c r="D828" s="110"/>
      <c r="E828" s="274"/>
      <c r="F828" s="110"/>
      <c r="G828" s="110"/>
      <c r="H828" s="260"/>
      <c r="I828" s="260"/>
      <c r="J828" s="260"/>
      <c r="K828" s="26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customHeight="1" ht="32">
      <c r="A829" s="274"/>
      <c r="B829" s="110"/>
      <c r="C829" s="110"/>
      <c r="D829" s="110"/>
      <c r="E829" s="274"/>
      <c r="F829" s="110"/>
      <c r="G829" s="110"/>
      <c r="H829" s="260"/>
      <c r="I829" s="260"/>
      <c r="J829" s="260"/>
      <c r="K829" s="26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customHeight="1" ht="32">
      <c r="A830" s="274"/>
      <c r="B830" s="110"/>
      <c r="C830" s="110"/>
      <c r="D830" s="110"/>
      <c r="E830" s="274"/>
      <c r="F830" s="110"/>
      <c r="G830" s="110"/>
      <c r="H830" s="260"/>
      <c r="I830" s="260"/>
      <c r="J830" s="260"/>
      <c r="K830" s="26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customHeight="1" ht="32">
      <c r="A831" s="274"/>
      <c r="B831" s="110"/>
      <c r="C831" s="110"/>
      <c r="D831" s="110"/>
      <c r="E831" s="274"/>
      <c r="F831" s="110"/>
      <c r="G831" s="110"/>
      <c r="H831" s="260"/>
      <c r="I831" s="260"/>
      <c r="J831" s="260"/>
      <c r="K831" s="26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customHeight="1" ht="32">
      <c r="A832" s="274"/>
      <c r="B832" s="110"/>
      <c r="C832" s="110"/>
      <c r="D832" s="110"/>
      <c r="E832" s="274"/>
      <c r="F832" s="110"/>
      <c r="G832" s="110"/>
      <c r="H832" s="260"/>
      <c r="I832" s="260"/>
      <c r="J832" s="260"/>
      <c r="K832" s="26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customHeight="1" ht="32">
      <c r="A833" s="274"/>
      <c r="B833" s="110"/>
      <c r="C833" s="110"/>
      <c r="D833" s="110"/>
      <c r="E833" s="274"/>
      <c r="F833" s="110"/>
      <c r="G833" s="110"/>
      <c r="H833" s="260"/>
      <c r="I833" s="260"/>
      <c r="J833" s="260"/>
      <c r="K833" s="26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customHeight="1" ht="32">
      <c r="A834" s="274"/>
      <c r="B834" s="110"/>
      <c r="C834" s="110"/>
      <c r="D834" s="110"/>
      <c r="E834" s="274"/>
      <c r="F834" s="110"/>
      <c r="G834" s="110"/>
      <c r="H834" s="260"/>
      <c r="I834" s="260"/>
      <c r="J834" s="260"/>
      <c r="K834" s="26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customHeight="1" ht="32">
      <c r="A835" s="274"/>
      <c r="B835" s="110"/>
      <c r="C835" s="110"/>
      <c r="D835" s="110"/>
      <c r="E835" s="274"/>
      <c r="F835" s="110"/>
      <c r="G835" s="110"/>
      <c r="H835" s="260"/>
      <c r="I835" s="260"/>
      <c r="J835" s="260"/>
      <c r="K835" s="26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customHeight="1" ht="32">
      <c r="A836" s="274"/>
      <c r="B836" s="110"/>
      <c r="C836" s="110"/>
      <c r="D836" s="110"/>
      <c r="E836" s="274"/>
      <c r="F836" s="110"/>
      <c r="G836" s="110"/>
      <c r="H836" s="260"/>
      <c r="I836" s="260"/>
      <c r="J836" s="260"/>
      <c r="K836" s="26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customHeight="1" ht="32">
      <c r="A837" s="274"/>
      <c r="B837" s="110"/>
      <c r="C837" s="110"/>
      <c r="D837" s="110"/>
      <c r="E837" s="274"/>
      <c r="F837" s="110"/>
      <c r="G837" s="110"/>
      <c r="H837" s="260"/>
      <c r="I837" s="260"/>
      <c r="J837" s="260"/>
      <c r="K837" s="26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customHeight="1" ht="32">
      <c r="A838" s="274"/>
      <c r="B838" s="110"/>
      <c r="C838" s="110"/>
      <c r="D838" s="110"/>
      <c r="E838" s="274"/>
      <c r="F838" s="110"/>
      <c r="G838" s="110"/>
      <c r="H838" s="260"/>
      <c r="I838" s="260"/>
      <c r="J838" s="260"/>
      <c r="K838" s="26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customHeight="1" ht="32">
      <c r="A839" s="274"/>
      <c r="B839" s="110"/>
      <c r="C839" s="110"/>
      <c r="D839" s="110"/>
      <c r="E839" s="274"/>
      <c r="F839" s="110"/>
      <c r="G839" s="110"/>
      <c r="H839" s="260"/>
      <c r="I839" s="260"/>
      <c r="J839" s="260"/>
      <c r="K839" s="26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customHeight="1" ht="32">
      <c r="A840" s="274"/>
      <c r="B840" s="110"/>
      <c r="C840" s="110"/>
      <c r="D840" s="110"/>
      <c r="E840" s="274"/>
      <c r="F840" s="110"/>
      <c r="G840" s="110"/>
      <c r="H840" s="260"/>
      <c r="I840" s="260"/>
      <c r="J840" s="260"/>
      <c r="K840" s="26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customHeight="1" ht="32">
      <c r="A841" s="274"/>
      <c r="B841" s="110"/>
      <c r="C841" s="110"/>
      <c r="D841" s="110"/>
      <c r="E841" s="274"/>
      <c r="F841" s="110"/>
      <c r="G841" s="110"/>
      <c r="H841" s="260"/>
      <c r="I841" s="260"/>
      <c r="J841" s="260"/>
      <c r="K841" s="26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customHeight="1" ht="32">
      <c r="A842" s="274"/>
      <c r="B842" s="110"/>
      <c r="C842" s="110"/>
      <c r="D842" s="110"/>
      <c r="E842" s="274"/>
      <c r="F842" s="110"/>
      <c r="G842" s="110"/>
      <c r="H842" s="260"/>
      <c r="I842" s="260"/>
      <c r="J842" s="260"/>
      <c r="K842" s="26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customHeight="1" ht="32">
      <c r="A843" s="274"/>
      <c r="B843" s="110"/>
      <c r="C843" s="110"/>
      <c r="D843" s="110"/>
      <c r="E843" s="274"/>
      <c r="F843" s="110"/>
      <c r="G843" s="110"/>
      <c r="H843" s="260"/>
      <c r="I843" s="260"/>
      <c r="J843" s="260"/>
      <c r="K843" s="26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customHeight="1" ht="32">
      <c r="A844" s="274"/>
      <c r="B844" s="110"/>
      <c r="C844" s="110"/>
      <c r="D844" s="110"/>
      <c r="E844" s="274"/>
      <c r="F844" s="110"/>
      <c r="G844" s="110"/>
      <c r="H844" s="260"/>
      <c r="I844" s="260"/>
      <c r="J844" s="260"/>
      <c r="K844" s="26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customHeight="1" ht="32">
      <c r="A845" s="274"/>
      <c r="B845" s="110"/>
      <c r="C845" s="110"/>
      <c r="D845" s="110"/>
      <c r="E845" s="274"/>
      <c r="F845" s="110"/>
      <c r="G845" s="110"/>
      <c r="H845" s="260"/>
      <c r="I845" s="260"/>
      <c r="J845" s="260"/>
      <c r="K845" s="26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customHeight="1" ht="32">
      <c r="A846" s="274"/>
      <c r="B846" s="110"/>
      <c r="C846" s="110"/>
      <c r="D846" s="110"/>
      <c r="E846" s="274"/>
      <c r="F846" s="110"/>
      <c r="G846" s="110"/>
      <c r="H846" s="260"/>
      <c r="I846" s="260"/>
      <c r="J846" s="260"/>
      <c r="K846" s="26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customHeight="1" ht="32">
      <c r="A847" s="274"/>
      <c r="B847" s="110"/>
      <c r="C847" s="110"/>
      <c r="D847" s="110"/>
      <c r="E847" s="274"/>
      <c r="F847" s="110"/>
      <c r="G847" s="110"/>
      <c r="H847" s="260"/>
      <c r="I847" s="260"/>
      <c r="J847" s="260"/>
      <c r="K847" s="26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customHeight="1" ht="32">
      <c r="A848" s="274"/>
      <c r="B848" s="110"/>
      <c r="C848" s="110"/>
      <c r="D848" s="110"/>
      <c r="E848" s="274"/>
      <c r="F848" s="110"/>
      <c r="G848" s="110"/>
      <c r="H848" s="260"/>
      <c r="I848" s="260"/>
      <c r="J848" s="260"/>
      <c r="K848" s="26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customHeight="1" ht="32">
      <c r="A849" s="274"/>
      <c r="B849" s="110"/>
      <c r="C849" s="110"/>
      <c r="D849" s="110"/>
      <c r="E849" s="274"/>
      <c r="F849" s="110"/>
      <c r="G849" s="110"/>
      <c r="H849" s="260"/>
      <c r="I849" s="260"/>
      <c r="J849" s="260"/>
      <c r="K849" s="26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customHeight="1" ht="32">
      <c r="A850" s="274"/>
      <c r="B850" s="110"/>
      <c r="C850" s="110"/>
      <c r="D850" s="110"/>
      <c r="E850" s="274"/>
      <c r="F850" s="110"/>
      <c r="G850" s="110"/>
      <c r="H850" s="260"/>
      <c r="I850" s="260"/>
      <c r="J850" s="260"/>
      <c r="K850" s="26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customHeight="1" ht="32">
      <c r="A851" s="274"/>
      <c r="B851" s="110"/>
      <c r="C851" s="110"/>
      <c r="D851" s="110"/>
      <c r="E851" s="274"/>
      <c r="F851" s="110"/>
      <c r="G851" s="110"/>
      <c r="H851" s="260"/>
      <c r="I851" s="260"/>
      <c r="J851" s="260"/>
      <c r="K851" s="26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customHeight="1" ht="32">
      <c r="A852" s="274"/>
      <c r="B852" s="110"/>
      <c r="C852" s="110"/>
      <c r="D852" s="110"/>
      <c r="E852" s="274"/>
      <c r="F852" s="110"/>
      <c r="G852" s="110"/>
      <c r="H852" s="260"/>
      <c r="I852" s="260"/>
      <c r="J852" s="260"/>
      <c r="K852" s="26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customHeight="1" ht="32">
      <c r="A853" s="274"/>
      <c r="B853" s="110"/>
      <c r="C853" s="110"/>
      <c r="D853" s="110"/>
      <c r="E853" s="274"/>
      <c r="F853" s="110"/>
      <c r="G853" s="110"/>
      <c r="H853" s="260"/>
      <c r="I853" s="260"/>
      <c r="J853" s="260"/>
      <c r="K853" s="26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customHeight="1" ht="32">
      <c r="A854" s="274"/>
      <c r="B854" s="110"/>
      <c r="C854" s="110"/>
      <c r="D854" s="110"/>
      <c r="E854" s="274"/>
      <c r="F854" s="110"/>
      <c r="G854" s="110"/>
      <c r="H854" s="260"/>
      <c r="I854" s="260"/>
      <c r="J854" s="260"/>
      <c r="K854" s="26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customHeight="1" ht="32">
      <c r="A855" s="274"/>
      <c r="B855" s="110"/>
      <c r="C855" s="110"/>
      <c r="D855" s="110"/>
      <c r="E855" s="274"/>
      <c r="F855" s="110"/>
      <c r="G855" s="110"/>
      <c r="H855" s="260"/>
      <c r="I855" s="260"/>
      <c r="J855" s="260"/>
      <c r="K855" s="26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customHeight="1" ht="32">
      <c r="A856" s="274"/>
      <c r="B856" s="110"/>
      <c r="C856" s="110"/>
      <c r="D856" s="110"/>
      <c r="E856" s="274"/>
      <c r="F856" s="110"/>
      <c r="G856" s="110"/>
      <c r="H856" s="260"/>
      <c r="I856" s="260"/>
      <c r="J856" s="260"/>
      <c r="K856" s="26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customHeight="1" ht="32">
      <c r="A857" s="274"/>
      <c r="B857" s="110"/>
      <c r="C857" s="110"/>
      <c r="D857" s="110"/>
      <c r="E857" s="274"/>
      <c r="F857" s="110"/>
      <c r="G857" s="110"/>
      <c r="H857" s="260"/>
      <c r="I857" s="260"/>
      <c r="J857" s="260"/>
      <c r="K857" s="26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customHeight="1" ht="32">
      <c r="A858" s="274"/>
      <c r="B858" s="110"/>
      <c r="C858" s="110"/>
      <c r="D858" s="110"/>
      <c r="E858" s="274"/>
      <c r="F858" s="110"/>
      <c r="G858" s="110"/>
      <c r="H858" s="260"/>
      <c r="I858" s="260"/>
      <c r="J858" s="260"/>
      <c r="K858" s="26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customHeight="1" ht="32">
      <c r="A859" s="274"/>
      <c r="B859" s="110"/>
      <c r="C859" s="110"/>
      <c r="D859" s="110"/>
      <c r="E859" s="274"/>
      <c r="F859" s="110"/>
      <c r="G859" s="110"/>
      <c r="H859" s="260"/>
      <c r="I859" s="260"/>
      <c r="J859" s="260"/>
      <c r="K859" s="26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customHeight="1" ht="32">
      <c r="A860" s="274"/>
      <c r="B860" s="110"/>
      <c r="C860" s="110"/>
      <c r="D860" s="110"/>
      <c r="E860" s="274"/>
      <c r="F860" s="110"/>
      <c r="G860" s="110"/>
      <c r="H860" s="260"/>
      <c r="I860" s="260"/>
      <c r="J860" s="260"/>
      <c r="K860" s="26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customHeight="1" ht="32">
      <c r="A861" s="274"/>
      <c r="B861" s="110"/>
      <c r="C861" s="110"/>
      <c r="D861" s="110"/>
      <c r="E861" s="274"/>
      <c r="F861" s="110"/>
      <c r="G861" s="110"/>
      <c r="H861" s="260"/>
      <c r="I861" s="260"/>
      <c r="J861" s="260"/>
      <c r="K861" s="26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customHeight="1" ht="32">
      <c r="A862" s="274"/>
      <c r="B862" s="110"/>
      <c r="C862" s="110"/>
      <c r="D862" s="110"/>
      <c r="E862" s="274"/>
      <c r="F862" s="110"/>
      <c r="G862" s="110"/>
      <c r="H862" s="260"/>
      <c r="I862" s="260"/>
      <c r="J862" s="260"/>
      <c r="K862" s="26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customHeight="1" ht="32">
      <c r="A863" s="274"/>
      <c r="B863" s="110"/>
      <c r="C863" s="110"/>
      <c r="D863" s="110"/>
      <c r="E863" s="274"/>
      <c r="F863" s="110"/>
      <c r="G863" s="110"/>
      <c r="H863" s="260"/>
      <c r="I863" s="260"/>
      <c r="J863" s="260"/>
      <c r="K863" s="26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customHeight="1" ht="32">
      <c r="A864" s="274"/>
      <c r="B864" s="110"/>
      <c r="C864" s="110"/>
      <c r="D864" s="110"/>
      <c r="E864" s="274"/>
      <c r="F864" s="110"/>
      <c r="G864" s="110"/>
      <c r="H864" s="260"/>
      <c r="I864" s="260"/>
      <c r="J864" s="260"/>
      <c r="K864" s="26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customHeight="1" ht="32">
      <c r="A865" s="274"/>
      <c r="B865" s="110"/>
      <c r="C865" s="110"/>
      <c r="D865" s="110"/>
      <c r="E865" s="274"/>
      <c r="F865" s="110"/>
      <c r="G865" s="110"/>
      <c r="H865" s="260"/>
      <c r="I865" s="260"/>
      <c r="J865" s="260"/>
      <c r="K865" s="26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customHeight="1" ht="32">
      <c r="A866" s="274"/>
      <c r="B866" s="110"/>
      <c r="C866" s="110"/>
      <c r="D866" s="110"/>
      <c r="E866" s="274"/>
      <c r="F866" s="110"/>
      <c r="G866" s="110"/>
      <c r="H866" s="260"/>
      <c r="I866" s="260"/>
      <c r="J866" s="260"/>
      <c r="K866" s="26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customHeight="1" ht="32">
      <c r="A867" s="274"/>
      <c r="B867" s="110"/>
      <c r="C867" s="110"/>
      <c r="D867" s="110"/>
      <c r="E867" s="274"/>
      <c r="F867" s="110"/>
      <c r="G867" s="110"/>
      <c r="H867" s="260"/>
      <c r="I867" s="260"/>
      <c r="J867" s="260"/>
      <c r="K867" s="26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customHeight="1" ht="32">
      <c r="A868" s="274"/>
      <c r="B868" s="110"/>
      <c r="C868" s="110"/>
      <c r="D868" s="110"/>
      <c r="E868" s="274"/>
      <c r="F868" s="110"/>
      <c r="G868" s="110"/>
      <c r="H868" s="260"/>
      <c r="I868" s="260"/>
      <c r="J868" s="260"/>
      <c r="K868" s="26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customHeight="1" ht="32">
      <c r="A869" s="274"/>
      <c r="B869" s="110"/>
      <c r="C869" s="110"/>
      <c r="D869" s="110"/>
      <c r="E869" s="274"/>
      <c r="F869" s="110"/>
      <c r="G869" s="110"/>
      <c r="H869" s="260"/>
      <c r="I869" s="260"/>
      <c r="J869" s="260"/>
      <c r="K869" s="26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customHeight="1" ht="32">
      <c r="A870" s="274"/>
      <c r="B870" s="110"/>
      <c r="C870" s="110"/>
      <c r="D870" s="110"/>
      <c r="E870" s="274"/>
      <c r="F870" s="110"/>
      <c r="G870" s="110"/>
      <c r="H870" s="260"/>
      <c r="I870" s="260"/>
      <c r="J870" s="260"/>
      <c r="K870" s="26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customHeight="1" ht="32">
      <c r="A871" s="274"/>
      <c r="B871" s="110"/>
      <c r="C871" s="110"/>
      <c r="D871" s="110"/>
      <c r="E871" s="274"/>
      <c r="F871" s="110"/>
      <c r="G871" s="110"/>
      <c r="H871" s="260"/>
      <c r="I871" s="260"/>
      <c r="J871" s="260"/>
      <c r="K871" s="26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customHeight="1" ht="32">
      <c r="A872" s="274"/>
      <c r="B872" s="110"/>
      <c r="C872" s="110"/>
      <c r="D872" s="110"/>
      <c r="E872" s="274"/>
      <c r="F872" s="110"/>
      <c r="G872" s="110"/>
      <c r="H872" s="260"/>
      <c r="I872" s="260"/>
      <c r="J872" s="260"/>
      <c r="K872" s="26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customHeight="1" ht="32">
      <c r="A873" s="274"/>
      <c r="B873" s="110"/>
      <c r="C873" s="110"/>
      <c r="D873" s="110"/>
      <c r="E873" s="274"/>
      <c r="F873" s="110"/>
      <c r="G873" s="110"/>
      <c r="H873" s="260"/>
      <c r="I873" s="260"/>
      <c r="J873" s="260"/>
      <c r="K873" s="26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customHeight="1" ht="32">
      <c r="A874" s="274"/>
      <c r="B874" s="110"/>
      <c r="C874" s="110"/>
      <c r="D874" s="110"/>
      <c r="E874" s="274"/>
      <c r="F874" s="110"/>
      <c r="G874" s="110"/>
      <c r="H874" s="260"/>
      <c r="I874" s="260"/>
      <c r="J874" s="260"/>
      <c r="K874" s="26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customHeight="1" ht="32">
      <c r="A875" s="274"/>
      <c r="B875" s="110"/>
      <c r="C875" s="110"/>
      <c r="D875" s="110"/>
      <c r="E875" s="274"/>
      <c r="F875" s="110"/>
      <c r="G875" s="110"/>
      <c r="H875" s="260"/>
      <c r="I875" s="260"/>
      <c r="J875" s="260"/>
      <c r="K875" s="26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customHeight="1" ht="32">
      <c r="A876" s="274"/>
      <c r="B876" s="110"/>
      <c r="C876" s="110"/>
      <c r="D876" s="110"/>
      <c r="E876" s="274"/>
      <c r="F876" s="110"/>
      <c r="G876" s="110"/>
      <c r="H876" s="260"/>
      <c r="I876" s="260"/>
      <c r="J876" s="260"/>
      <c r="K876" s="26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customHeight="1" ht="32">
      <c r="A877" s="274"/>
      <c r="B877" s="110"/>
      <c r="C877" s="110"/>
      <c r="D877" s="110"/>
      <c r="E877" s="274"/>
      <c r="F877" s="110"/>
      <c r="G877" s="110"/>
      <c r="H877" s="260"/>
      <c r="I877" s="260"/>
      <c r="J877" s="260"/>
      <c r="K877" s="26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customHeight="1" ht="32">
      <c r="A878" s="274"/>
      <c r="B878" s="110"/>
      <c r="C878" s="110"/>
      <c r="D878" s="110"/>
      <c r="E878" s="274"/>
      <c r="F878" s="110"/>
      <c r="G878" s="110"/>
      <c r="H878" s="260"/>
      <c r="I878" s="260"/>
      <c r="J878" s="260"/>
      <c r="K878" s="26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customHeight="1" ht="32">
      <c r="A879" s="274"/>
      <c r="B879" s="110"/>
      <c r="C879" s="110"/>
      <c r="D879" s="110"/>
      <c r="E879" s="274"/>
      <c r="F879" s="110"/>
      <c r="G879" s="110"/>
      <c r="H879" s="260"/>
      <c r="I879" s="260"/>
      <c r="J879" s="260"/>
      <c r="K879" s="26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customHeight="1" ht="32">
      <c r="A880" s="274"/>
      <c r="B880" s="110"/>
      <c r="C880" s="110"/>
      <c r="D880" s="110"/>
      <c r="E880" s="274"/>
      <c r="F880" s="110"/>
      <c r="G880" s="110"/>
      <c r="H880" s="260"/>
      <c r="I880" s="260"/>
      <c r="J880" s="260"/>
      <c r="K880" s="26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customHeight="1" ht="32">
      <c r="A881" s="274"/>
      <c r="B881" s="110"/>
      <c r="C881" s="110"/>
      <c r="D881" s="110"/>
      <c r="E881" s="274"/>
      <c r="F881" s="110"/>
      <c r="G881" s="110"/>
      <c r="H881" s="260"/>
      <c r="I881" s="260"/>
      <c r="J881" s="260"/>
      <c r="K881" s="26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customHeight="1" ht="32">
      <c r="A882" s="274"/>
      <c r="B882" s="110"/>
      <c r="C882" s="110"/>
      <c r="D882" s="110"/>
      <c r="E882" s="274"/>
      <c r="F882" s="110"/>
      <c r="G882" s="110"/>
      <c r="H882" s="260"/>
      <c r="I882" s="260"/>
      <c r="J882" s="260"/>
      <c r="K882" s="26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customHeight="1" ht="32">
      <c r="A883" s="274"/>
      <c r="B883" s="110"/>
      <c r="C883" s="110"/>
      <c r="D883" s="110"/>
      <c r="E883" s="274"/>
      <c r="F883" s="110"/>
      <c r="G883" s="110"/>
      <c r="H883" s="260"/>
      <c r="I883" s="260"/>
      <c r="J883" s="260"/>
      <c r="K883" s="26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customHeight="1" ht="32">
      <c r="A884" s="274"/>
      <c r="B884" s="110"/>
      <c r="C884" s="110"/>
      <c r="D884" s="110"/>
      <c r="E884" s="274"/>
      <c r="F884" s="110"/>
      <c r="G884" s="110"/>
      <c r="H884" s="260"/>
      <c r="I884" s="260"/>
      <c r="J884" s="260"/>
      <c r="K884" s="26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customHeight="1" ht="32">
      <c r="A885" s="274"/>
      <c r="B885" s="110"/>
      <c r="C885" s="110"/>
      <c r="D885" s="110"/>
      <c r="E885" s="274"/>
      <c r="F885" s="110"/>
      <c r="G885" s="110"/>
      <c r="H885" s="260"/>
      <c r="I885" s="260"/>
      <c r="J885" s="260"/>
      <c r="K885" s="26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customHeight="1" ht="32">
      <c r="A886" s="274"/>
      <c r="B886" s="110"/>
      <c r="C886" s="110"/>
      <c r="D886" s="110"/>
      <c r="E886" s="274"/>
      <c r="F886" s="110"/>
      <c r="G886" s="110"/>
      <c r="H886" s="260"/>
      <c r="I886" s="260"/>
      <c r="J886" s="260"/>
      <c r="K886" s="26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customHeight="1" ht="32">
      <c r="A887" s="274"/>
      <c r="B887" s="110"/>
      <c r="C887" s="110"/>
      <c r="D887" s="110"/>
      <c r="E887" s="274"/>
      <c r="F887" s="110"/>
      <c r="G887" s="110"/>
      <c r="H887" s="260"/>
      <c r="I887" s="260"/>
      <c r="J887" s="260"/>
      <c r="K887" s="26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customHeight="1" ht="32">
      <c r="A888" s="274"/>
      <c r="B888" s="110"/>
      <c r="C888" s="110"/>
      <c r="D888" s="110"/>
      <c r="E888" s="274"/>
      <c r="F888" s="110"/>
      <c r="G888" s="110"/>
      <c r="H888" s="260"/>
      <c r="I888" s="260"/>
      <c r="J888" s="260"/>
      <c r="K888" s="26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customHeight="1" ht="32">
      <c r="A889" s="274"/>
      <c r="B889" s="110"/>
      <c r="C889" s="110"/>
      <c r="D889" s="110"/>
      <c r="E889" s="274"/>
      <c r="F889" s="110"/>
      <c r="G889" s="110"/>
      <c r="H889" s="260"/>
      <c r="I889" s="260"/>
      <c r="J889" s="260"/>
      <c r="K889" s="26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customHeight="1" ht="32">
      <c r="A890" s="274"/>
      <c r="B890" s="110"/>
      <c r="C890" s="110"/>
      <c r="D890" s="110"/>
      <c r="E890" s="274"/>
      <c r="F890" s="110"/>
      <c r="G890" s="110"/>
      <c r="H890" s="260"/>
      <c r="I890" s="260"/>
      <c r="J890" s="260"/>
      <c r="K890" s="26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customHeight="1" ht="32">
      <c r="A891" s="274"/>
      <c r="B891" s="110"/>
      <c r="C891" s="110"/>
      <c r="D891" s="110"/>
      <c r="E891" s="274"/>
      <c r="F891" s="110"/>
      <c r="G891" s="110"/>
      <c r="H891" s="260"/>
      <c r="I891" s="260"/>
      <c r="J891" s="260"/>
      <c r="K891" s="26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customHeight="1" ht="32">
      <c r="A892" s="274"/>
      <c r="B892" s="110"/>
      <c r="C892" s="110"/>
      <c r="D892" s="110"/>
      <c r="E892" s="274"/>
      <c r="F892" s="110"/>
      <c r="G892" s="110"/>
      <c r="H892" s="260"/>
      <c r="I892" s="260"/>
      <c r="J892" s="260"/>
      <c r="K892" s="26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customHeight="1" ht="32">
      <c r="A893" s="274"/>
      <c r="B893" s="110"/>
      <c r="C893" s="110"/>
      <c r="D893" s="110"/>
      <c r="E893" s="274"/>
      <c r="F893" s="110"/>
      <c r="G893" s="110"/>
      <c r="H893" s="260"/>
      <c r="I893" s="260"/>
      <c r="J893" s="260"/>
      <c r="K893" s="26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customHeight="1" ht="32">
      <c r="A894" s="274"/>
      <c r="B894" s="110"/>
      <c r="C894" s="110"/>
      <c r="D894" s="110"/>
      <c r="E894" s="274"/>
      <c r="F894" s="110"/>
      <c r="G894" s="110"/>
      <c r="H894" s="260"/>
      <c r="I894" s="260"/>
      <c r="J894" s="260"/>
      <c r="K894" s="26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customHeight="1" ht="32">
      <c r="A895" s="274"/>
      <c r="B895" s="110"/>
      <c r="C895" s="110"/>
      <c r="D895" s="110"/>
      <c r="E895" s="274"/>
      <c r="F895" s="110"/>
      <c r="G895" s="110"/>
      <c r="H895" s="260"/>
      <c r="I895" s="260"/>
      <c r="J895" s="260"/>
      <c r="K895" s="26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customHeight="1" ht="32">
      <c r="A896" s="274"/>
      <c r="B896" s="110"/>
      <c r="C896" s="110"/>
      <c r="D896" s="110"/>
      <c r="E896" s="274"/>
      <c r="F896" s="110"/>
      <c r="G896" s="110"/>
      <c r="H896" s="260"/>
      <c r="I896" s="260"/>
      <c r="J896" s="260"/>
      <c r="K896" s="26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customHeight="1" ht="32">
      <c r="A897" s="274"/>
      <c r="B897" s="110"/>
      <c r="C897" s="110"/>
      <c r="D897" s="110"/>
      <c r="E897" s="274"/>
      <c r="F897" s="110"/>
      <c r="G897" s="110"/>
      <c r="H897" s="260"/>
      <c r="I897" s="260"/>
      <c r="J897" s="260"/>
      <c r="K897" s="26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customHeight="1" ht="32">
      <c r="A898" s="274"/>
      <c r="B898" s="110"/>
      <c r="C898" s="110"/>
      <c r="D898" s="110"/>
      <c r="E898" s="274"/>
      <c r="F898" s="110"/>
      <c r="G898" s="110"/>
      <c r="H898" s="260"/>
      <c r="I898" s="260"/>
      <c r="J898" s="260"/>
      <c r="K898" s="26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customHeight="1" ht="32">
      <c r="A899" s="274"/>
      <c r="B899" s="110"/>
      <c r="C899" s="110"/>
      <c r="D899" s="110"/>
      <c r="E899" s="274"/>
      <c r="F899" s="110"/>
      <c r="G899" s="110"/>
      <c r="H899" s="260"/>
      <c r="I899" s="260"/>
      <c r="J899" s="260"/>
      <c r="K899" s="26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customHeight="1" ht="32">
      <c r="A900" s="274"/>
      <c r="B900" s="110"/>
      <c r="C900" s="110"/>
      <c r="D900" s="110"/>
      <c r="E900" s="274"/>
      <c r="F900" s="110"/>
      <c r="G900" s="110"/>
      <c r="H900" s="260"/>
      <c r="I900" s="260"/>
      <c r="J900" s="260"/>
      <c r="K900" s="26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customHeight="1" ht="32">
      <c r="A901" s="274"/>
      <c r="B901" s="110"/>
      <c r="C901" s="110"/>
      <c r="D901" s="110"/>
      <c r="E901" s="274"/>
      <c r="F901" s="110"/>
      <c r="G901" s="110"/>
      <c r="H901" s="260"/>
      <c r="I901" s="260"/>
      <c r="J901" s="260"/>
      <c r="K901" s="26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customHeight="1" ht="32">
      <c r="A902" s="274"/>
      <c r="B902" s="110"/>
      <c r="C902" s="110"/>
      <c r="D902" s="110"/>
      <c r="E902" s="274"/>
      <c r="F902" s="110"/>
      <c r="G902" s="110"/>
      <c r="H902" s="260"/>
      <c r="I902" s="260"/>
      <c r="J902" s="260"/>
      <c r="K902" s="26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customHeight="1" ht="32">
      <c r="A903" s="274"/>
      <c r="B903" s="110"/>
      <c r="C903" s="110"/>
      <c r="D903" s="110"/>
      <c r="E903" s="274"/>
      <c r="F903" s="110"/>
      <c r="G903" s="110"/>
      <c r="H903" s="260"/>
      <c r="I903" s="260"/>
      <c r="J903" s="260"/>
      <c r="K903" s="26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customHeight="1" ht="32">
      <c r="A904" s="274"/>
      <c r="B904" s="110"/>
      <c r="C904" s="110"/>
      <c r="D904" s="110"/>
      <c r="E904" s="274"/>
      <c r="F904" s="110"/>
      <c r="G904" s="110"/>
      <c r="H904" s="260"/>
      <c r="I904" s="260"/>
      <c r="J904" s="260"/>
      <c r="K904" s="26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customHeight="1" ht="32">
      <c r="A905" s="274"/>
      <c r="B905" s="110"/>
      <c r="C905" s="110"/>
      <c r="D905" s="110"/>
      <c r="E905" s="274"/>
      <c r="F905" s="110"/>
      <c r="G905" s="110"/>
      <c r="H905" s="260"/>
      <c r="I905" s="260"/>
      <c r="J905" s="260"/>
      <c r="K905" s="26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customHeight="1" ht="32">
      <c r="A906" s="274"/>
      <c r="B906" s="110"/>
      <c r="C906" s="110"/>
      <c r="D906" s="110"/>
      <c r="E906" s="274"/>
      <c r="F906" s="110"/>
      <c r="G906" s="110"/>
      <c r="H906" s="260"/>
      <c r="I906" s="260"/>
      <c r="J906" s="260"/>
      <c r="K906" s="26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customHeight="1" ht="32">
      <c r="A907" s="274"/>
      <c r="B907" s="110"/>
      <c r="C907" s="110"/>
      <c r="D907" s="110"/>
      <c r="E907" s="274"/>
      <c r="F907" s="110"/>
      <c r="G907" s="110"/>
      <c r="H907" s="260"/>
      <c r="I907" s="260"/>
      <c r="J907" s="260"/>
      <c r="K907" s="26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customHeight="1" ht="32">
      <c r="A908" s="274"/>
      <c r="B908" s="110"/>
      <c r="C908" s="110"/>
      <c r="D908" s="110"/>
      <c r="E908" s="274"/>
      <c r="F908" s="110"/>
      <c r="G908" s="110"/>
      <c r="H908" s="260"/>
      <c r="I908" s="260"/>
      <c r="J908" s="260"/>
      <c r="K908" s="26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customHeight="1" ht="32">
      <c r="A909" s="274"/>
      <c r="B909" s="110"/>
      <c r="C909" s="110"/>
      <c r="D909" s="110"/>
      <c r="E909" s="274"/>
      <c r="F909" s="110"/>
      <c r="G909" s="110"/>
      <c r="H909" s="260"/>
      <c r="I909" s="260"/>
      <c r="J909" s="260"/>
      <c r="K909" s="26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customHeight="1" ht="32">
      <c r="A910" s="274"/>
      <c r="B910" s="110"/>
      <c r="C910" s="110"/>
      <c r="D910" s="110"/>
      <c r="E910" s="274"/>
      <c r="F910" s="110"/>
      <c r="G910" s="110"/>
      <c r="H910" s="260"/>
      <c r="I910" s="260"/>
      <c r="J910" s="260"/>
      <c r="K910" s="26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customHeight="1" ht="32">
      <c r="A911" s="274"/>
      <c r="B911" s="110"/>
      <c r="C911" s="110"/>
      <c r="D911" s="110"/>
      <c r="E911" s="274"/>
      <c r="F911" s="110"/>
      <c r="G911" s="110"/>
      <c r="H911" s="260"/>
      <c r="I911" s="260"/>
      <c r="J911" s="260"/>
      <c r="K911" s="26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customHeight="1" ht="32">
      <c r="A912" s="274"/>
      <c r="B912" s="110"/>
      <c r="C912" s="110"/>
      <c r="D912" s="110"/>
      <c r="E912" s="274"/>
      <c r="F912" s="110"/>
      <c r="G912" s="110"/>
      <c r="H912" s="260"/>
      <c r="I912" s="260"/>
      <c r="J912" s="260"/>
      <c r="K912" s="26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customHeight="1" ht="32">
      <c r="A913" s="274"/>
      <c r="B913" s="110"/>
      <c r="C913" s="110"/>
      <c r="D913" s="110"/>
      <c r="E913" s="274"/>
      <c r="F913" s="110"/>
      <c r="G913" s="110"/>
      <c r="H913" s="260"/>
      <c r="I913" s="260"/>
      <c r="J913" s="260"/>
      <c r="K913" s="26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customHeight="1" ht="32">
      <c r="A914" s="274"/>
      <c r="B914" s="110"/>
      <c r="C914" s="110"/>
      <c r="D914" s="110"/>
      <c r="E914" s="274"/>
      <c r="F914" s="110"/>
      <c r="G914" s="110"/>
      <c r="H914" s="260"/>
      <c r="I914" s="260"/>
      <c r="J914" s="260"/>
      <c r="K914" s="26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customHeight="1" ht="32">
      <c r="A915" s="274"/>
      <c r="B915" s="110"/>
      <c r="C915" s="110"/>
      <c r="D915" s="110"/>
      <c r="E915" s="274"/>
      <c r="F915" s="110"/>
      <c r="G915" s="110"/>
      <c r="H915" s="260"/>
      <c r="I915" s="260"/>
      <c r="J915" s="260"/>
      <c r="K915" s="26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customHeight="1" ht="32">
      <c r="A916" s="274"/>
      <c r="B916" s="110"/>
      <c r="C916" s="110"/>
      <c r="D916" s="110"/>
      <c r="E916" s="274"/>
      <c r="F916" s="110"/>
      <c r="G916" s="110"/>
      <c r="H916" s="260"/>
      <c r="I916" s="260"/>
      <c r="J916" s="260"/>
      <c r="K916" s="26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customHeight="1" ht="32">
      <c r="A917" s="274"/>
      <c r="B917" s="110"/>
      <c r="C917" s="110"/>
      <c r="D917" s="110"/>
      <c r="E917" s="274"/>
      <c r="F917" s="110"/>
      <c r="G917" s="110"/>
      <c r="H917" s="260"/>
      <c r="I917" s="260"/>
      <c r="J917" s="260"/>
      <c r="K917" s="26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customHeight="1" ht="32">
      <c r="A918" s="274"/>
      <c r="B918" s="110"/>
      <c r="C918" s="110"/>
      <c r="D918" s="110"/>
      <c r="E918" s="274"/>
      <c r="F918" s="110"/>
      <c r="G918" s="110"/>
      <c r="H918" s="260"/>
      <c r="I918" s="260"/>
      <c r="J918" s="260"/>
      <c r="K918" s="26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customHeight="1" ht="32">
      <c r="A919" s="274"/>
      <c r="B919" s="110"/>
      <c r="C919" s="110"/>
      <c r="D919" s="110"/>
      <c r="E919" s="274"/>
      <c r="F919" s="110"/>
      <c r="G919" s="110"/>
      <c r="H919" s="260"/>
      <c r="I919" s="260"/>
      <c r="J919" s="260"/>
      <c r="K919" s="26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customHeight="1" ht="32">
      <c r="A920" s="274"/>
      <c r="B920" s="110"/>
      <c r="C920" s="110"/>
      <c r="D920" s="110"/>
      <c r="E920" s="274"/>
      <c r="F920" s="110"/>
      <c r="G920" s="110"/>
      <c r="H920" s="260"/>
      <c r="I920" s="260"/>
      <c r="J920" s="260"/>
      <c r="K920" s="26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customHeight="1" ht="32">
      <c r="A921" s="274"/>
      <c r="B921" s="110"/>
      <c r="C921" s="110"/>
      <c r="D921" s="110"/>
      <c r="E921" s="274"/>
      <c r="F921" s="110"/>
      <c r="G921" s="110"/>
      <c r="H921" s="260"/>
      <c r="I921" s="260"/>
      <c r="J921" s="260"/>
      <c r="K921" s="26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customHeight="1" ht="32">
      <c r="A922" s="274"/>
      <c r="B922" s="110"/>
      <c r="C922" s="110"/>
      <c r="D922" s="110"/>
      <c r="E922" s="274"/>
      <c r="F922" s="110"/>
      <c r="G922" s="110"/>
      <c r="H922" s="260"/>
      <c r="I922" s="260"/>
      <c r="J922" s="260"/>
      <c r="K922" s="26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customHeight="1" ht="32">
      <c r="A923" s="274"/>
      <c r="B923" s="110"/>
      <c r="C923" s="110"/>
      <c r="D923" s="110"/>
      <c r="E923" s="274"/>
      <c r="F923" s="110"/>
      <c r="G923" s="110"/>
      <c r="H923" s="260"/>
      <c r="I923" s="260"/>
      <c r="J923" s="260"/>
      <c r="K923" s="26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customHeight="1" ht="32">
      <c r="A924" s="274"/>
      <c r="B924" s="110"/>
      <c r="C924" s="110"/>
      <c r="D924" s="110"/>
      <c r="E924" s="274"/>
      <c r="F924" s="110"/>
      <c r="G924" s="110"/>
      <c r="H924" s="260"/>
      <c r="I924" s="260"/>
      <c r="J924" s="260"/>
      <c r="K924" s="26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customHeight="1" ht="32">
      <c r="A925" s="274"/>
      <c r="B925" s="110"/>
      <c r="C925" s="110"/>
      <c r="D925" s="110"/>
      <c r="E925" s="274"/>
      <c r="F925" s="110"/>
      <c r="G925" s="110"/>
      <c r="H925" s="260"/>
      <c r="I925" s="260"/>
      <c r="J925" s="260"/>
      <c r="K925" s="26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customHeight="1" ht="32">
      <c r="A926" s="274"/>
      <c r="B926" s="110"/>
      <c r="C926" s="110"/>
      <c r="D926" s="110"/>
      <c r="E926" s="274"/>
      <c r="F926" s="110"/>
      <c r="G926" s="110"/>
      <c r="H926" s="260"/>
      <c r="I926" s="260"/>
      <c r="J926" s="260"/>
      <c r="K926" s="26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customHeight="1" ht="32">
      <c r="A927" s="274"/>
      <c r="B927" s="110"/>
      <c r="C927" s="110"/>
      <c r="D927" s="110"/>
      <c r="E927" s="274"/>
      <c r="F927" s="110"/>
      <c r="G927" s="110"/>
      <c r="H927" s="260"/>
      <c r="I927" s="260"/>
      <c r="J927" s="260"/>
      <c r="K927" s="26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customHeight="1" ht="32">
      <c r="A928" s="274"/>
      <c r="B928" s="110"/>
      <c r="C928" s="110"/>
      <c r="D928" s="110"/>
      <c r="E928" s="274"/>
      <c r="F928" s="110"/>
      <c r="G928" s="110"/>
      <c r="H928" s="260"/>
      <c r="I928" s="260"/>
      <c r="J928" s="260"/>
      <c r="K928" s="26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customHeight="1" ht="32">
      <c r="A929" s="274"/>
      <c r="B929" s="110"/>
      <c r="C929" s="110"/>
      <c r="D929" s="110"/>
      <c r="E929" s="274"/>
      <c r="F929" s="110"/>
      <c r="G929" s="110"/>
      <c r="H929" s="260"/>
      <c r="I929" s="260"/>
      <c r="J929" s="260"/>
      <c r="K929" s="26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customHeight="1" ht="32">
      <c r="A930" s="274"/>
      <c r="B930" s="110"/>
      <c r="C930" s="110"/>
      <c r="D930" s="110"/>
      <c r="E930" s="274"/>
      <c r="F930" s="110"/>
      <c r="G930" s="110"/>
      <c r="H930" s="260"/>
      <c r="I930" s="260"/>
      <c r="J930" s="260"/>
      <c r="K930" s="26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customHeight="1" ht="32">
      <c r="A931" s="274"/>
      <c r="B931" s="110"/>
      <c r="C931" s="110"/>
      <c r="D931" s="110"/>
      <c r="E931" s="274"/>
      <c r="F931" s="110"/>
      <c r="G931" s="110"/>
      <c r="H931" s="260"/>
      <c r="I931" s="260"/>
      <c r="J931" s="260"/>
      <c r="K931" s="26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customHeight="1" ht="32">
      <c r="A932" s="274"/>
      <c r="B932" s="110"/>
      <c r="C932" s="110"/>
      <c r="D932" s="110"/>
      <c r="E932" s="274"/>
      <c r="F932" s="110"/>
      <c r="G932" s="110"/>
      <c r="H932" s="260"/>
      <c r="I932" s="260"/>
      <c r="J932" s="260"/>
      <c r="K932" s="26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customHeight="1" ht="32">
      <c r="A933" s="274"/>
      <c r="B933" s="110"/>
      <c r="C933" s="110"/>
      <c r="D933" s="110"/>
      <c r="E933" s="274"/>
      <c r="F933" s="110"/>
      <c r="G933" s="110"/>
      <c r="H933" s="260"/>
      <c r="I933" s="260"/>
      <c r="J933" s="260"/>
      <c r="K933" s="26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customHeight="1" ht="32">
      <c r="A934" s="274"/>
      <c r="B934" s="110"/>
      <c r="C934" s="110"/>
      <c r="D934" s="110"/>
      <c r="E934" s="274"/>
      <c r="F934" s="110"/>
      <c r="G934" s="110"/>
      <c r="H934" s="260"/>
      <c r="I934" s="260"/>
      <c r="J934" s="260"/>
      <c r="K934" s="26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customHeight="1" ht="32">
      <c r="A935" s="274"/>
      <c r="B935" s="110"/>
      <c r="C935" s="110"/>
      <c r="D935" s="110"/>
      <c r="E935" s="274"/>
      <c r="F935" s="110"/>
      <c r="G935" s="110"/>
      <c r="H935" s="260"/>
      <c r="I935" s="260"/>
      <c r="J935" s="260"/>
      <c r="K935" s="26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customHeight="1" ht="32">
      <c r="A936" s="274"/>
      <c r="B936" s="110"/>
      <c r="C936" s="110"/>
      <c r="D936" s="110"/>
      <c r="E936" s="274"/>
      <c r="F936" s="110"/>
      <c r="G936" s="110"/>
      <c r="H936" s="260"/>
      <c r="I936" s="260"/>
      <c r="J936" s="260"/>
      <c r="K936" s="26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customHeight="1" ht="32">
      <c r="A937" s="274"/>
      <c r="B937" s="110"/>
      <c r="C937" s="110"/>
      <c r="D937" s="110"/>
      <c r="E937" s="274"/>
      <c r="F937" s="110"/>
      <c r="G937" s="110"/>
      <c r="H937" s="260"/>
      <c r="I937" s="260"/>
      <c r="J937" s="260"/>
      <c r="K937" s="26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customHeight="1" ht="32">
      <c r="A938" s="274"/>
      <c r="B938" s="110"/>
      <c r="C938" s="110"/>
      <c r="D938" s="110"/>
      <c r="E938" s="274"/>
      <c r="F938" s="110"/>
      <c r="G938" s="110"/>
      <c r="H938" s="260"/>
      <c r="I938" s="260"/>
      <c r="J938" s="260"/>
      <c r="K938" s="26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customHeight="1" ht="32">
      <c r="A939" s="274"/>
      <c r="B939" s="110"/>
      <c r="C939" s="110"/>
      <c r="D939" s="110"/>
      <c r="E939" s="274"/>
      <c r="F939" s="110"/>
      <c r="G939" s="110"/>
      <c r="H939" s="260"/>
      <c r="I939" s="260"/>
      <c r="J939" s="260"/>
      <c r="K939" s="26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customHeight="1" ht="32">
      <c r="A940" s="274"/>
      <c r="B940" s="110"/>
      <c r="C940" s="110"/>
      <c r="D940" s="110"/>
      <c r="E940" s="274"/>
      <c r="F940" s="110"/>
      <c r="G940" s="110"/>
      <c r="H940" s="260"/>
      <c r="I940" s="260"/>
      <c r="J940" s="260"/>
      <c r="K940" s="26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customHeight="1" ht="32">
      <c r="A941" s="274"/>
      <c r="B941" s="110"/>
      <c r="C941" s="110"/>
      <c r="D941" s="110"/>
      <c r="E941" s="274"/>
      <c r="F941" s="110"/>
      <c r="G941" s="110"/>
      <c r="H941" s="260"/>
      <c r="I941" s="260"/>
      <c r="J941" s="260"/>
      <c r="K941" s="26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customHeight="1" ht="32">
      <c r="A942" s="274"/>
      <c r="B942" s="110"/>
      <c r="C942" s="110"/>
      <c r="D942" s="110"/>
      <c r="E942" s="274"/>
      <c r="F942" s="110"/>
      <c r="G942" s="110"/>
      <c r="H942" s="260"/>
      <c r="I942" s="260"/>
      <c r="J942" s="260"/>
      <c r="K942" s="26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customHeight="1" ht="32">
      <c r="A943" s="274"/>
      <c r="B943" s="110"/>
      <c r="C943" s="110"/>
      <c r="D943" s="110"/>
      <c r="E943" s="274"/>
      <c r="F943" s="110"/>
      <c r="G943" s="110"/>
      <c r="H943" s="260"/>
      <c r="I943" s="260"/>
      <c r="J943" s="260"/>
      <c r="K943" s="26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customHeight="1" ht="32">
      <c r="A944" s="274"/>
      <c r="B944" s="110"/>
      <c r="C944" s="110"/>
      <c r="D944" s="110"/>
      <c r="E944" s="274"/>
      <c r="F944" s="110"/>
      <c r="G944" s="110"/>
      <c r="H944" s="260"/>
      <c r="I944" s="260"/>
      <c r="J944" s="260"/>
      <c r="K944" s="26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customHeight="1" ht="32">
      <c r="A945" s="274"/>
      <c r="B945" s="110"/>
      <c r="C945" s="110"/>
      <c r="D945" s="110"/>
      <c r="E945" s="274"/>
      <c r="F945" s="110"/>
      <c r="G945" s="110"/>
      <c r="H945" s="260"/>
      <c r="I945" s="260"/>
      <c r="J945" s="260"/>
      <c r="K945" s="26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customHeight="1" ht="32">
      <c r="A946" s="274"/>
      <c r="B946" s="110"/>
      <c r="C946" s="110"/>
      <c r="D946" s="110"/>
      <c r="E946" s="274"/>
      <c r="F946" s="110"/>
      <c r="G946" s="110"/>
      <c r="H946" s="260"/>
      <c r="I946" s="260"/>
      <c r="J946" s="260"/>
      <c r="K946" s="26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customHeight="1" ht="32">
      <c r="A947" s="274"/>
      <c r="B947" s="110"/>
      <c r="C947" s="110"/>
      <c r="D947" s="110"/>
      <c r="E947" s="274"/>
      <c r="F947" s="110"/>
      <c r="G947" s="110"/>
      <c r="H947" s="260"/>
      <c r="I947" s="260"/>
      <c r="J947" s="260"/>
      <c r="K947" s="26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customHeight="1" ht="32">
      <c r="A948" s="274"/>
      <c r="B948" s="110"/>
      <c r="C948" s="110"/>
      <c r="D948" s="110"/>
      <c r="E948" s="274"/>
      <c r="F948" s="110"/>
      <c r="G948" s="110"/>
      <c r="H948" s="260"/>
      <c r="I948" s="260"/>
      <c r="J948" s="260"/>
      <c r="K948" s="26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customHeight="1" ht="32">
      <c r="A949" s="274"/>
      <c r="B949" s="110"/>
      <c r="C949" s="110"/>
      <c r="D949" s="110"/>
      <c r="E949" s="274"/>
      <c r="F949" s="110"/>
      <c r="G949" s="110"/>
      <c r="H949" s="260"/>
      <c r="I949" s="260"/>
      <c r="J949" s="260"/>
      <c r="K949" s="26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customHeight="1" ht="32">
      <c r="A950" s="274"/>
      <c r="B950" s="110"/>
      <c r="C950" s="110"/>
      <c r="D950" s="110"/>
      <c r="E950" s="274"/>
      <c r="F950" s="110"/>
      <c r="G950" s="110"/>
      <c r="H950" s="260"/>
      <c r="I950" s="260"/>
      <c r="J950" s="260"/>
      <c r="K950" s="26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customHeight="1" ht="32">
      <c r="A951" s="274"/>
      <c r="B951" s="110"/>
      <c r="C951" s="110"/>
      <c r="D951" s="110"/>
      <c r="E951" s="274"/>
      <c r="F951" s="110"/>
      <c r="G951" s="110"/>
      <c r="H951" s="260"/>
      <c r="I951" s="260"/>
      <c r="J951" s="260"/>
      <c r="K951" s="26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customHeight="1" ht="32">
      <c r="A952" s="274"/>
      <c r="B952" s="110"/>
      <c r="C952" s="110"/>
      <c r="D952" s="110"/>
      <c r="E952" s="274"/>
      <c r="F952" s="110"/>
      <c r="G952" s="110"/>
      <c r="H952" s="260"/>
      <c r="I952" s="260"/>
      <c r="J952" s="260"/>
      <c r="K952" s="26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customHeight="1" ht="32">
      <c r="A953" s="274"/>
      <c r="B953" s="110"/>
      <c r="C953" s="110"/>
      <c r="D953" s="110"/>
      <c r="E953" s="274"/>
      <c r="F953" s="110"/>
      <c r="G953" s="110"/>
      <c r="H953" s="260"/>
      <c r="I953" s="260"/>
      <c r="J953" s="260"/>
      <c r="K953" s="26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customHeight="1" ht="32">
      <c r="A954" s="274"/>
      <c r="B954" s="110"/>
      <c r="C954" s="110"/>
      <c r="D954" s="110"/>
      <c r="E954" s="274"/>
      <c r="F954" s="110"/>
      <c r="G954" s="110"/>
      <c r="H954" s="260"/>
      <c r="I954" s="260"/>
      <c r="J954" s="260"/>
      <c r="K954" s="26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customHeight="1" ht="32">
      <c r="A955" s="274"/>
      <c r="B955" s="110"/>
      <c r="C955" s="110"/>
      <c r="D955" s="110"/>
      <c r="E955" s="274"/>
      <c r="F955" s="110"/>
      <c r="G955" s="110"/>
      <c r="H955" s="260"/>
      <c r="I955" s="260"/>
      <c r="J955" s="260"/>
      <c r="K955" s="26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customHeight="1" ht="32">
      <c r="A956" s="274"/>
      <c r="B956" s="110"/>
      <c r="C956" s="110"/>
      <c r="D956" s="110"/>
      <c r="E956" s="274"/>
      <c r="F956" s="110"/>
      <c r="G956" s="110"/>
      <c r="H956" s="260"/>
      <c r="I956" s="260"/>
      <c r="J956" s="260"/>
      <c r="K956" s="26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customHeight="1" ht="32">
      <c r="A957" s="274"/>
      <c r="B957" s="110"/>
      <c r="C957" s="110"/>
      <c r="D957" s="110"/>
      <c r="E957" s="274"/>
      <c r="F957" s="110"/>
      <c r="G957" s="110"/>
      <c r="H957" s="260"/>
      <c r="I957" s="260"/>
      <c r="J957" s="260"/>
      <c r="K957" s="26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customHeight="1" ht="32">
      <c r="A958" s="274"/>
      <c r="B958" s="110"/>
      <c r="C958" s="110"/>
      <c r="D958" s="110"/>
      <c r="E958" s="274"/>
      <c r="F958" s="110"/>
      <c r="G958" s="110"/>
      <c r="H958" s="260"/>
      <c r="I958" s="260"/>
      <c r="J958" s="260"/>
      <c r="K958" s="26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customHeight="1" ht="32">
      <c r="A959" s="274"/>
      <c r="B959" s="110"/>
      <c r="C959" s="110"/>
      <c r="D959" s="110"/>
      <c r="E959" s="274"/>
      <c r="F959" s="110"/>
      <c r="G959" s="110"/>
      <c r="H959" s="260"/>
      <c r="I959" s="260"/>
      <c r="J959" s="260"/>
      <c r="K959" s="26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customHeight="1" ht="32">
      <c r="A960" s="274"/>
      <c r="B960" s="110"/>
      <c r="C960" s="110"/>
      <c r="D960" s="110"/>
      <c r="E960" s="274"/>
      <c r="F960" s="110"/>
      <c r="G960" s="110"/>
      <c r="H960" s="260"/>
      <c r="I960" s="260"/>
      <c r="J960" s="260"/>
      <c r="K960" s="26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customHeight="1" ht="32">
      <c r="A961" s="274"/>
      <c r="B961" s="110"/>
      <c r="C961" s="110"/>
      <c r="D961" s="110"/>
      <c r="E961" s="274"/>
      <c r="F961" s="110"/>
      <c r="G961" s="110"/>
      <c r="H961" s="260"/>
      <c r="I961" s="260"/>
      <c r="J961" s="260"/>
      <c r="K961" s="26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customHeight="1" ht="32">
      <c r="A962" s="274"/>
      <c r="B962" s="110"/>
      <c r="C962" s="110"/>
      <c r="D962" s="110"/>
      <c r="E962" s="274"/>
      <c r="F962" s="110"/>
      <c r="G962" s="110"/>
      <c r="H962" s="260"/>
      <c r="I962" s="260"/>
      <c r="J962" s="260"/>
      <c r="K962" s="26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customHeight="1" ht="32">
      <c r="A963" s="274"/>
      <c r="B963" s="110"/>
      <c r="C963" s="110"/>
      <c r="D963" s="110"/>
      <c r="E963" s="274"/>
      <c r="F963" s="110"/>
      <c r="G963" s="110"/>
      <c r="H963" s="260"/>
      <c r="I963" s="260"/>
      <c r="J963" s="260"/>
      <c r="K963" s="26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customHeight="1" ht="32">
      <c r="A964" s="274"/>
      <c r="B964" s="110"/>
      <c r="C964" s="110"/>
      <c r="D964" s="110"/>
      <c r="E964" s="274"/>
      <c r="F964" s="110"/>
      <c r="G964" s="110"/>
      <c r="H964" s="260"/>
      <c r="I964" s="260"/>
      <c r="J964" s="260"/>
      <c r="K964" s="26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customHeight="1" ht="32">
      <c r="A965" s="274"/>
      <c r="B965" s="110"/>
      <c r="C965" s="110"/>
      <c r="D965" s="110"/>
      <c r="E965" s="274"/>
      <c r="F965" s="110"/>
      <c r="G965" s="110"/>
      <c r="H965" s="260"/>
      <c r="I965" s="260"/>
      <c r="J965" s="260"/>
      <c r="K965" s="26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customHeight="1" ht="32">
      <c r="A966" s="274"/>
      <c r="B966" s="110"/>
      <c r="C966" s="110"/>
      <c r="D966" s="110"/>
      <c r="E966" s="274"/>
      <c r="F966" s="110"/>
      <c r="G966" s="110"/>
      <c r="H966" s="260"/>
      <c r="I966" s="260"/>
      <c r="J966" s="260"/>
      <c r="K966" s="26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customHeight="1" ht="32">
      <c r="A967" s="274"/>
      <c r="B967" s="110"/>
      <c r="C967" s="110"/>
      <c r="D967" s="110"/>
      <c r="E967" s="274"/>
      <c r="F967" s="110"/>
      <c r="G967" s="110"/>
      <c r="H967" s="260"/>
      <c r="I967" s="260"/>
      <c r="J967" s="260"/>
      <c r="K967" s="26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customHeight="1" ht="32">
      <c r="A968" s="274"/>
      <c r="B968" s="110"/>
      <c r="C968" s="110"/>
      <c r="D968" s="110"/>
      <c r="E968" s="274"/>
      <c r="F968" s="110"/>
      <c r="G968" s="110"/>
      <c r="H968" s="260"/>
      <c r="I968" s="260"/>
      <c r="J968" s="260"/>
      <c r="K968" s="26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customHeight="1" ht="32">
      <c r="A969" s="274"/>
      <c r="B969" s="110"/>
      <c r="C969" s="110"/>
      <c r="D969" s="110"/>
      <c r="E969" s="274"/>
      <c r="F969" s="110"/>
      <c r="G969" s="110"/>
      <c r="H969" s="260"/>
      <c r="I969" s="260"/>
      <c r="J969" s="260"/>
      <c r="K969" s="26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customHeight="1" ht="32">
      <c r="A970" s="274"/>
      <c r="B970" s="110"/>
      <c r="C970" s="110"/>
      <c r="D970" s="110"/>
      <c r="E970" s="274"/>
      <c r="F970" s="110"/>
      <c r="G970" s="110"/>
      <c r="H970" s="260"/>
      <c r="I970" s="260"/>
      <c r="J970" s="260"/>
      <c r="K970" s="26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customHeight="1" ht="32">
      <c r="A971" s="274"/>
      <c r="B971" s="110"/>
      <c r="C971" s="110"/>
      <c r="D971" s="110"/>
      <c r="E971" s="274"/>
      <c r="F971" s="110"/>
      <c r="G971" s="110"/>
      <c r="H971" s="260"/>
      <c r="I971" s="260"/>
      <c r="J971" s="260"/>
      <c r="K971" s="26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customHeight="1" ht="32">
      <c r="A972" s="274"/>
      <c r="B972" s="110"/>
      <c r="C972" s="110"/>
      <c r="D972" s="110"/>
      <c r="E972" s="274"/>
      <c r="F972" s="110"/>
      <c r="G972" s="110"/>
      <c r="H972" s="260"/>
      <c r="I972" s="260"/>
      <c r="J972" s="260"/>
      <c r="K972" s="26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customHeight="1" ht="32">
      <c r="A973" s="274"/>
      <c r="B973" s="110"/>
      <c r="C973" s="110"/>
      <c r="D973" s="110"/>
      <c r="E973" s="274"/>
      <c r="F973" s="110"/>
      <c r="G973" s="110"/>
      <c r="H973" s="260"/>
      <c r="I973" s="260"/>
      <c r="J973" s="260"/>
      <c r="K973" s="26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customHeight="1" ht="32">
      <c r="A974" s="274"/>
      <c r="B974" s="110"/>
      <c r="C974" s="110"/>
      <c r="D974" s="110"/>
      <c r="E974" s="274"/>
      <c r="F974" s="110"/>
      <c r="G974" s="110"/>
      <c r="H974" s="260"/>
      <c r="I974" s="260"/>
      <c r="J974" s="260"/>
      <c r="K974" s="26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customHeight="1" ht="32">
      <c r="A975" s="274"/>
      <c r="B975" s="110"/>
      <c r="C975" s="110"/>
      <c r="D975" s="110"/>
      <c r="E975" s="274"/>
      <c r="F975" s="110"/>
      <c r="G975" s="110"/>
      <c r="H975" s="260"/>
      <c r="I975" s="260"/>
      <c r="J975" s="260"/>
      <c r="K975" s="26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customHeight="1" ht="32">
      <c r="A976" s="274"/>
      <c r="B976" s="110"/>
      <c r="C976" s="110"/>
      <c r="D976" s="110"/>
      <c r="E976" s="274"/>
      <c r="F976" s="110"/>
      <c r="G976" s="110"/>
      <c r="H976" s="260"/>
      <c r="I976" s="260"/>
      <c r="J976" s="260"/>
      <c r="K976" s="26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customHeight="1" ht="32">
      <c r="A977" s="274"/>
      <c r="B977" s="110"/>
      <c r="C977" s="110"/>
      <c r="D977" s="110"/>
      <c r="E977" s="274"/>
      <c r="F977" s="110"/>
      <c r="G977" s="110"/>
      <c r="H977" s="260"/>
      <c r="I977" s="260"/>
      <c r="J977" s="260"/>
      <c r="K977" s="26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customHeight="1" ht="32">
      <c r="A978" s="274"/>
      <c r="B978" s="110"/>
      <c r="C978" s="110"/>
      <c r="D978" s="110"/>
      <c r="E978" s="274"/>
      <c r="F978" s="110"/>
      <c r="G978" s="110"/>
      <c r="H978" s="260"/>
      <c r="I978" s="260"/>
      <c r="J978" s="260"/>
      <c r="K978" s="26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customHeight="1" ht="32">
      <c r="A979" s="274"/>
      <c r="B979" s="110"/>
      <c r="C979" s="110"/>
      <c r="D979" s="110"/>
      <c r="E979" s="274"/>
      <c r="F979" s="110"/>
      <c r="G979" s="110"/>
      <c r="H979" s="260"/>
      <c r="I979" s="260"/>
      <c r="J979" s="260"/>
      <c r="K979" s="26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customHeight="1" ht="32">
      <c r="A980" s="274"/>
      <c r="B980" s="110"/>
      <c r="C980" s="110"/>
      <c r="D980" s="110"/>
      <c r="E980" s="274"/>
      <c r="F980" s="110"/>
      <c r="G980" s="110"/>
      <c r="H980" s="260"/>
      <c r="I980" s="260"/>
      <c r="J980" s="260"/>
      <c r="K980" s="26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customHeight="1" ht="32">
      <c r="A981" s="274"/>
      <c r="B981" s="110"/>
      <c r="C981" s="110"/>
      <c r="D981" s="110"/>
      <c r="E981" s="274"/>
      <c r="F981" s="110"/>
      <c r="G981" s="110"/>
      <c r="H981" s="260"/>
      <c r="I981" s="260"/>
      <c r="J981" s="260"/>
      <c r="K981" s="26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customHeight="1" ht="32">
      <c r="A982" s="274"/>
      <c r="B982" s="110"/>
      <c r="C982" s="110"/>
      <c r="D982" s="110"/>
      <c r="E982" s="274"/>
      <c r="F982" s="110"/>
      <c r="G982" s="110"/>
      <c r="H982" s="260"/>
      <c r="I982" s="260"/>
      <c r="J982" s="260"/>
      <c r="K982" s="26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customHeight="1" ht="32">
      <c r="A983" s="274"/>
      <c r="B983" s="110"/>
      <c r="C983" s="110"/>
      <c r="D983" s="110"/>
      <c r="E983" s="274"/>
      <c r="F983" s="110"/>
      <c r="G983" s="110"/>
      <c r="H983" s="260"/>
      <c r="I983" s="260"/>
      <c r="J983" s="260"/>
      <c r="K983" s="26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customHeight="1" ht="32">
      <c r="A984" s="274"/>
      <c r="B984" s="110"/>
      <c r="C984" s="110"/>
      <c r="D984" s="110"/>
      <c r="E984" s="274"/>
      <c r="F984" s="110"/>
      <c r="G984" s="110"/>
      <c r="H984" s="260"/>
      <c r="I984" s="260"/>
      <c r="J984" s="260"/>
      <c r="K984" s="26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customHeight="1" ht="32">
      <c r="A985" s="274"/>
      <c r="B985" s="110"/>
      <c r="C985" s="110"/>
      <c r="D985" s="110"/>
      <c r="E985" s="274"/>
      <c r="F985" s="110"/>
      <c r="G985" s="110"/>
      <c r="H985" s="260"/>
      <c r="I985" s="260"/>
      <c r="J985" s="260"/>
      <c r="K985" s="26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customHeight="1" ht="32">
      <c r="A986" s="274"/>
      <c r="B986" s="110"/>
      <c r="C986" s="110"/>
      <c r="D986" s="110"/>
      <c r="E986" s="274"/>
      <c r="F986" s="110"/>
      <c r="G986" s="110"/>
      <c r="H986" s="260"/>
      <c r="I986" s="260"/>
      <c r="J986" s="260"/>
      <c r="K986" s="26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customHeight="1" ht="32">
      <c r="A987" s="274"/>
      <c r="B987" s="110"/>
      <c r="C987" s="110"/>
      <c r="D987" s="110"/>
      <c r="E987" s="274"/>
      <c r="F987" s="110"/>
      <c r="G987" s="110"/>
      <c r="H987" s="260"/>
      <c r="I987" s="260"/>
      <c r="J987" s="260"/>
      <c r="K987" s="26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customHeight="1" ht="32">
      <c r="A988" s="274"/>
      <c r="B988" s="110"/>
      <c r="C988" s="110"/>
      <c r="D988" s="110"/>
      <c r="E988" s="274"/>
      <c r="F988" s="110"/>
      <c r="G988" s="110"/>
      <c r="H988" s="260"/>
      <c r="I988" s="260"/>
      <c r="J988" s="260"/>
      <c r="K988" s="26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customHeight="1" ht="32">
      <c r="A989" s="274"/>
      <c r="B989" s="110"/>
      <c r="C989" s="110"/>
      <c r="D989" s="110"/>
      <c r="E989" s="274"/>
      <c r="F989" s="110"/>
      <c r="G989" s="110"/>
      <c r="H989" s="260"/>
      <c r="I989" s="260"/>
      <c r="J989" s="260"/>
      <c r="K989" s="26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customHeight="1" ht="32">
      <c r="A990" s="274"/>
      <c r="B990" s="110"/>
      <c r="C990" s="110"/>
      <c r="D990" s="110"/>
      <c r="E990" s="274"/>
      <c r="F990" s="110"/>
      <c r="G990" s="110"/>
      <c r="H990" s="260"/>
      <c r="I990" s="260"/>
      <c r="J990" s="260"/>
      <c r="K990" s="26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customHeight="1" ht="32">
      <c r="A991" s="274"/>
      <c r="B991" s="110"/>
      <c r="C991" s="110"/>
      <c r="D991" s="110"/>
      <c r="E991" s="274"/>
      <c r="F991" s="110"/>
      <c r="G991" s="110"/>
      <c r="H991" s="260"/>
      <c r="I991" s="260"/>
      <c r="J991" s="260"/>
      <c r="K991" s="26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customHeight="1" ht="32">
      <c r="A992" s="274"/>
      <c r="B992" s="110"/>
      <c r="C992" s="110"/>
      <c r="D992" s="110"/>
      <c r="E992" s="274"/>
      <c r="F992" s="110"/>
      <c r="G992" s="110"/>
      <c r="H992" s="260"/>
      <c r="I992" s="260"/>
      <c r="J992" s="260"/>
      <c r="K992" s="26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customHeight="1" ht="32">
      <c r="A993" s="274"/>
      <c r="B993" s="110"/>
      <c r="C993" s="110"/>
      <c r="D993" s="110"/>
      <c r="E993" s="274"/>
      <c r="F993" s="110"/>
      <c r="G993" s="110"/>
      <c r="H993" s="260"/>
      <c r="I993" s="260"/>
      <c r="J993" s="260"/>
      <c r="K993" s="26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customHeight="1" ht="32">
      <c r="A994" s="274"/>
      <c r="B994" s="110"/>
      <c r="C994" s="110"/>
      <c r="D994" s="110"/>
      <c r="E994" s="274"/>
      <c r="F994" s="110"/>
      <c r="G994" s="110"/>
      <c r="H994" s="260"/>
      <c r="I994" s="260"/>
      <c r="J994" s="260"/>
      <c r="K994" s="26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customHeight="1" ht="32">
      <c r="A995" s="274"/>
      <c r="B995" s="110"/>
      <c r="C995" s="110"/>
      <c r="D995" s="110"/>
      <c r="E995" s="274"/>
      <c r="F995" s="110"/>
      <c r="G995" s="110"/>
      <c r="H995" s="260"/>
      <c r="I995" s="260"/>
      <c r="J995" s="260"/>
      <c r="K995" s="26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customHeight="1" ht="32">
      <c r="A996" s="274"/>
      <c r="B996" s="110"/>
      <c r="C996" s="110"/>
      <c r="D996" s="110"/>
      <c r="E996" s="274"/>
      <c r="F996" s="110"/>
      <c r="G996" s="110"/>
      <c r="H996" s="260"/>
      <c r="I996" s="260"/>
      <c r="J996" s="260"/>
      <c r="K996" s="26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customHeight="1" ht="32">
      <c r="A997" s="274"/>
      <c r="B997" s="110"/>
      <c r="C997" s="110"/>
      <c r="D997" s="110"/>
      <c r="E997" s="274"/>
      <c r="F997" s="110"/>
      <c r="G997" s="110"/>
      <c r="H997" s="260"/>
      <c r="I997" s="260"/>
      <c r="J997" s="260"/>
      <c r="K997" s="26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customHeight="1" ht="32">
      <c r="A998" s="274"/>
      <c r="B998" s="110"/>
      <c r="C998" s="110"/>
      <c r="D998" s="110"/>
      <c r="E998" s="274"/>
      <c r="F998" s="110"/>
      <c r="G998" s="110"/>
      <c r="H998" s="260"/>
      <c r="I998" s="260"/>
      <c r="J998" s="260"/>
      <c r="K998" s="26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customHeight="1" ht="32">
      <c r="A999" s="274"/>
      <c r="B999" s="110"/>
      <c r="C999" s="110"/>
      <c r="D999" s="110"/>
      <c r="E999" s="274"/>
      <c r="F999" s="110"/>
      <c r="G999" s="110"/>
      <c r="H999" s="260"/>
      <c r="I999" s="260"/>
      <c r="J999" s="260"/>
      <c r="K999" s="26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customHeight="1" ht="32">
      <c r="A1000" s="274"/>
      <c r="B1000" s="110"/>
      <c r="C1000" s="110"/>
      <c r="D1000" s="110"/>
      <c r="E1000" s="274"/>
      <c r="F1000" s="110"/>
      <c r="G1000" s="110"/>
      <c r="H1000" s="260"/>
      <c r="I1000" s="260"/>
      <c r="J1000" s="260"/>
      <c r="K1000" s="26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  <row r="1001" customHeight="1" ht="32">
      <c r="A1001" s="274"/>
      <c r="B1001" s="110"/>
      <c r="C1001" s="110"/>
      <c r="D1001" s="110"/>
      <c r="E1001" s="274"/>
      <c r="F1001" s="110"/>
      <c r="G1001" s="110"/>
      <c r="H1001" s="260"/>
      <c r="I1001" s="260"/>
      <c r="J1001" s="260"/>
      <c r="K1001" s="26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</row>
    <row r="1002" customHeight="1" ht="32">
      <c r="A1002" s="274"/>
      <c r="B1002" s="110"/>
      <c r="C1002" s="110"/>
      <c r="D1002" s="110"/>
      <c r="E1002" s="274"/>
      <c r="F1002" s="110"/>
      <c r="G1002" s="110"/>
      <c r="H1002" s="260"/>
      <c r="I1002" s="260"/>
      <c r="J1002" s="260"/>
      <c r="K1002" s="26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</row>
    <row r="1003" customHeight="1" ht="32">
      <c r="A1003" s="274"/>
      <c r="B1003" s="110"/>
      <c r="C1003" s="110"/>
      <c r="D1003" s="110"/>
      <c r="E1003" s="274"/>
      <c r="F1003" s="110"/>
      <c r="G1003" s="110"/>
      <c r="H1003" s="260"/>
      <c r="I1003" s="260"/>
      <c r="J1003" s="260"/>
      <c r="K1003" s="26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</row>
    <row r="1004" customHeight="1" ht="32">
      <c r="A1004" s="274"/>
      <c r="B1004" s="110"/>
      <c r="C1004" s="110"/>
      <c r="D1004" s="110"/>
      <c r="E1004" s="274"/>
      <c r="F1004" s="110"/>
      <c r="G1004" s="110"/>
      <c r="H1004" s="260"/>
      <c r="I1004" s="260"/>
      <c r="J1004" s="260"/>
      <c r="K1004" s="26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</row>
    <row r="1005" customHeight="1" ht="32">
      <c r="A1005" s="274"/>
      <c r="B1005" s="110"/>
      <c r="C1005" s="110"/>
      <c r="D1005" s="110"/>
      <c r="E1005" s="274"/>
      <c r="F1005" s="110"/>
      <c r="G1005" s="110"/>
      <c r="H1005" s="260"/>
      <c r="I1005" s="260"/>
      <c r="J1005" s="260"/>
      <c r="K1005" s="26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</row>
    <row r="1006" customHeight="1" ht="32">
      <c r="A1006" s="274"/>
      <c r="B1006" s="110"/>
      <c r="C1006" s="110"/>
      <c r="D1006" s="110"/>
      <c r="E1006" s="274"/>
      <c r="F1006" s="110"/>
      <c r="G1006" s="110"/>
      <c r="H1006" s="260"/>
      <c r="I1006" s="260"/>
      <c r="J1006" s="260"/>
      <c r="K1006" s="26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</row>
    <row r="1007" customHeight="1" ht="32">
      <c r="A1007" s="274"/>
      <c r="B1007" s="110"/>
      <c r="C1007" s="110"/>
      <c r="D1007" s="110"/>
      <c r="E1007" s="274"/>
      <c r="F1007" s="110"/>
      <c r="G1007" s="110"/>
      <c r="H1007" s="260"/>
      <c r="I1007" s="260"/>
      <c r="J1007" s="260"/>
      <c r="K1007" s="26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</row>
    <row r="1008" customHeight="1" ht="32">
      <c r="A1008" s="274"/>
      <c r="B1008" s="110"/>
      <c r="C1008" s="110"/>
      <c r="D1008" s="110"/>
      <c r="E1008" s="274"/>
      <c r="F1008" s="110"/>
      <c r="G1008" s="110"/>
      <c r="H1008" s="260"/>
      <c r="I1008" s="260"/>
      <c r="J1008" s="260"/>
      <c r="K1008" s="26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</row>
    <row r="1009" customHeight="1" ht="32">
      <c r="A1009" s="274"/>
      <c r="B1009" s="110"/>
      <c r="C1009" s="110"/>
      <c r="D1009" s="110"/>
      <c r="E1009" s="274"/>
      <c r="F1009" s="110"/>
      <c r="G1009" s="110"/>
      <c r="H1009" s="260"/>
      <c r="I1009" s="260"/>
      <c r="J1009" s="260"/>
      <c r="K1009" s="26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</row>
    <row r="1010" customHeight="1" ht="32">
      <c r="A1010" s="274"/>
      <c r="B1010" s="110"/>
      <c r="C1010" s="110"/>
      <c r="D1010" s="110"/>
      <c r="E1010" s="274"/>
      <c r="F1010" s="110"/>
      <c r="G1010" s="110"/>
      <c r="H1010" s="260"/>
      <c r="I1010" s="260"/>
      <c r="J1010" s="260"/>
      <c r="K1010" s="26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</row>
    <row r="1011" customHeight="1" ht="32">
      <c r="A1011" s="274"/>
      <c r="B1011" s="110"/>
      <c r="C1011" s="110"/>
      <c r="D1011" s="110"/>
      <c r="E1011" s="274"/>
      <c r="F1011" s="110"/>
      <c r="G1011" s="110"/>
      <c r="H1011" s="260"/>
      <c r="I1011" s="260"/>
      <c r="J1011" s="260"/>
      <c r="K1011" s="26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</row>
    <row r="1012" customHeight="1" ht="32">
      <c r="A1012" s="274"/>
      <c r="B1012" s="110"/>
      <c r="C1012" s="110"/>
      <c r="D1012" s="110"/>
      <c r="E1012" s="274"/>
      <c r="F1012" s="110"/>
      <c r="G1012" s="110"/>
      <c r="H1012" s="260"/>
      <c r="I1012" s="260"/>
      <c r="J1012" s="260"/>
      <c r="K1012" s="26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</row>
    <row r="1013" customHeight="1" ht="32">
      <c r="A1013" s="274"/>
      <c r="B1013" s="110"/>
      <c r="C1013" s="110"/>
      <c r="D1013" s="110"/>
      <c r="E1013" s="274"/>
      <c r="F1013" s="110"/>
      <c r="G1013" s="110"/>
      <c r="H1013" s="260"/>
      <c r="I1013" s="260"/>
      <c r="J1013" s="260"/>
      <c r="K1013" s="26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</row>
    <row r="1014" customHeight="1" ht="32">
      <c r="A1014" s="274"/>
      <c r="B1014" s="110"/>
      <c r="C1014" s="110"/>
      <c r="D1014" s="110"/>
      <c r="E1014" s="274"/>
      <c r="F1014" s="110"/>
      <c r="G1014" s="110"/>
      <c r="H1014" s="260"/>
      <c r="I1014" s="260"/>
      <c r="J1014" s="260"/>
      <c r="K1014" s="26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</row>
    <row r="1015" customHeight="1" ht="32">
      <c r="A1015" s="274"/>
      <c r="B1015" s="110"/>
      <c r="C1015" s="110"/>
      <c r="D1015" s="110"/>
      <c r="E1015" s="274"/>
      <c r="F1015" s="110"/>
      <c r="G1015" s="110"/>
      <c r="H1015" s="260"/>
      <c r="I1015" s="260"/>
      <c r="J1015" s="260"/>
      <c r="K1015" s="26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</row>
    <row r="1016" customHeight="1" ht="32">
      <c r="A1016" s="274"/>
      <c r="B1016" s="110"/>
      <c r="C1016" s="110"/>
      <c r="D1016" s="110"/>
      <c r="E1016" s="274"/>
      <c r="F1016" s="110"/>
      <c r="G1016" s="110"/>
      <c r="H1016" s="260"/>
      <c r="I1016" s="260"/>
      <c r="J1016" s="260"/>
      <c r="K1016" s="26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</row>
    <row r="1017" customHeight="1" ht="32">
      <c r="A1017" s="274"/>
      <c r="B1017" s="110"/>
      <c r="C1017" s="110"/>
      <c r="D1017" s="110"/>
      <c r="E1017" s="274"/>
      <c r="F1017" s="110"/>
      <c r="G1017" s="110"/>
      <c r="H1017" s="260"/>
      <c r="I1017" s="260"/>
      <c r="J1017" s="260"/>
      <c r="K1017" s="26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</row>
    <row r="1018" customHeight="1" ht="32">
      <c r="A1018" s="274"/>
      <c r="B1018" s="110"/>
      <c r="C1018" s="110"/>
      <c r="D1018" s="110"/>
      <c r="E1018" s="274"/>
      <c r="F1018" s="110"/>
      <c r="G1018" s="110"/>
      <c r="H1018" s="260"/>
      <c r="I1018" s="260"/>
      <c r="J1018" s="260"/>
      <c r="K1018" s="26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</row>
    <row r="1019" customHeight="1" ht="32">
      <c r="A1019" s="274"/>
      <c r="B1019" s="110"/>
      <c r="C1019" s="110"/>
      <c r="D1019" s="110"/>
      <c r="E1019" s="274"/>
      <c r="F1019" s="110"/>
      <c r="G1019" s="110"/>
      <c r="H1019" s="260"/>
      <c r="I1019" s="260"/>
      <c r="J1019" s="260"/>
      <c r="K1019" s="26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</row>
    <row r="1020" customHeight="1" ht="32">
      <c r="A1020" s="274"/>
      <c r="B1020" s="110"/>
      <c r="C1020" s="110"/>
      <c r="D1020" s="110"/>
      <c r="E1020" s="274"/>
      <c r="F1020" s="110"/>
      <c r="G1020" s="110"/>
      <c r="H1020" s="260"/>
      <c r="I1020" s="260"/>
      <c r="J1020" s="260"/>
      <c r="K1020" s="26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</row>
    <row r="1021" customHeight="1" ht="32">
      <c r="A1021" s="274"/>
      <c r="B1021" s="110"/>
      <c r="C1021" s="110"/>
      <c r="D1021" s="110"/>
      <c r="E1021" s="274"/>
      <c r="F1021" s="110"/>
      <c r="G1021" s="110"/>
      <c r="H1021" s="260"/>
      <c r="I1021" s="260"/>
      <c r="J1021" s="260"/>
      <c r="K1021" s="26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</row>
    <row r="1022" customHeight="1" ht="32">
      <c r="A1022" s="274"/>
      <c r="B1022" s="110"/>
      <c r="C1022" s="110"/>
      <c r="D1022" s="110"/>
      <c r="E1022" s="274"/>
      <c r="F1022" s="110"/>
      <c r="G1022" s="110"/>
      <c r="H1022" s="260"/>
      <c r="I1022" s="260"/>
      <c r="J1022" s="260"/>
      <c r="K1022" s="26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</row>
    <row r="1023" customHeight="1" ht="32">
      <c r="A1023" s="274"/>
      <c r="B1023" s="110"/>
      <c r="C1023" s="110"/>
      <c r="D1023" s="110"/>
      <c r="E1023" s="274"/>
      <c r="F1023" s="110"/>
      <c r="G1023" s="110"/>
      <c r="H1023" s="260"/>
      <c r="I1023" s="260"/>
      <c r="J1023" s="260"/>
      <c r="K1023" s="26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</row>
    <row r="1024" customHeight="1" ht="32">
      <c r="A1024" s="274"/>
      <c r="B1024" s="110"/>
      <c r="C1024" s="110"/>
      <c r="D1024" s="110"/>
      <c r="E1024" s="274"/>
      <c r="F1024" s="110"/>
      <c r="G1024" s="110"/>
      <c r="H1024" s="260"/>
      <c r="I1024" s="260"/>
      <c r="J1024" s="260"/>
      <c r="K1024" s="26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</row>
    <row r="1025" customHeight="1" ht="32">
      <c r="A1025" s="274"/>
      <c r="B1025" s="110"/>
      <c r="C1025" s="110"/>
      <c r="D1025" s="110"/>
      <c r="E1025" s="274"/>
      <c r="F1025" s="110"/>
      <c r="G1025" s="110"/>
      <c r="H1025" s="260"/>
      <c r="I1025" s="260"/>
      <c r="J1025" s="260"/>
      <c r="K1025" s="26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</row>
    <row r="1026" customHeight="1" ht="32">
      <c r="A1026" s="274"/>
      <c r="B1026" s="110"/>
      <c r="C1026" s="110"/>
      <c r="D1026" s="110"/>
      <c r="E1026" s="274"/>
      <c r="F1026" s="110"/>
      <c r="G1026" s="110"/>
      <c r="H1026" s="260"/>
      <c r="I1026" s="260"/>
      <c r="J1026" s="260"/>
      <c r="K1026" s="26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</row>
    <row r="1027" customHeight="1" ht="32">
      <c r="A1027" s="274"/>
      <c r="B1027" s="110"/>
      <c r="C1027" s="110"/>
      <c r="D1027" s="110"/>
      <c r="E1027" s="274"/>
      <c r="F1027" s="110"/>
      <c r="G1027" s="110"/>
      <c r="H1027" s="260"/>
      <c r="I1027" s="260"/>
      <c r="J1027" s="260"/>
      <c r="K1027" s="26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</row>
    <row r="1028" customHeight="1" ht="32">
      <c r="A1028" s="274"/>
      <c r="B1028" s="110"/>
      <c r="C1028" s="110"/>
      <c r="D1028" s="110"/>
      <c r="E1028" s="274"/>
      <c r="F1028" s="110"/>
      <c r="G1028" s="110"/>
      <c r="H1028" s="260"/>
      <c r="I1028" s="260"/>
      <c r="J1028" s="260"/>
      <c r="K1028" s="26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</row>
    <row r="1029" customHeight="1" ht="32">
      <c r="A1029" s="274"/>
      <c r="B1029" s="110"/>
      <c r="C1029" s="110"/>
      <c r="D1029" s="110"/>
      <c r="E1029" s="274"/>
      <c r="F1029" s="110"/>
      <c r="G1029" s="110"/>
      <c r="H1029" s="260"/>
      <c r="I1029" s="260"/>
      <c r="J1029" s="260"/>
      <c r="K1029" s="26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78.02" customWidth="1"/>
  </cols>
  <sheetData>
    <row r="1" customHeight="1" ht="22">
      <c r="A1" t="s" s="174">
        <v>818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customHeight="1" ht="2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customHeight="1" ht="22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customHeight="1" ht="22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customHeight="1" ht="22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customHeight="1" ht="22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customHeight="1" ht="22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customHeight="1" ht="22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customHeight="1" ht="22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customHeight="1" ht="22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customHeight="1" ht="22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customHeight="1" ht="2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customHeight="1" ht="22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customHeight="1" ht="22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customHeight="1" ht="22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customHeight="1" ht="22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customHeight="1" ht="22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customHeight="1" ht="22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customHeight="1" ht="22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customHeight="1" ht="22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customHeight="1" ht="22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customHeight="1" ht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customHeight="1" ht="22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customHeight="1" ht="22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customHeight="1" ht="22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customHeight="1" ht="22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customHeight="1" ht="22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customHeight="1" ht="22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customHeight="1" ht="22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customHeight="1" ht="22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customHeight="1" ht="22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customHeight="1" ht="2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customHeight="1" ht="22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customHeight="1" ht="22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customHeight="1" ht="22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customHeight="1" ht="22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customHeight="1" ht="22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customHeight="1" ht="22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customHeight="1" ht="22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customHeight="1" ht="22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customHeight="1" ht="22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customHeight="1" ht="2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customHeight="1" ht="22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customHeight="1" ht="22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customHeight="1" ht="22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customHeight="1" ht="22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customHeight="1" ht="22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customHeight="1" ht="22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customHeight="1" ht="22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customHeight="1" ht="22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customHeight="1" ht="22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customHeight="1" ht="2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customHeight="1" ht="22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customHeight="1" ht="22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customHeight="1" ht="22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customHeight="1" ht="22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customHeight="1" ht="22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customHeight="1" ht="22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customHeight="1" ht="22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customHeight="1" ht="22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customHeight="1" ht="22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customHeight="1" ht="2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customHeight="1" ht="22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customHeight="1" ht="22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customHeight="1" ht="22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customHeight="1" ht="22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customHeight="1" ht="22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customHeight="1" ht="22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customHeight="1" ht="22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customHeight="1" ht="22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customHeight="1" ht="22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customHeight="1" ht="2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customHeight="1" ht="22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customHeight="1" ht="22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customHeight="1" ht="22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customHeight="1" ht="22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customHeight="1" ht="22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customHeight="1" ht="22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customHeight="1" ht="22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customHeight="1" ht="22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customHeight="1" ht="22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customHeight="1" ht="2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customHeight="1" ht="22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customHeight="1" ht="22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customHeight="1" ht="22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customHeight="1" ht="22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customHeight="1" ht="22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customHeight="1" ht="22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customHeight="1" ht="22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customHeight="1" ht="22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customHeight="1" ht="22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customHeight="1" ht="2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customHeight="1" ht="22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customHeight="1" ht="22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customHeight="1" ht="22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customHeight="1" ht="22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customHeight="1" ht="22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customHeight="1" ht="22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customHeight="1" ht="22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customHeight="1" ht="22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customHeight="1" ht="22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customHeight="1" ht="2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customHeight="1" ht="22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customHeight="1" ht="22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customHeight="1" ht="22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customHeight="1" ht="22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customHeight="1" ht="22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customHeight="1" ht="22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customHeight="1" ht="22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customHeight="1" ht="22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customHeight="1" ht="22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customHeight="1" ht="2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customHeight="1" ht="22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customHeight="1" ht="22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customHeight="1" ht="22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customHeight="1" ht="22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customHeight="1" ht="22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customHeight="1" ht="22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customHeight="1" ht="22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customHeight="1" ht="22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customHeight="1" ht="22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customHeight="1" ht="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customHeight="1" ht="22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customHeight="1" ht="22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customHeight="1" ht="22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customHeight="1" ht="22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customHeight="1" ht="22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customHeight="1" ht="22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customHeight="1" ht="22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customHeight="1" ht="22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customHeight="1" ht="22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customHeight="1" ht="2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customHeight="1" ht="22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customHeight="1" ht="22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customHeight="1" ht="22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customHeight="1" ht="22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customHeight="1" ht="22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customHeight="1" ht="22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customHeight="1" ht="22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customHeight="1" ht="22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customHeight="1" ht="22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customHeight="1" ht="2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customHeight="1" ht="22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customHeight="1" ht="22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customHeight="1" ht="22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customHeight="1" ht="22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customHeight="1" ht="22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customHeight="1" ht="22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customHeight="1" ht="22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customHeight="1" ht="22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customHeight="1" ht="22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customHeight="1" ht="2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customHeight="1" ht="22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customHeight="1" ht="22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customHeight="1" ht="22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customHeight="1" ht="22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customHeight="1" ht="22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customHeight="1" ht="22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customHeight="1" ht="22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customHeight="1" ht="22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customHeight="1" ht="22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customHeight="1" ht="2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customHeight="1" ht="22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customHeight="1" ht="22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customHeight="1" ht="22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customHeight="1" ht="22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customHeight="1" ht="22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customHeight="1" ht="22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customHeight="1" ht="22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customHeight="1" ht="22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customHeight="1" ht="22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customHeight="1" ht="2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customHeight="1" ht="22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customHeight="1" ht="22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customHeight="1" ht="22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customHeight="1" ht="22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customHeight="1" ht="22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customHeight="1" ht="22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customHeight="1" ht="22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customHeight="1" ht="22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customHeight="1" ht="22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customHeight="1" ht="2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customHeight="1" ht="22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customHeight="1" ht="22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customHeight="1" ht="22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customHeight="1" ht="22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customHeight="1" ht="22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customHeight="1" ht="22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customHeight="1" ht="22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customHeight="1" ht="22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customHeight="1" ht="22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customHeight="1" ht="2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customHeight="1" ht="22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customHeight="1" ht="22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customHeight="1" ht="22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customHeight="1" ht="22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customHeight="1" ht="22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customHeight="1" ht="22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customHeight="1" ht="22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customHeight="1" ht="22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customHeight="1" ht="22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customHeight="1" ht="2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customHeight="1" ht="22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customHeight="1" ht="22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customHeight="1" ht="22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customHeight="1" ht="22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customHeight="1" ht="22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customHeight="1" ht="22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customHeight="1" ht="22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customHeight="1" ht="22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customHeight="1" ht="22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customHeight="1" ht="2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customHeight="1" ht="22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customHeight="1" ht="22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customHeight="1" ht="22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customHeight="1" ht="22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customHeight="1" ht="22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customHeight="1" ht="22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customHeight="1" ht="22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customHeight="1" ht="22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customHeight="1" ht="22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customHeight="1" ht="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customHeight="1" ht="22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customHeight="1" ht="22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customHeight="1" ht="22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customHeight="1" ht="22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customHeight="1" ht="22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customHeight="1" ht="22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customHeight="1" ht="22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customHeight="1" ht="22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customHeight="1" ht="22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customHeight="1" ht="2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customHeight="1" ht="22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customHeight="1" ht="22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customHeight="1" ht="22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customHeight="1" ht="22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customHeight="1" ht="22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customHeight="1" ht="22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customHeight="1" ht="22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customHeight="1" ht="22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customHeight="1" ht="22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customHeight="1" ht="2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customHeight="1" ht="22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customHeight="1" ht="22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customHeight="1" ht="22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customHeight="1" ht="22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customHeight="1" ht="22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customHeight="1" ht="22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customHeight="1" ht="22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customHeight="1" ht="22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customHeight="1" ht="22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customHeight="1" ht="2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customHeight="1" ht="22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customHeight="1" ht="22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customHeight="1" ht="22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customHeight="1" ht="22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customHeight="1" ht="22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customHeight="1" ht="22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customHeight="1" ht="22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customHeight="1" ht="22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customHeight="1" ht="22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customHeight="1" ht="2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customHeight="1" ht="22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customHeight="1" ht="22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customHeight="1" ht="22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customHeight="1" ht="22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customHeight="1" ht="22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customHeight="1" ht="22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customHeight="1" ht="22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customHeight="1" ht="22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customHeight="1" ht="22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customHeight="1" ht="2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customHeight="1" ht="22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customHeight="1" ht="22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customHeight="1" ht="22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customHeight="1" ht="22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customHeight="1" ht="22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customHeight="1" ht="22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customHeight="1" ht="22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customHeight="1" ht="22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customHeight="1" ht="22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customHeight="1" ht="2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customHeight="1" ht="22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customHeight="1" ht="22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customHeight="1" ht="22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customHeight="1" ht="22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customHeight="1" ht="22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customHeight="1" ht="22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customHeight="1" ht="22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customHeight="1" ht="22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customHeight="1" ht="22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customHeight="1" ht="2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customHeight="1" ht="22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customHeight="1" ht="22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customHeight="1" ht="22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customHeight="1" ht="22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customHeight="1" ht="22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customHeight="1" ht="22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customHeight="1" ht="22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customHeight="1" ht="22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customHeight="1" ht="22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customHeight="1" ht="2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customHeight="1" ht="22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customHeight="1" ht="22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customHeight="1" ht="22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customHeight="1" ht="22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customHeight="1" ht="22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customHeight="1" ht="22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customHeight="1" ht="22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customHeight="1" ht="22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customHeight="1" ht="22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customHeight="1" ht="2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customHeight="1" ht="22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customHeight="1" ht="22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customHeight="1" ht="22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customHeight="1" ht="22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customHeight="1" ht="22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customHeight="1" ht="22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customHeight="1" ht="22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customHeight="1" ht="22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customHeight="1" ht="22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customHeight="1" ht="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customHeight="1" ht="22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customHeight="1" ht="22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customHeight="1" ht="22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customHeight="1" ht="22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customHeight="1" ht="22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customHeight="1" ht="22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customHeight="1" ht="22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customHeight="1" ht="22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customHeight="1" ht="22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customHeight="1" ht="2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customHeight="1" ht="22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customHeight="1" ht="22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customHeight="1" ht="22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customHeight="1" ht="22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customHeight="1" ht="22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customHeight="1" ht="22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customHeight="1" ht="22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customHeight="1" ht="22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customHeight="1" ht="22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customHeight="1" ht="2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customHeight="1" ht="22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customHeight="1" ht="22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customHeight="1" ht="22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customHeight="1" ht="22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customHeight="1" ht="22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customHeight="1" ht="22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customHeight="1" ht="22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customHeight="1" ht="22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customHeight="1" ht="22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customHeight="1" ht="2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customHeight="1" ht="22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customHeight="1" ht="22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customHeight="1" ht="22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customHeight="1" ht="22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customHeight="1" ht="22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customHeight="1" ht="22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customHeight="1" ht="22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customHeight="1" ht="22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customHeight="1" ht="22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customHeight="1" ht="2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customHeight="1" ht="22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customHeight="1" ht="22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customHeight="1" ht="22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customHeight="1" ht="22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customHeight="1" ht="22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customHeight="1" ht="22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customHeight="1" ht="22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customHeight="1" ht="22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customHeight="1" ht="22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customHeight="1" ht="2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customHeight="1" ht="22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customHeight="1" ht="22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customHeight="1" ht="22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customHeight="1" ht="22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customHeight="1" ht="22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customHeight="1" ht="22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customHeight="1" ht="22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customHeight="1" ht="22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customHeight="1" ht="22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customHeight="1" ht="2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customHeight="1" ht="22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customHeight="1" ht="22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customHeight="1" ht="22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customHeight="1" ht="22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customHeight="1" ht="22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customHeight="1" ht="22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customHeight="1" ht="22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customHeight="1" ht="22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customHeight="1" ht="22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customHeight="1" ht="2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customHeight="1" ht="22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customHeight="1" ht="22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customHeight="1" ht="22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customHeight="1" ht="22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customHeight="1" ht="22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customHeight="1" ht="22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customHeight="1" ht="22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customHeight="1" ht="22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customHeight="1" ht="22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customHeight="1" ht="2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customHeight="1" ht="22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customHeight="1" ht="22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customHeight="1" ht="22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customHeight="1" ht="22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customHeight="1" ht="22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customHeight="1" ht="22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customHeight="1" ht="22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customHeight="1" ht="22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customHeight="1" ht="22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customHeight="1" ht="2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customHeight="1" ht="22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customHeight="1" ht="22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customHeight="1" ht="22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customHeight="1" ht="22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customHeight="1" ht="22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customHeight="1" ht="22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customHeight="1" ht="22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customHeight="1" ht="22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customHeight="1" ht="22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customHeight="1" ht="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customHeight="1" ht="22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customHeight="1" ht="22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customHeight="1" ht="22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customHeight="1" ht="22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customHeight="1" ht="22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customHeight="1" ht="22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customHeight="1" ht="22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customHeight="1" ht="22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customHeight="1" ht="22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customHeight="1" ht="2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customHeight="1" ht="22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customHeight="1" ht="22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customHeight="1" ht="22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customHeight="1" ht="22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customHeight="1" ht="22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customHeight="1" ht="22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customHeight="1" ht="22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customHeight="1" ht="22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customHeight="1" ht="22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customHeight="1" ht="2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customHeight="1" ht="22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customHeight="1" ht="22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customHeight="1" ht="22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customHeight="1" ht="22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customHeight="1" ht="22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customHeight="1" ht="22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customHeight="1" ht="22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customHeight="1" ht="22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customHeight="1" ht="22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customHeight="1" ht="2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customHeight="1" ht="22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customHeight="1" ht="22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customHeight="1" ht="22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customHeight="1" ht="22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customHeight="1" ht="22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customHeight="1" ht="22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customHeight="1" ht="22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customHeight="1" ht="22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customHeight="1" ht="22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customHeight="1" ht="2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customHeight="1" ht="22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customHeight="1" ht="22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customHeight="1" ht="22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customHeight="1" ht="22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customHeight="1" ht="22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customHeight="1" ht="22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customHeight="1" ht="22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customHeight="1" ht="22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customHeight="1" ht="22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customHeight="1" ht="2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customHeight="1" ht="22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customHeight="1" ht="22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customHeight="1" ht="22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customHeight="1" ht="22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customHeight="1" ht="22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customHeight="1" ht="22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customHeight="1" ht="22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customHeight="1" ht="22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customHeight="1" ht="22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customHeight="1" ht="2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customHeight="1" ht="22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customHeight="1" ht="22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customHeight="1" ht="22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customHeight="1" ht="22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customHeight="1" ht="22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customHeight="1" ht="22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customHeight="1" ht="22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customHeight="1" ht="22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customHeight="1" ht="22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customHeight="1" ht="2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customHeight="1" ht="22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customHeight="1" ht="22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customHeight="1" ht="22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customHeight="1" ht="22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customHeight="1" ht="22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customHeight="1" ht="22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customHeight="1" ht="22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customHeight="1" ht="22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customHeight="1" ht="22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customHeight="1" ht="2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customHeight="1" ht="22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customHeight="1" ht="22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customHeight="1" ht="22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customHeight="1" ht="22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customHeight="1" ht="22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customHeight="1" ht="22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customHeight="1" ht="22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customHeight="1" ht="22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customHeight="1" ht="22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customHeight="1" ht="2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customHeight="1" ht="22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customHeight="1" ht="22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customHeight="1" ht="22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customHeight="1" ht="22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customHeight="1" ht="22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customHeight="1" ht="22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customHeight="1" ht="22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customHeight="1" ht="22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customHeight="1" ht="22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customHeight="1" ht="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customHeight="1" ht="22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customHeight="1" ht="22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customHeight="1" ht="22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customHeight="1" ht="22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customHeight="1" ht="22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customHeight="1" ht="22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customHeight="1" ht="22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customHeight="1" ht="22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customHeight="1" ht="22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customHeight="1" ht="2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customHeight="1" ht="22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customHeight="1" ht="22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customHeight="1" ht="22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customHeight="1" ht="22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customHeight="1" ht="22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customHeight="1" ht="22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customHeight="1" ht="22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customHeight="1" ht="22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customHeight="1" ht="22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customHeight="1" ht="2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customHeight="1" ht="22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customHeight="1" ht="22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customHeight="1" ht="22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customHeight="1" ht="22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customHeight="1" ht="22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customHeight="1" ht="22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customHeight="1" ht="22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customHeight="1" ht="22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customHeight="1" ht="22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customHeight="1" ht="2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customHeight="1" ht="22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customHeight="1" ht="22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customHeight="1" ht="22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customHeight="1" ht="22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customHeight="1" ht="22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customHeight="1" ht="22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customHeight="1" ht="22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customHeight="1" ht="22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customHeight="1" ht="22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customHeight="1" ht="2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customHeight="1" ht="22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customHeight="1" ht="22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customHeight="1" ht="22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customHeight="1" ht="22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customHeight="1" ht="22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customHeight="1" ht="22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customHeight="1" ht="22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customHeight="1" ht="22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customHeight="1" ht="22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customHeight="1" ht="2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customHeight="1" ht="22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customHeight="1" ht="22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customHeight="1" ht="22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customHeight="1" ht="22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customHeight="1" ht="22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customHeight="1" ht="22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customHeight="1" ht="22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customHeight="1" ht="22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customHeight="1" ht="22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customHeight="1" ht="2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customHeight="1" ht="22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customHeight="1" ht="22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customHeight="1" ht="22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customHeight="1" ht="22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customHeight="1" ht="22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customHeight="1" ht="22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customHeight="1" ht="22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customHeight="1" ht="22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customHeight="1" ht="22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customHeight="1" ht="2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customHeight="1" ht="22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customHeight="1" ht="22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customHeight="1" ht="22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customHeight="1" ht="22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customHeight="1" ht="22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customHeight="1" ht="22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customHeight="1" ht="22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customHeight="1" ht="22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customHeight="1" ht="22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customHeight="1" ht="2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customHeight="1" ht="22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customHeight="1" ht="22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customHeight="1" ht="22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customHeight="1" ht="22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customHeight="1" ht="22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customHeight="1" ht="22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customHeight="1" ht="22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customHeight="1" ht="22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customHeight="1" ht="22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customHeight="1" ht="2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customHeight="1" ht="22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customHeight="1" ht="22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customHeight="1" ht="22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customHeight="1" ht="22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customHeight="1" ht="22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customHeight="1" ht="22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customHeight="1" ht="22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customHeight="1" ht="22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customHeight="1" ht="22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customHeight="1" ht="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customHeight="1" ht="22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customHeight="1" ht="22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customHeight="1" ht="22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customHeight="1" ht="22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customHeight="1" ht="22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customHeight="1" ht="22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customHeight="1" ht="22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customHeight="1" ht="22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customHeight="1" ht="22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customHeight="1" ht="2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customHeight="1" ht="22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customHeight="1" ht="22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customHeight="1" ht="22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customHeight="1" ht="22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customHeight="1" ht="22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customHeight="1" ht="22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customHeight="1" ht="22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customHeight="1" ht="22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customHeight="1" ht="22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customHeight="1" ht="2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customHeight="1" ht="22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customHeight="1" ht="22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customHeight="1" ht="22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customHeight="1" ht="22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customHeight="1" ht="22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customHeight="1" ht="22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customHeight="1" ht="22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customHeight="1" ht="22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customHeight="1" ht="22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customHeight="1" ht="2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customHeight="1" ht="22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customHeight="1" ht="22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customHeight="1" ht="22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customHeight="1" ht="22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customHeight="1" ht="22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customHeight="1" ht="22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customHeight="1" ht="22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customHeight="1" ht="22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customHeight="1" ht="22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customHeight="1" ht="2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customHeight="1" ht="22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customHeight="1" ht="22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customHeight="1" ht="22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customHeight="1" ht="22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customHeight="1" ht="22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customHeight="1" ht="22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customHeight="1" ht="22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customHeight="1" ht="22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customHeight="1" ht="22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customHeight="1" ht="2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customHeight="1" ht="22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customHeight="1" ht="22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customHeight="1" ht="22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customHeight="1" ht="22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customHeight="1" ht="22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customHeight="1" ht="22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customHeight="1" ht="22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customHeight="1" ht="22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customHeight="1" ht="22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customHeight="1" ht="2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customHeight="1" ht="22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customHeight="1" ht="22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customHeight="1" ht="22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customHeight="1" ht="22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customHeight="1" ht="22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customHeight="1" ht="22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customHeight="1" ht="22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customHeight="1" ht="22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customHeight="1" ht="22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customHeight="1" ht="2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customHeight="1" ht="22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customHeight="1" ht="22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customHeight="1" ht="22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customHeight="1" ht="22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customHeight="1" ht="22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customHeight="1" ht="22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customHeight="1" ht="22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customHeight="1" ht="22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customHeight="1" ht="22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customHeight="1" ht="2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customHeight="1" ht="22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customHeight="1" ht="22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customHeight="1" ht="22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customHeight="1" ht="22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customHeight="1" ht="22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customHeight="1" ht="22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customHeight="1" ht="22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customHeight="1" ht="22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customHeight="1" ht="22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customHeight="1" ht="2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customHeight="1" ht="22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customHeight="1" ht="22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customHeight="1" ht="22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customHeight="1" ht="22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customHeight="1" ht="22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customHeight="1" ht="22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customHeight="1" ht="22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customHeight="1" ht="22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customHeight="1" ht="22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customHeight="1" ht="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customHeight="1" ht="22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customHeight="1" ht="22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customHeight="1" ht="22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customHeight="1" ht="22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customHeight="1" ht="22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customHeight="1" ht="22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customHeight="1" ht="22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customHeight="1" ht="22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customHeight="1" ht="22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customHeight="1" ht="2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customHeight="1" ht="22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customHeight="1" ht="22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customHeight="1" ht="22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customHeight="1" ht="22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customHeight="1" ht="22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customHeight="1" ht="22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customHeight="1" ht="22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customHeight="1" ht="22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customHeight="1" ht="22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customHeight="1" ht="2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customHeight="1" ht="22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customHeight="1" ht="22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customHeight="1" ht="22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customHeight="1" ht="22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customHeight="1" ht="22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customHeight="1" ht="22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customHeight="1" ht="22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customHeight="1" ht="22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customHeight="1" ht="22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customHeight="1" ht="2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customHeight="1" ht="22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customHeight="1" ht="22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customHeight="1" ht="22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customHeight="1" ht="22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customHeight="1" ht="22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customHeight="1" ht="22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customHeight="1" ht="22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customHeight="1" ht="22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customHeight="1" ht="22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customHeight="1" ht="2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customHeight="1" ht="22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customHeight="1" ht="22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customHeight="1" ht="22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customHeight="1" ht="22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customHeight="1" ht="22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customHeight="1" ht="22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customHeight="1" ht="22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customHeight="1" ht="22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customHeight="1" ht="22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customHeight="1" ht="2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customHeight="1" ht="22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customHeight="1" ht="22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customHeight="1" ht="22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customHeight="1" ht="22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customHeight="1" ht="22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customHeight="1" ht="22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customHeight="1" ht="22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customHeight="1" ht="22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customHeight="1" ht="22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customHeight="1" ht="2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customHeight="1" ht="22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customHeight="1" ht="22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customHeight="1" ht="22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customHeight="1" ht="22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customHeight="1" ht="22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customHeight="1" ht="22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customHeight="1" ht="22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customHeight="1" ht="22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customHeight="1" ht="22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customHeight="1" ht="2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customHeight="1" ht="22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customHeight="1" ht="22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customHeight="1" ht="22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customHeight="1" ht="22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customHeight="1" ht="22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customHeight="1" ht="22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customHeight="1" ht="22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customHeight="1" ht="22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customHeight="1" ht="22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customHeight="1" ht="2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customHeight="1" ht="22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customHeight="1" ht="22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customHeight="1" ht="22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customHeight="1" ht="22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customHeight="1" ht="22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customHeight="1" ht="22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customHeight="1" ht="22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customHeight="1" ht="22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customHeight="1" ht="22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customHeight="1" ht="2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customHeight="1" ht="22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customHeight="1" ht="22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customHeight="1" ht="22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customHeight="1" ht="22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customHeight="1" ht="22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customHeight="1" ht="22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customHeight="1" ht="22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customHeight="1" ht="22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customHeight="1" ht="22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customHeight="1" ht="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customHeight="1" ht="22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customHeight="1" ht="22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customHeight="1" ht="22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customHeight="1" ht="22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customHeight="1" ht="22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customHeight="1" ht="22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customHeight="1" ht="22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customHeight="1" ht="22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customHeight="1" ht="22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customHeight="1" ht="2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customHeight="1" ht="22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customHeight="1" ht="22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customHeight="1" ht="22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customHeight="1" ht="22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customHeight="1" ht="22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customHeight="1" ht="22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customHeight="1" ht="22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customHeight="1" ht="22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customHeight="1" ht="22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customHeight="1" ht="2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customHeight="1" ht="22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customHeight="1" ht="22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customHeight="1" ht="22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customHeight="1" ht="22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customHeight="1" ht="22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customHeight="1" ht="22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customHeight="1" ht="22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customHeight="1" ht="22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customHeight="1" ht="22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customHeight="1" ht="2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customHeight="1" ht="22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customHeight="1" ht="22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customHeight="1" ht="22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customHeight="1" ht="22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customHeight="1" ht="22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customHeight="1" ht="22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customHeight="1" ht="22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customHeight="1" ht="22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customHeight="1" ht="22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customHeight="1" ht="2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customHeight="1" ht="22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customHeight="1" ht="22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customHeight="1" ht="22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customHeight="1" ht="22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customHeight="1" ht="22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customHeight="1" ht="22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customHeight="1" ht="22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customHeight="1" ht="22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customHeight="1" ht="22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customHeight="1" ht="2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customHeight="1" ht="22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customHeight="1" ht="22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customHeight="1" ht="22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customHeight="1" ht="22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customHeight="1" ht="22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customHeight="1" ht="22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customHeight="1" ht="22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customHeight="1" ht="22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customHeight="1" ht="22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customHeight="1" ht="2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customHeight="1" ht="22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customHeight="1" ht="22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customHeight="1" ht="22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customHeight="1" ht="22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customHeight="1" ht="22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customHeight="1" ht="22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customHeight="1" ht="22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customHeight="1" ht="22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customHeight="1" ht="22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customHeight="1" ht="2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customHeight="1" ht="22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customHeight="1" ht="22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customHeight="1" ht="22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customHeight="1" ht="22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customHeight="1" ht="22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customHeight="1" ht="22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customHeight="1" ht="22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customHeight="1" ht="22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customHeight="1" ht="22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customHeight="1" ht="2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customHeight="1" ht="22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customHeight="1" ht="22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customHeight="1" ht="22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customHeight="1" ht="22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customHeight="1" ht="22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customHeight="1" ht="22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customHeight="1" ht="22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customHeight="1" ht="22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customHeight="1" ht="22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customHeight="1" ht="2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customHeight="1" ht="22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customHeight="1" ht="22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customHeight="1" ht="22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customHeight="1" ht="22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customHeight="1" ht="22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customHeight="1" ht="22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customHeight="1" ht="22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customHeight="1" ht="22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customHeight="1" ht="22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customHeight="1" ht="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customHeight="1" ht="22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customHeight="1" ht="22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customHeight="1" ht="22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customHeight="1" ht="22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customHeight="1" ht="22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customHeight="1" ht="22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customHeight="1" ht="22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customHeight="1" ht="22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customHeight="1" ht="22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customHeight="1" ht="2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customHeight="1" ht="22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customHeight="1" ht="22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customHeight="1" ht="22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customHeight="1" ht="22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customHeight="1" ht="22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customHeight="1" ht="22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customHeight="1" ht="22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customHeight="1" ht="22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customHeight="1" ht="22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customHeight="1" ht="2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customHeight="1" ht="22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customHeight="1" ht="22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customHeight="1" ht="22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customHeight="1" ht="22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customHeight="1" ht="22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customHeight="1" ht="22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customHeight="1" ht="22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customHeight="1" ht="22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customHeight="1" ht="22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customHeight="1" ht="2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customHeight="1" ht="22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customHeight="1" ht="22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customHeight="1" ht="22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customHeight="1" ht="22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customHeight="1" ht="22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customHeight="1" ht="22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customHeight="1" ht="22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customHeight="1" ht="22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customHeight="1" ht="22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customHeight="1" ht="2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customHeight="1" ht="22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customHeight="1" ht="22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customHeight="1" ht="22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customHeight="1" ht="22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customHeight="1" ht="22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customHeight="1" ht="22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customHeight="1" ht="22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customHeight="1" ht="22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customHeight="1" ht="22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customHeight="1" ht="2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customHeight="1" ht="22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customHeight="1" ht="22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customHeight="1" ht="22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customHeight="1" ht="22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customHeight="1" ht="22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customHeight="1" ht="22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customHeight="1" ht="22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customHeight="1" ht="22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customHeight="1" ht="22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customHeight="1" ht="2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customHeight="1" ht="22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customHeight="1" ht="22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customHeight="1" ht="22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customHeight="1" ht="22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customHeight="1" ht="22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customHeight="1" ht="22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customHeight="1" ht="22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customHeight="1" ht="22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customHeight="1" ht="22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customHeight="1" ht="2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customHeight="1" ht="22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customHeight="1" ht="22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customHeight="1" ht="22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customHeight="1" ht="22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customHeight="1" ht="22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customHeight="1" ht="22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customHeight="1" ht="22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customHeight="1" ht="22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995"/>
  <sheetViews>
    <sheetView workbookViewId="0"/>
  </sheetViews>
  <sheetFormatPr defaultRowHeight="15"/>
  <cols>
    <col min="1" max="1" width="24.90" customWidth="1"/>
    <col min="2" max="2" width="21.56" customWidth="1"/>
    <col min="4" max="4" width="46.04" customWidth="1"/>
  </cols>
  <sheetData>
    <row r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>
      <c r="A2" t="s" s="176">
        <v>819</v>
      </c>
      <c r="B2" t="s" s="176">
        <v>820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>
      <c r="A3" t="s" s="171">
        <v>821</v>
      </c>
      <c r="B3" t="s" s="171">
        <v>822</v>
      </c>
      <c r="C3" s="174"/>
      <c r="D3" t="s" s="278">
        <v>823</v>
      </c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>
      <c r="A4" t="s" s="171">
        <v>824</v>
      </c>
      <c r="B4" t="s" s="171">
        <v>825</v>
      </c>
      <c r="C4" s="174"/>
      <c r="D4" t="s" s="278">
        <v>826</v>
      </c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>
      <c r="A5" t="s" s="171">
        <v>827</v>
      </c>
      <c r="B5" t="s" s="171">
        <v>822</v>
      </c>
      <c r="C5" s="174"/>
      <c r="D5" t="s" s="278">
        <v>828</v>
      </c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>
      <c r="A6" t="s" s="171">
        <v>829</v>
      </c>
      <c r="B6" t="s" s="171">
        <v>830</v>
      </c>
      <c r="C6" s="174"/>
      <c r="D6" t="s" s="278">
        <v>831</v>
      </c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>
      <c r="A7" t="s" s="171">
        <v>832</v>
      </c>
      <c r="B7" t="s" s="171">
        <v>822</v>
      </c>
      <c r="C7" s="174"/>
      <c r="D7" t="s" s="278">
        <v>833</v>
      </c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>
      <c r="A8" t="s" s="171">
        <v>834</v>
      </c>
      <c r="B8" s="171"/>
      <c r="C8" s="174"/>
      <c r="D8" t="s" s="278">
        <v>835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43.13" customWidth="1"/>
    <col min="5" max="5" width="75.52" customWidth="1"/>
  </cols>
  <sheetData>
    <row r="1" customHeight="1" ht="30">
      <c r="A1" t="s" s="279">
        <v>836</v>
      </c>
      <c r="B1" s="280"/>
      <c r="C1" s="280"/>
      <c r="D1" s="280"/>
      <c r="E1" t="s" s="281">
        <v>837</v>
      </c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customHeight="1" ht="30">
      <c r="A2" t="s" s="282">
        <v>838</v>
      </c>
      <c r="B2" s="280"/>
      <c r="C2" s="280"/>
      <c r="D2" s="280"/>
      <c r="E2" t="s" s="280">
        <v>839</v>
      </c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customHeight="1" ht="30">
      <c r="A3" t="s" s="282">
        <v>840</v>
      </c>
      <c r="B3" s="280"/>
      <c r="C3" s="280"/>
      <c r="D3" s="280"/>
      <c r="E3" t="s" s="280">
        <v>841</v>
      </c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customHeight="1" ht="30">
      <c r="A4" t="s" s="282">
        <v>842</v>
      </c>
      <c r="B4" s="280"/>
      <c r="C4" s="280"/>
      <c r="D4" s="280"/>
      <c r="E4" t="s" s="280">
        <v>843</v>
      </c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customHeight="1" ht="30">
      <c r="A5" t="s" s="282">
        <v>844</v>
      </c>
      <c r="B5" s="280"/>
      <c r="C5" s="280"/>
      <c r="D5" s="280"/>
      <c r="E5" t="s" s="280">
        <v>845</v>
      </c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customHeight="1" ht="30">
      <c r="A6" t="s" s="282">
        <v>846</v>
      </c>
      <c r="B6" s="280"/>
      <c r="C6" s="280"/>
      <c r="D6" s="280"/>
      <c r="E6" t="s" s="280">
        <v>847</v>
      </c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customHeight="1" ht="30">
      <c r="A7" t="s" s="282">
        <v>848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customHeight="1" ht="30">
      <c r="A8" t="s" s="282">
        <v>849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customHeight="1" ht="30">
      <c r="A9" t="s" s="282">
        <v>850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customHeight="1" ht="30">
      <c r="A10" s="282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customHeight="1" ht="30">
      <c r="A11" t="s" s="282">
        <v>851</v>
      </c>
      <c r="B11" s="283">
        <v>1.99</v>
      </c>
      <c r="C11" t="s" s="280">
        <v>852</v>
      </c>
      <c r="D11" t="s" s="280">
        <v>853</v>
      </c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customHeight="1" ht="30">
      <c r="A12" t="s" s="282">
        <v>854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customHeight="1" ht="30">
      <c r="A13" s="282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customHeight="1" ht="30">
      <c r="A14" t="s" s="282">
        <v>855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customHeight="1" ht="30">
      <c r="A15" t="s" s="282">
        <v>856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customHeight="1" ht="30">
      <c r="A16" t="s" s="282">
        <v>857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customHeight="1" ht="30">
      <c r="A17" s="282"/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customHeight="1" ht="30">
      <c r="A18" s="282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customHeight="1" ht="111">
      <c r="A19" t="s" s="282">
        <v>858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customHeight="1" ht="30">
      <c r="A20" s="282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customHeight="1" ht="30">
      <c r="A21" s="282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customHeight="1" ht="30">
      <c r="A22" s="282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customHeight="1" ht="30">
      <c r="A23" s="282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customHeight="1" ht="30">
      <c r="A24" s="282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customHeight="1" ht="30">
      <c r="A25" s="282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customHeight="1" ht="30">
      <c r="A26" s="282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customHeight="1" ht="30">
      <c r="A27" s="282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customHeight="1" ht="30">
      <c r="A28" s="284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customHeight="1" ht="30">
      <c r="A29" s="284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customHeight="1" ht="30">
      <c r="A30" s="284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customHeight="1" ht="30">
      <c r="A31" s="284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customHeight="1" ht="30">
      <c r="A32" s="284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customHeight="1" ht="30">
      <c r="A33" s="284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customHeight="1" ht="30">
      <c r="A34" s="284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customHeight="1" ht="30">
      <c r="A35" s="284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customHeight="1" ht="30">
      <c r="A36" s="284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customHeight="1" ht="30">
      <c r="A37" s="284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customHeight="1" ht="30">
      <c r="A38" s="284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customHeight="1" ht="30">
      <c r="A39" s="284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customHeight="1" ht="30">
      <c r="A40" s="284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customHeight="1" ht="30">
      <c r="A41" s="284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customHeight="1" ht="30">
      <c r="A42" s="284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customHeight="1" ht="30">
      <c r="A43" s="284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customHeight="1" ht="30">
      <c r="A44" s="284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customHeight="1" ht="30">
      <c r="A45" s="284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customHeight="1" ht="30">
      <c r="A46" s="284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customHeight="1" ht="30">
      <c r="A47" s="284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customHeight="1" ht="30">
      <c r="A48" s="284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customHeight="1" ht="30">
      <c r="A49" s="284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customHeight="1" ht="30">
      <c r="A50" s="284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customHeight="1" ht="30">
      <c r="A51" s="284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customHeight="1" ht="30">
      <c r="A52" s="284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customHeight="1" ht="30">
      <c r="A53" s="284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customHeight="1" ht="30">
      <c r="A54" s="284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customHeight="1" ht="30">
      <c r="A55" s="284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customHeight="1" ht="30">
      <c r="A56" s="284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customHeight="1" ht="30">
      <c r="A57" s="284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customHeight="1" ht="30">
      <c r="A58" s="284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customHeight="1" ht="30">
      <c r="A59" s="284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customHeight="1" ht="30">
      <c r="A60" s="284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customHeight="1" ht="30">
      <c r="A61" s="284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customHeight="1" ht="30">
      <c r="A62" s="284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customHeight="1" ht="30">
      <c r="A63" s="284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customHeight="1" ht="30">
      <c r="A64" s="284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customHeight="1" ht="30">
      <c r="A65" s="284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customHeight="1" ht="30">
      <c r="A66" s="284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customHeight="1" ht="30">
      <c r="A67" s="284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customHeight="1" ht="30">
      <c r="A68" s="284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customHeight="1" ht="30">
      <c r="A69" s="284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customHeight="1" ht="30">
      <c r="A70" s="284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customHeight="1" ht="30">
      <c r="A71" s="284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customHeight="1" ht="30">
      <c r="A72" s="284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customHeight="1" ht="30">
      <c r="A73" s="284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customHeight="1" ht="30">
      <c r="A74" s="284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customHeight="1" ht="30">
      <c r="A75" s="284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customHeight="1" ht="30">
      <c r="A76" s="284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customHeight="1" ht="30">
      <c r="A77" s="284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customHeight="1" ht="30">
      <c r="A78" s="284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customHeight="1" ht="30">
      <c r="A79" s="284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customHeight="1" ht="30">
      <c r="A80" s="284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customHeight="1" ht="30">
      <c r="A81" s="284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customHeight="1" ht="30">
      <c r="A82" s="284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customHeight="1" ht="30">
      <c r="A83" s="284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customHeight="1" ht="30">
      <c r="A84" s="284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customHeight="1" ht="30">
      <c r="A85" s="284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customHeight="1" ht="30">
      <c r="A86" s="284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customHeight="1" ht="30">
      <c r="A87" s="284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customHeight="1" ht="30">
      <c r="A88" s="284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customHeight="1" ht="30">
      <c r="A89" s="284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customHeight="1" ht="30">
      <c r="A90" s="284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customHeight="1" ht="30">
      <c r="A91" s="284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customHeight="1" ht="30">
      <c r="A92" s="284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customHeight="1" ht="30">
      <c r="A93" s="284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customHeight="1" ht="30">
      <c r="A94" s="284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customHeight="1" ht="30">
      <c r="A95" s="284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customHeight="1" ht="30">
      <c r="A96" s="284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customHeight="1" ht="30">
      <c r="A97" s="284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customHeight="1" ht="30">
      <c r="A98" s="284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customHeight="1" ht="30">
      <c r="A99" s="284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customHeight="1" ht="30">
      <c r="A100" s="284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customHeight="1" ht="30">
      <c r="A101" s="284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customHeight="1" ht="30">
      <c r="A102" s="284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customHeight="1" ht="30">
      <c r="A103" s="284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customHeight="1" ht="30">
      <c r="A104" s="284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customHeight="1" ht="30">
      <c r="A105" s="284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customHeight="1" ht="30">
      <c r="A106" s="284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customHeight="1" ht="30">
      <c r="A107" s="284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customHeight="1" ht="30">
      <c r="A108" s="284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customHeight="1" ht="30">
      <c r="A109" s="284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customHeight="1" ht="30">
      <c r="A110" s="284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customHeight="1" ht="30">
      <c r="A111" s="284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customHeight="1" ht="30">
      <c r="A112" s="284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customHeight="1" ht="30">
      <c r="A113" s="284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customHeight="1" ht="30">
      <c r="A114" s="284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customHeight="1" ht="30">
      <c r="A115" s="284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customHeight="1" ht="30">
      <c r="A116" s="284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customHeight="1" ht="30">
      <c r="A117" s="284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customHeight="1" ht="30">
      <c r="A118" s="284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customHeight="1" ht="30">
      <c r="A119" s="284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customHeight="1" ht="30">
      <c r="A120" s="284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customHeight="1" ht="30">
      <c r="A121" s="284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customHeight="1" ht="30">
      <c r="A122" s="284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customHeight="1" ht="30">
      <c r="A123" s="284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customHeight="1" ht="30">
      <c r="A124" s="284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customHeight="1" ht="30">
      <c r="A125" s="284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customHeight="1" ht="30">
      <c r="A126" s="284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customHeight="1" ht="30">
      <c r="A127" s="284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customHeight="1" ht="30">
      <c r="A128" s="284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customHeight="1" ht="30">
      <c r="A129" s="284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customHeight="1" ht="30">
      <c r="A130" s="284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customHeight="1" ht="30">
      <c r="A131" s="284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customHeight="1" ht="30">
      <c r="A132" s="284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customHeight="1" ht="30">
      <c r="A133" s="284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customHeight="1" ht="30">
      <c r="A134" s="284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customHeight="1" ht="30">
      <c r="A135" s="284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customHeight="1" ht="30">
      <c r="A136" s="284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customHeight="1" ht="30">
      <c r="A137" s="284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customHeight="1" ht="30">
      <c r="A138" s="284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customHeight="1" ht="30">
      <c r="A139" s="284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customHeight="1" ht="30">
      <c r="A140" s="284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customHeight="1" ht="30">
      <c r="A141" s="284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customHeight="1" ht="30">
      <c r="A142" s="284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customHeight="1" ht="30">
      <c r="A143" s="284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customHeight="1" ht="30">
      <c r="A144" s="284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customHeight="1" ht="30">
      <c r="A145" s="284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customHeight="1" ht="30">
      <c r="A146" s="284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customHeight="1" ht="30">
      <c r="A147" s="284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customHeight="1" ht="30">
      <c r="A148" s="284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customHeight="1" ht="30">
      <c r="A149" s="284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customHeight="1" ht="30">
      <c r="A150" s="284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customHeight="1" ht="30">
      <c r="A151" s="284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customHeight="1" ht="30">
      <c r="A152" s="284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customHeight="1" ht="30">
      <c r="A153" s="284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customHeight="1" ht="30">
      <c r="A154" s="284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customHeight="1" ht="30">
      <c r="A155" s="284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customHeight="1" ht="30">
      <c r="A156" s="284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customHeight="1" ht="30">
      <c r="A157" s="284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customHeight="1" ht="30">
      <c r="A158" s="284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customHeight="1" ht="30">
      <c r="A159" s="284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customHeight="1" ht="30">
      <c r="A160" s="284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customHeight="1" ht="30">
      <c r="A161" s="284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customHeight="1" ht="30">
      <c r="A162" s="284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customHeight="1" ht="30">
      <c r="A163" s="284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customHeight="1" ht="30">
      <c r="A164" s="284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customHeight="1" ht="30">
      <c r="A165" s="284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customHeight="1" ht="30">
      <c r="A166" s="284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customHeight="1" ht="30">
      <c r="A167" s="284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customHeight="1" ht="30">
      <c r="A168" s="284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customHeight="1" ht="30">
      <c r="A169" s="284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customHeight="1" ht="30">
      <c r="A170" s="284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customHeight="1" ht="30">
      <c r="A171" s="284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customHeight="1" ht="30">
      <c r="A172" s="284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customHeight="1" ht="30">
      <c r="A173" s="284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customHeight="1" ht="30">
      <c r="A174" s="284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customHeight="1" ht="30">
      <c r="A175" s="284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customHeight="1" ht="30">
      <c r="A176" s="284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customHeight="1" ht="30">
      <c r="A177" s="284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customHeight="1" ht="30">
      <c r="A178" s="284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customHeight="1" ht="30">
      <c r="A179" s="284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customHeight="1" ht="30">
      <c r="A180" s="284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customHeight="1" ht="30">
      <c r="A181" s="284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customHeight="1" ht="30">
      <c r="A182" s="284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customHeight="1" ht="30">
      <c r="A183" s="284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customHeight="1" ht="30">
      <c r="A184" s="284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customHeight="1" ht="30">
      <c r="A185" s="284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customHeight="1" ht="30">
      <c r="A186" s="284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customHeight="1" ht="30">
      <c r="A187" s="284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customHeight="1" ht="30">
      <c r="A188" s="284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customHeight="1" ht="30">
      <c r="A189" s="284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customHeight="1" ht="30">
      <c r="A190" s="284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customHeight="1" ht="30">
      <c r="A191" s="284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customHeight="1" ht="30">
      <c r="A192" s="284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customHeight="1" ht="30">
      <c r="A193" s="284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customHeight="1" ht="30">
      <c r="A194" s="284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customHeight="1" ht="30">
      <c r="A195" s="284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customHeight="1" ht="30">
      <c r="A196" s="284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customHeight="1" ht="30">
      <c r="A197" s="284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customHeight="1" ht="30">
      <c r="A198" s="284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customHeight="1" ht="30">
      <c r="A199" s="284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customHeight="1" ht="30">
      <c r="A200" s="284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customHeight="1" ht="30">
      <c r="A201" s="284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customHeight="1" ht="30">
      <c r="A202" s="284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customHeight="1" ht="30">
      <c r="A203" s="284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customHeight="1" ht="30">
      <c r="A204" s="284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customHeight="1" ht="30">
      <c r="A205" s="284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customHeight="1" ht="30">
      <c r="A206" s="284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customHeight="1" ht="30">
      <c r="A207" s="284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customHeight="1" ht="30">
      <c r="A208" s="284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customHeight="1" ht="30">
      <c r="A209" s="284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customHeight="1" ht="30">
      <c r="A210" s="284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customHeight="1" ht="30">
      <c r="A211" s="284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customHeight="1" ht="30">
      <c r="A212" s="284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customHeight="1" ht="30">
      <c r="A213" s="284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customHeight="1" ht="30">
      <c r="A214" s="284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customHeight="1" ht="30">
      <c r="A215" s="284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customHeight="1" ht="30">
      <c r="A216" s="284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customHeight="1" ht="30">
      <c r="A217" s="284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customHeight="1" ht="30">
      <c r="A218" s="284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customHeight="1" ht="30">
      <c r="A219" s="284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customHeight="1" ht="30">
      <c r="A220" s="284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customHeight="1" ht="30">
      <c r="A221" s="284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customHeight="1" ht="30">
      <c r="A222" s="284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customHeight="1" ht="30">
      <c r="A223" s="284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customHeight="1" ht="30">
      <c r="A224" s="284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</row>
    <row r="225" customHeight="1" ht="30">
      <c r="A225" s="284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customHeight="1" ht="30">
      <c r="A226" s="284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</row>
    <row r="227" customHeight="1" ht="30">
      <c r="A227" s="284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</row>
    <row r="228" customHeight="1" ht="30">
      <c r="A228" s="284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</row>
    <row r="229" customHeight="1" ht="30">
      <c r="A229" s="284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</row>
    <row r="230" customHeight="1" ht="30">
      <c r="A230" s="284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</row>
    <row r="231" customHeight="1" ht="30">
      <c r="A231" s="284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</row>
    <row r="232" customHeight="1" ht="30">
      <c r="A232" s="284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</row>
    <row r="233" customHeight="1" ht="30">
      <c r="A233" s="284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</row>
    <row r="234" customHeight="1" ht="30">
      <c r="A234" s="284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</row>
    <row r="235" customHeight="1" ht="30">
      <c r="A235" s="284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</row>
    <row r="236" customHeight="1" ht="30">
      <c r="A236" s="284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</row>
    <row r="237" customHeight="1" ht="30">
      <c r="A237" s="284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</row>
    <row r="238" customHeight="1" ht="30">
      <c r="A238" s="284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</row>
    <row r="239" customHeight="1" ht="30">
      <c r="A239" s="284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</row>
    <row r="240" customHeight="1" ht="30">
      <c r="A240" s="284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</row>
    <row r="241" customHeight="1" ht="30">
      <c r="A241" s="284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</row>
    <row r="242" customHeight="1" ht="30">
      <c r="A242" s="284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</row>
    <row r="243" customHeight="1" ht="30">
      <c r="A243" s="284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</row>
    <row r="244" customHeight="1" ht="30">
      <c r="A244" s="284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</row>
    <row r="245" customHeight="1" ht="30">
      <c r="A245" s="284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</row>
    <row r="246" customHeight="1" ht="30">
      <c r="A246" s="284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 customHeight="1" ht="30">
      <c r="A247" s="284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</row>
    <row r="248" customHeight="1" ht="30">
      <c r="A248" s="284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</row>
    <row r="249" customHeight="1" ht="30">
      <c r="A249" s="284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</row>
    <row r="250" customHeight="1" ht="30">
      <c r="A250" s="284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</row>
    <row r="251" customHeight="1" ht="30">
      <c r="A251" s="284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</row>
    <row r="252" customHeight="1" ht="30">
      <c r="A252" s="284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</row>
    <row r="253" customHeight="1" ht="30">
      <c r="A253" s="284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</row>
    <row r="254" customHeight="1" ht="30">
      <c r="A254" s="284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</row>
    <row r="255" customHeight="1" ht="30">
      <c r="A255" s="284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</row>
    <row r="256" customHeight="1" ht="30">
      <c r="A256" s="284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</row>
    <row r="257" customHeight="1" ht="30">
      <c r="A257" s="284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</row>
    <row r="258" customHeight="1" ht="30">
      <c r="A258" s="284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</row>
    <row r="259" customHeight="1" ht="30">
      <c r="A259" s="284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</row>
    <row r="260" customHeight="1" ht="30">
      <c r="A260" s="284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</row>
    <row r="261" customHeight="1" ht="30">
      <c r="A261" s="284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customHeight="1" ht="30">
      <c r="A262" s="284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</row>
    <row r="263" customHeight="1" ht="30">
      <c r="A263" s="284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</row>
    <row r="264" customHeight="1" ht="30">
      <c r="A264" s="284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</row>
    <row r="265" customHeight="1" ht="30">
      <c r="A265" s="284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</row>
    <row r="266" customHeight="1" ht="30">
      <c r="A266" s="284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</row>
    <row r="267" customHeight="1" ht="30">
      <c r="A267" s="284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</row>
    <row r="268" customHeight="1" ht="30">
      <c r="A268" s="284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</row>
    <row r="269" customHeight="1" ht="30">
      <c r="A269" s="284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</row>
    <row r="270" customHeight="1" ht="30">
      <c r="A270" s="284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</row>
    <row r="271" customHeight="1" ht="30">
      <c r="A271" s="284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</row>
    <row r="272" customHeight="1" ht="30">
      <c r="A272" s="284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</row>
    <row r="273" customHeight="1" ht="30">
      <c r="A273" s="284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</row>
    <row r="274" customHeight="1" ht="30">
      <c r="A274" s="284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</row>
    <row r="275" customHeight="1" ht="30">
      <c r="A275" s="284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</row>
    <row r="276" customHeight="1" ht="30">
      <c r="A276" s="284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</row>
    <row r="277" customHeight="1" ht="30">
      <c r="A277" s="284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</row>
    <row r="278" customHeight="1" ht="30">
      <c r="A278" s="284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</row>
    <row r="279" customHeight="1" ht="30">
      <c r="A279" s="284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</row>
    <row r="280" customHeight="1" ht="30">
      <c r="A280" s="284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</row>
    <row r="281" customHeight="1" ht="30">
      <c r="A281" s="284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</row>
    <row r="282" customHeight="1" ht="30">
      <c r="A282" s="284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</row>
    <row r="283" customHeight="1" ht="30">
      <c r="A283" s="284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</row>
    <row r="284" customHeight="1" ht="30">
      <c r="A284" s="284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</row>
    <row r="285" customHeight="1" ht="30">
      <c r="A285" s="284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</row>
    <row r="286" customHeight="1" ht="30">
      <c r="A286" s="284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</row>
    <row r="287" customHeight="1" ht="30">
      <c r="A287" s="284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</row>
    <row r="288" customHeight="1" ht="30">
      <c r="A288" s="284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</row>
    <row r="289" customHeight="1" ht="30">
      <c r="A289" s="284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</row>
    <row r="290" customHeight="1" ht="30">
      <c r="A290" s="284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</row>
    <row r="291" customHeight="1" ht="30">
      <c r="A291" s="284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</row>
    <row r="292" customHeight="1" ht="30">
      <c r="A292" s="284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</row>
    <row r="293" customHeight="1" ht="30">
      <c r="A293" s="284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</row>
    <row r="294" customHeight="1" ht="30">
      <c r="A294" s="284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</row>
    <row r="295" customHeight="1" ht="30">
      <c r="A295" s="284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</row>
    <row r="296" customHeight="1" ht="30">
      <c r="A296" s="284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</row>
    <row r="297" customHeight="1" ht="30">
      <c r="A297" s="284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customHeight="1" ht="30">
      <c r="A298" s="284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</row>
    <row r="299" customHeight="1" ht="30">
      <c r="A299" s="284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</row>
    <row r="300" customHeight="1" ht="30">
      <c r="A300" s="284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</row>
    <row r="301" customHeight="1" ht="30">
      <c r="A301" s="284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</row>
    <row r="302" customHeight="1" ht="30">
      <c r="A302" s="284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</row>
    <row r="303" customHeight="1" ht="30">
      <c r="A303" s="284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</row>
    <row r="304" customHeight="1" ht="30">
      <c r="A304" s="284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</row>
    <row r="305" customHeight="1" ht="30">
      <c r="A305" s="284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</row>
    <row r="306" customHeight="1" ht="30">
      <c r="A306" s="284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</row>
    <row r="307" customHeight="1" ht="30">
      <c r="A307" s="284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</row>
    <row r="308" customHeight="1" ht="30">
      <c r="A308" s="284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</row>
    <row r="309" customHeight="1" ht="30">
      <c r="A309" s="284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</row>
    <row r="310" customHeight="1" ht="30">
      <c r="A310" s="284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</row>
    <row r="311" customHeight="1" ht="30">
      <c r="A311" s="284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</row>
    <row r="312" customHeight="1" ht="30">
      <c r="A312" s="284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</row>
    <row r="313" customHeight="1" ht="30">
      <c r="A313" s="284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</row>
    <row r="314" customHeight="1" ht="30">
      <c r="A314" s="284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</row>
    <row r="315" customHeight="1" ht="30">
      <c r="A315" s="284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</row>
    <row r="316" customHeight="1" ht="30">
      <c r="A316" s="284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</row>
    <row r="317" customHeight="1" ht="30">
      <c r="A317" s="284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</row>
    <row r="318" customHeight="1" ht="30">
      <c r="A318" s="284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</row>
    <row r="319" customHeight="1" ht="30">
      <c r="A319" s="284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</row>
    <row r="320" customHeight="1" ht="30">
      <c r="A320" s="284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</row>
    <row r="321" customHeight="1" ht="30">
      <c r="A321" s="284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</row>
    <row r="322" customHeight="1" ht="30">
      <c r="A322" s="284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</row>
    <row r="323" customHeight="1" ht="30">
      <c r="A323" s="284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</row>
    <row r="324" customHeight="1" ht="30">
      <c r="A324" s="284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</row>
    <row r="325" customHeight="1" ht="30">
      <c r="A325" s="284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</row>
    <row r="326" customHeight="1" ht="30">
      <c r="A326" s="284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</row>
    <row r="327" customHeight="1" ht="30">
      <c r="A327" s="284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</row>
    <row r="328" customHeight="1" ht="30">
      <c r="A328" s="284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</row>
    <row r="329" customHeight="1" ht="30">
      <c r="A329" s="284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</row>
    <row r="330" customHeight="1" ht="30">
      <c r="A330" s="284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</row>
    <row r="331" customHeight="1" ht="30">
      <c r="A331" s="284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</row>
    <row r="332" customHeight="1" ht="30">
      <c r="A332" s="284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</row>
    <row r="333" customHeight="1" ht="30">
      <c r="A333" s="284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</row>
    <row r="334" customHeight="1" ht="30">
      <c r="A334" s="284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</row>
    <row r="335" customHeight="1" ht="30">
      <c r="A335" s="284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</row>
    <row r="336" customHeight="1" ht="30">
      <c r="A336" s="284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</row>
    <row r="337" customHeight="1" ht="30">
      <c r="A337" s="284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</row>
    <row r="338" customHeight="1" ht="30">
      <c r="A338" s="284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</row>
    <row r="339" customHeight="1" ht="30">
      <c r="A339" s="284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</row>
    <row r="340" customHeight="1" ht="30">
      <c r="A340" s="284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</row>
    <row r="341" customHeight="1" ht="30">
      <c r="A341" s="284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</row>
    <row r="342" customHeight="1" ht="30">
      <c r="A342" s="284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</row>
    <row r="343" customHeight="1" ht="30">
      <c r="A343" s="284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</row>
    <row r="344" customHeight="1" ht="30">
      <c r="A344" s="284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</row>
    <row r="345" customHeight="1" ht="30">
      <c r="A345" s="284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</row>
    <row r="346" customHeight="1" ht="30">
      <c r="A346" s="284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</row>
    <row r="347" customHeight="1" ht="30">
      <c r="A347" s="284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</row>
    <row r="348" customHeight="1" ht="30">
      <c r="A348" s="284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</row>
    <row r="349" customHeight="1" ht="30">
      <c r="A349" s="284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</row>
    <row r="350" customHeight="1" ht="30">
      <c r="A350" s="284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</row>
    <row r="351" customHeight="1" ht="30">
      <c r="A351" s="284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</row>
    <row r="352" customHeight="1" ht="30">
      <c r="A352" s="284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</row>
    <row r="353" customHeight="1" ht="30">
      <c r="A353" s="284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</row>
    <row r="354" customHeight="1" ht="30">
      <c r="A354" s="284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</row>
    <row r="355" customHeight="1" ht="30">
      <c r="A355" s="284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</row>
    <row r="356" customHeight="1" ht="30">
      <c r="A356" s="284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</row>
    <row r="357" customHeight="1" ht="30">
      <c r="A357" s="284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</row>
    <row r="358" customHeight="1" ht="30">
      <c r="A358" s="284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</row>
    <row r="359" customHeight="1" ht="30">
      <c r="A359" s="284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</row>
    <row r="360" customHeight="1" ht="30">
      <c r="A360" s="284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</row>
    <row r="361" customHeight="1" ht="30">
      <c r="A361" s="284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</row>
    <row r="362" customHeight="1" ht="30">
      <c r="A362" s="284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</row>
    <row r="363" customHeight="1" ht="30">
      <c r="A363" s="284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</row>
    <row r="364" customHeight="1" ht="30">
      <c r="A364" s="284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</row>
    <row r="365" customHeight="1" ht="30">
      <c r="A365" s="284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</row>
    <row r="366" customHeight="1" ht="30">
      <c r="A366" s="284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</row>
    <row r="367" customHeight="1" ht="30">
      <c r="A367" s="284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</row>
    <row r="368" customHeight="1" ht="30">
      <c r="A368" s="284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</row>
    <row r="369" customHeight="1" ht="30">
      <c r="A369" s="284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</row>
    <row r="370" customHeight="1" ht="30">
      <c r="A370" s="284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</row>
    <row r="371" customHeight="1" ht="30">
      <c r="A371" s="284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</row>
    <row r="372" customHeight="1" ht="30">
      <c r="A372" s="284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</row>
    <row r="373" customHeight="1" ht="30">
      <c r="A373" s="284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</row>
    <row r="374" customHeight="1" ht="30">
      <c r="A374" s="284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</row>
    <row r="375" customHeight="1" ht="30">
      <c r="A375" s="284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</row>
    <row r="376" customHeight="1" ht="30">
      <c r="A376" s="284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</row>
    <row r="377" customHeight="1" ht="30">
      <c r="A377" s="284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</row>
    <row r="378" customHeight="1" ht="30">
      <c r="A378" s="284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</row>
    <row r="379" customHeight="1" ht="30">
      <c r="A379" s="284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</row>
    <row r="380" customHeight="1" ht="30">
      <c r="A380" s="284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</row>
    <row r="381" customHeight="1" ht="30">
      <c r="A381" s="284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</row>
    <row r="382" customHeight="1" ht="30">
      <c r="A382" s="284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</row>
    <row r="383" customHeight="1" ht="30">
      <c r="A383" s="284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</row>
    <row r="384" customHeight="1" ht="30">
      <c r="A384" s="284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</row>
    <row r="385" customHeight="1" ht="30">
      <c r="A385" s="284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</row>
    <row r="386" customHeight="1" ht="30">
      <c r="A386" s="284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</row>
    <row r="387" customHeight="1" ht="30">
      <c r="A387" s="284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</row>
    <row r="388" customHeight="1" ht="30">
      <c r="A388" s="284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</row>
    <row r="389" customHeight="1" ht="30">
      <c r="A389" s="284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</row>
    <row r="390" customHeight="1" ht="30">
      <c r="A390" s="284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</row>
    <row r="391" customHeight="1" ht="30">
      <c r="A391" s="284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</row>
    <row r="392" customHeight="1" ht="30">
      <c r="A392" s="284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</row>
    <row r="393" customHeight="1" ht="30">
      <c r="A393" s="284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</row>
    <row r="394" customHeight="1" ht="30">
      <c r="A394" s="284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</row>
    <row r="395" customHeight="1" ht="30">
      <c r="A395" s="284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</row>
    <row r="396" customHeight="1" ht="30">
      <c r="A396" s="284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</row>
    <row r="397" customHeight="1" ht="30">
      <c r="A397" s="284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</row>
    <row r="398" customHeight="1" ht="30">
      <c r="A398" s="284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</row>
    <row r="399" customHeight="1" ht="30">
      <c r="A399" s="284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</row>
    <row r="400" customHeight="1" ht="30">
      <c r="A400" s="284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</row>
    <row r="401" customHeight="1" ht="30">
      <c r="A401" s="284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</row>
    <row r="402" customHeight="1" ht="30">
      <c r="A402" s="284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</row>
    <row r="403" customHeight="1" ht="30">
      <c r="A403" s="284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</row>
    <row r="404" customHeight="1" ht="30">
      <c r="A404" s="284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</row>
    <row r="405" customHeight="1" ht="30">
      <c r="A405" s="284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</row>
    <row r="406" customHeight="1" ht="30">
      <c r="A406" s="284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</row>
    <row r="407" customHeight="1" ht="30">
      <c r="A407" s="284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</row>
    <row r="408" customHeight="1" ht="30">
      <c r="A408" s="284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</row>
    <row r="409" customHeight="1" ht="30">
      <c r="A409" s="284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</row>
    <row r="410" customHeight="1" ht="30">
      <c r="A410" s="284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</row>
    <row r="411" customHeight="1" ht="30">
      <c r="A411" s="284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</row>
    <row r="412" customHeight="1" ht="30">
      <c r="A412" s="284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</row>
    <row r="413" customHeight="1" ht="30">
      <c r="A413" s="284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</row>
    <row r="414" customHeight="1" ht="30">
      <c r="A414" s="284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</row>
    <row r="415" customHeight="1" ht="30">
      <c r="A415" s="284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</row>
    <row r="416" customHeight="1" ht="30">
      <c r="A416" s="284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</row>
    <row r="417" customHeight="1" ht="30">
      <c r="A417" s="284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</row>
    <row r="418" customHeight="1" ht="30">
      <c r="A418" s="284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</row>
    <row r="419" customHeight="1" ht="30">
      <c r="A419" s="284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</row>
    <row r="420" customHeight="1" ht="30">
      <c r="A420" s="284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</row>
    <row r="421" customHeight="1" ht="30">
      <c r="A421" s="284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</row>
    <row r="422" customHeight="1" ht="30">
      <c r="A422" s="284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</row>
    <row r="423" customHeight="1" ht="30">
      <c r="A423" s="284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</row>
    <row r="424" customHeight="1" ht="30">
      <c r="A424" s="284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</row>
    <row r="425" customHeight="1" ht="30">
      <c r="A425" s="284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</row>
    <row r="426" customHeight="1" ht="30">
      <c r="A426" s="284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</row>
    <row r="427" customHeight="1" ht="30">
      <c r="A427" s="284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</row>
    <row r="428" customHeight="1" ht="30">
      <c r="A428" s="284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</row>
    <row r="429" customHeight="1" ht="30">
      <c r="A429" s="284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</row>
    <row r="430" customHeight="1" ht="30">
      <c r="A430" s="284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</row>
    <row r="431" customHeight="1" ht="30">
      <c r="A431" s="284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</row>
    <row r="432" customHeight="1" ht="30">
      <c r="A432" s="284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</row>
    <row r="433" customHeight="1" ht="30">
      <c r="A433" s="284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</row>
    <row r="434" customHeight="1" ht="30">
      <c r="A434" s="284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</row>
    <row r="435" customHeight="1" ht="30">
      <c r="A435" s="284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</row>
    <row r="436" customHeight="1" ht="30">
      <c r="A436" s="284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</row>
    <row r="437" customHeight="1" ht="30">
      <c r="A437" s="284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</row>
    <row r="438" customHeight="1" ht="30">
      <c r="A438" s="284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</row>
    <row r="439" customHeight="1" ht="30">
      <c r="A439" s="284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</row>
    <row r="440" customHeight="1" ht="30">
      <c r="A440" s="284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</row>
    <row r="441" customHeight="1" ht="30">
      <c r="A441" s="284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</row>
    <row r="442" customHeight="1" ht="30">
      <c r="A442" s="284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</row>
    <row r="443" customHeight="1" ht="30">
      <c r="A443" s="284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</row>
    <row r="444" customHeight="1" ht="30">
      <c r="A444" s="284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</row>
    <row r="445" customHeight="1" ht="30">
      <c r="A445" s="284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</row>
    <row r="446" customHeight="1" ht="30">
      <c r="A446" s="284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</row>
    <row r="447" customHeight="1" ht="30">
      <c r="A447" s="284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</row>
    <row r="448" customHeight="1" ht="30">
      <c r="A448" s="284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</row>
    <row r="449" customHeight="1" ht="30">
      <c r="A449" s="284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</row>
    <row r="450" customHeight="1" ht="30">
      <c r="A450" s="284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</row>
    <row r="451" customHeight="1" ht="30">
      <c r="A451" s="284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</row>
    <row r="452" customHeight="1" ht="30">
      <c r="A452" s="284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</row>
    <row r="453" customHeight="1" ht="30">
      <c r="A453" s="284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</row>
    <row r="454" customHeight="1" ht="30">
      <c r="A454" s="284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</row>
    <row r="455" customHeight="1" ht="30">
      <c r="A455" s="284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</row>
    <row r="456" customHeight="1" ht="30">
      <c r="A456" s="284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</row>
    <row r="457" customHeight="1" ht="30">
      <c r="A457" s="284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</row>
    <row r="458" customHeight="1" ht="30">
      <c r="A458" s="284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</row>
    <row r="459" customHeight="1" ht="30">
      <c r="A459" s="284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</row>
    <row r="460" customHeight="1" ht="30">
      <c r="A460" s="284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</row>
    <row r="461" customHeight="1" ht="30">
      <c r="A461" s="284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</row>
    <row r="462" customHeight="1" ht="30">
      <c r="A462" s="284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</row>
    <row r="463" customHeight="1" ht="30">
      <c r="A463" s="284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</row>
    <row r="464" customHeight="1" ht="30">
      <c r="A464" s="284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</row>
    <row r="465" customHeight="1" ht="30">
      <c r="A465" s="284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</row>
    <row r="466" customHeight="1" ht="30">
      <c r="A466" s="284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</row>
    <row r="467" customHeight="1" ht="30">
      <c r="A467" s="284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</row>
    <row r="468" customHeight="1" ht="30">
      <c r="A468" s="284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</row>
    <row r="469" customHeight="1" ht="30">
      <c r="A469" s="284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</row>
    <row r="470" customHeight="1" ht="30">
      <c r="A470" s="284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</row>
    <row r="471" customHeight="1" ht="30">
      <c r="A471" s="284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</row>
    <row r="472" customHeight="1" ht="30">
      <c r="A472" s="284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</row>
    <row r="473" customHeight="1" ht="30">
      <c r="A473" s="284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</row>
    <row r="474" customHeight="1" ht="30">
      <c r="A474" s="284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</row>
    <row r="475" customHeight="1" ht="30">
      <c r="A475" s="284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</row>
    <row r="476" customHeight="1" ht="30">
      <c r="A476" s="284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</row>
    <row r="477" customHeight="1" ht="30">
      <c r="A477" s="284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</row>
    <row r="478" customHeight="1" ht="30">
      <c r="A478" s="284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</row>
    <row r="479" customHeight="1" ht="30">
      <c r="A479" s="284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</row>
    <row r="480" customHeight="1" ht="30">
      <c r="A480" s="284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</row>
    <row r="481" customHeight="1" ht="30">
      <c r="A481" s="284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</row>
    <row r="482" customHeight="1" ht="30">
      <c r="A482" s="284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</row>
    <row r="483" customHeight="1" ht="30">
      <c r="A483" s="284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</row>
    <row r="484" customHeight="1" ht="30">
      <c r="A484" s="284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</row>
    <row r="485" customHeight="1" ht="30">
      <c r="A485" s="284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</row>
    <row r="486" customHeight="1" ht="30">
      <c r="A486" s="284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</row>
    <row r="487" customHeight="1" ht="30">
      <c r="A487" s="284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</row>
    <row r="488" customHeight="1" ht="30">
      <c r="A488" s="284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</row>
    <row r="489" customHeight="1" ht="30">
      <c r="A489" s="284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</row>
    <row r="490" customHeight="1" ht="30">
      <c r="A490" s="284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</row>
    <row r="491" customHeight="1" ht="30">
      <c r="A491" s="284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</row>
    <row r="492" customHeight="1" ht="30">
      <c r="A492" s="284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</row>
    <row r="493" customHeight="1" ht="30">
      <c r="A493" s="284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</row>
    <row r="494" customHeight="1" ht="30">
      <c r="A494" s="284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</row>
    <row r="495" customHeight="1" ht="30">
      <c r="A495" s="284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</row>
    <row r="496" customHeight="1" ht="30">
      <c r="A496" s="284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</row>
    <row r="497" customHeight="1" ht="30">
      <c r="A497" s="284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</row>
    <row r="498" customHeight="1" ht="30">
      <c r="A498" s="284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</row>
    <row r="499" customHeight="1" ht="30">
      <c r="A499" s="284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</row>
    <row r="500" customHeight="1" ht="30">
      <c r="A500" s="284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</row>
    <row r="501" customHeight="1" ht="30">
      <c r="A501" s="284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</row>
    <row r="502" customHeight="1" ht="30">
      <c r="A502" s="284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</row>
    <row r="503" customHeight="1" ht="30">
      <c r="A503" s="284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</row>
    <row r="504" customHeight="1" ht="30">
      <c r="A504" s="284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</row>
    <row r="505" customHeight="1" ht="30">
      <c r="A505" s="284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</row>
    <row r="506" customHeight="1" ht="30">
      <c r="A506" s="284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</row>
    <row r="507" customHeight="1" ht="30">
      <c r="A507" s="284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</row>
    <row r="508" customHeight="1" ht="30">
      <c r="A508" s="284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</row>
    <row r="509" customHeight="1" ht="30">
      <c r="A509" s="284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</row>
    <row r="510" customHeight="1" ht="30">
      <c r="A510" s="284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</row>
    <row r="511" customHeight="1" ht="30">
      <c r="A511" s="284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</row>
    <row r="512" customHeight="1" ht="30">
      <c r="A512" s="284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</row>
    <row r="513" customHeight="1" ht="30">
      <c r="A513" s="284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</row>
    <row r="514" customHeight="1" ht="30">
      <c r="A514" s="284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</row>
    <row r="515" customHeight="1" ht="30">
      <c r="A515" s="284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</row>
    <row r="516" customHeight="1" ht="30">
      <c r="A516" s="284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</row>
    <row r="517" customHeight="1" ht="30">
      <c r="A517" s="284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</row>
    <row r="518" customHeight="1" ht="30">
      <c r="A518" s="284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</row>
    <row r="519" customHeight="1" ht="30">
      <c r="A519" s="284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</row>
    <row r="520" customHeight="1" ht="30">
      <c r="A520" s="284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</row>
    <row r="521" customHeight="1" ht="30">
      <c r="A521" s="284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</row>
    <row r="522" customHeight="1" ht="30">
      <c r="A522" s="284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</row>
    <row r="523" customHeight="1" ht="30">
      <c r="A523" s="284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</row>
    <row r="524" customHeight="1" ht="30">
      <c r="A524" s="284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</row>
    <row r="525" customHeight="1" ht="30">
      <c r="A525" s="284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</row>
    <row r="526" customHeight="1" ht="30">
      <c r="A526" s="284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</row>
    <row r="527" customHeight="1" ht="30">
      <c r="A527" s="284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</row>
    <row r="528" customHeight="1" ht="30">
      <c r="A528" s="284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</row>
    <row r="529" customHeight="1" ht="30">
      <c r="A529" s="284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</row>
    <row r="530" customHeight="1" ht="30">
      <c r="A530" s="284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</row>
    <row r="531" customHeight="1" ht="30">
      <c r="A531" s="284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</row>
    <row r="532" customHeight="1" ht="30">
      <c r="A532" s="284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</row>
    <row r="533" customHeight="1" ht="30">
      <c r="A533" s="284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</row>
    <row r="534" customHeight="1" ht="30">
      <c r="A534" s="284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</row>
    <row r="535" customHeight="1" ht="30">
      <c r="A535" s="284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</row>
    <row r="536" customHeight="1" ht="30">
      <c r="A536" s="284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</row>
    <row r="537" customHeight="1" ht="30">
      <c r="A537" s="284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</row>
    <row r="538" customHeight="1" ht="30">
      <c r="A538" s="284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</row>
    <row r="539" customHeight="1" ht="30">
      <c r="A539" s="284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</row>
    <row r="540" customHeight="1" ht="30">
      <c r="A540" s="284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</row>
    <row r="541" customHeight="1" ht="30">
      <c r="A541" s="284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</row>
    <row r="542" customHeight="1" ht="30">
      <c r="A542" s="284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</row>
    <row r="543" customHeight="1" ht="30">
      <c r="A543" s="284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</row>
    <row r="544" customHeight="1" ht="30">
      <c r="A544" s="284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</row>
    <row r="545" customHeight="1" ht="30">
      <c r="A545" s="284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</row>
    <row r="546" customHeight="1" ht="30">
      <c r="A546" s="284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</row>
    <row r="547" customHeight="1" ht="30">
      <c r="A547" s="284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</row>
    <row r="548" customHeight="1" ht="30">
      <c r="A548" s="284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</row>
    <row r="549" customHeight="1" ht="30">
      <c r="A549" s="284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</row>
    <row r="550" customHeight="1" ht="30">
      <c r="A550" s="284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</row>
    <row r="551" customHeight="1" ht="30">
      <c r="A551" s="284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</row>
    <row r="552" customHeight="1" ht="30">
      <c r="A552" s="284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</row>
    <row r="553" customHeight="1" ht="30">
      <c r="A553" s="284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</row>
    <row r="554" customHeight="1" ht="30">
      <c r="A554" s="284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</row>
    <row r="555" customHeight="1" ht="30">
      <c r="A555" s="284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</row>
    <row r="556" customHeight="1" ht="30">
      <c r="A556" s="284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</row>
    <row r="557" customHeight="1" ht="30">
      <c r="A557" s="284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</row>
    <row r="558" customHeight="1" ht="30">
      <c r="A558" s="284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</row>
    <row r="559" customHeight="1" ht="30">
      <c r="A559" s="284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</row>
    <row r="560" customHeight="1" ht="30">
      <c r="A560" s="284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</row>
    <row r="561" customHeight="1" ht="30">
      <c r="A561" s="284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</row>
    <row r="562" customHeight="1" ht="30">
      <c r="A562" s="284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</row>
    <row r="563" customHeight="1" ht="30">
      <c r="A563" s="284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</row>
    <row r="564" customHeight="1" ht="30">
      <c r="A564" s="284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</row>
    <row r="565" customHeight="1" ht="30">
      <c r="A565" s="284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</row>
    <row r="566" customHeight="1" ht="30">
      <c r="A566" s="284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</row>
    <row r="567" customHeight="1" ht="30">
      <c r="A567" s="284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</row>
    <row r="568" customHeight="1" ht="30">
      <c r="A568" s="284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</row>
    <row r="569" customHeight="1" ht="30">
      <c r="A569" s="284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</row>
    <row r="570" customHeight="1" ht="30">
      <c r="A570" s="284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</row>
    <row r="571" customHeight="1" ht="30">
      <c r="A571" s="284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</row>
    <row r="572" customHeight="1" ht="30">
      <c r="A572" s="284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</row>
    <row r="573" customHeight="1" ht="30">
      <c r="A573" s="284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</row>
    <row r="574" customHeight="1" ht="30">
      <c r="A574" s="284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</row>
    <row r="575" customHeight="1" ht="30">
      <c r="A575" s="284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</row>
    <row r="576" customHeight="1" ht="30">
      <c r="A576" s="284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</row>
    <row r="577" customHeight="1" ht="30">
      <c r="A577" s="284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</row>
    <row r="578" customHeight="1" ht="30">
      <c r="A578" s="284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</row>
    <row r="579" customHeight="1" ht="30">
      <c r="A579" s="284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</row>
    <row r="580" customHeight="1" ht="30">
      <c r="A580" s="284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</row>
    <row r="581" customHeight="1" ht="30">
      <c r="A581" s="284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</row>
    <row r="582" customHeight="1" ht="30">
      <c r="A582" s="284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</row>
    <row r="583" customHeight="1" ht="30">
      <c r="A583" s="284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</row>
    <row r="584" customHeight="1" ht="30">
      <c r="A584" s="284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</row>
    <row r="585" customHeight="1" ht="30">
      <c r="A585" s="284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</row>
    <row r="586" customHeight="1" ht="30">
      <c r="A586" s="284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</row>
    <row r="587" customHeight="1" ht="30">
      <c r="A587" s="284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</row>
    <row r="588" customHeight="1" ht="30">
      <c r="A588" s="284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</row>
    <row r="589" customHeight="1" ht="30">
      <c r="A589" s="284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</row>
    <row r="590" customHeight="1" ht="30">
      <c r="A590" s="284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</row>
    <row r="591" customHeight="1" ht="30">
      <c r="A591" s="284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</row>
    <row r="592" customHeight="1" ht="30">
      <c r="A592" s="284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</row>
    <row r="593" customHeight="1" ht="30">
      <c r="A593" s="284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</row>
    <row r="594" customHeight="1" ht="30">
      <c r="A594" s="284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</row>
    <row r="595" customHeight="1" ht="30">
      <c r="A595" s="284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</row>
    <row r="596" customHeight="1" ht="30">
      <c r="A596" s="284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</row>
    <row r="597" customHeight="1" ht="30">
      <c r="A597" s="284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</row>
    <row r="598" customHeight="1" ht="30">
      <c r="A598" s="284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</row>
    <row r="599" customHeight="1" ht="30">
      <c r="A599" s="284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</row>
    <row r="600" customHeight="1" ht="30">
      <c r="A600" s="284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</row>
    <row r="601" customHeight="1" ht="30">
      <c r="A601" s="284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</row>
    <row r="602" customHeight="1" ht="30">
      <c r="A602" s="284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</row>
    <row r="603" customHeight="1" ht="30">
      <c r="A603" s="284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</row>
    <row r="604" customHeight="1" ht="30">
      <c r="A604" s="284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</row>
    <row r="605" customHeight="1" ht="30">
      <c r="A605" s="284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</row>
    <row r="606" customHeight="1" ht="30">
      <c r="A606" s="284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</row>
    <row r="607" customHeight="1" ht="30">
      <c r="A607" s="284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</row>
    <row r="608" customHeight="1" ht="30">
      <c r="A608" s="284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</row>
    <row r="609" customHeight="1" ht="30">
      <c r="A609" s="284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</row>
    <row r="610" customHeight="1" ht="30">
      <c r="A610" s="284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</row>
    <row r="611" customHeight="1" ht="30">
      <c r="A611" s="284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</row>
    <row r="612" customHeight="1" ht="30">
      <c r="A612" s="284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</row>
    <row r="613" customHeight="1" ht="30">
      <c r="A613" s="284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</row>
    <row r="614" customHeight="1" ht="30">
      <c r="A614" s="284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</row>
    <row r="615" customHeight="1" ht="30">
      <c r="A615" s="284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</row>
    <row r="616" customHeight="1" ht="30">
      <c r="A616" s="284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</row>
    <row r="617" customHeight="1" ht="30">
      <c r="A617" s="284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</row>
    <row r="618" customHeight="1" ht="30">
      <c r="A618" s="284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</row>
    <row r="619" customHeight="1" ht="30">
      <c r="A619" s="284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</row>
    <row r="620" customHeight="1" ht="30">
      <c r="A620" s="284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</row>
    <row r="621" customHeight="1" ht="30">
      <c r="A621" s="284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</row>
    <row r="622" customHeight="1" ht="30">
      <c r="A622" s="284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</row>
    <row r="623" customHeight="1" ht="30">
      <c r="A623" s="284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</row>
    <row r="624" customHeight="1" ht="30">
      <c r="A624" s="284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</row>
    <row r="625" customHeight="1" ht="30">
      <c r="A625" s="284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</row>
    <row r="626" customHeight="1" ht="30">
      <c r="A626" s="284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</row>
    <row r="627" customHeight="1" ht="30">
      <c r="A627" s="284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</row>
    <row r="628" customHeight="1" ht="30">
      <c r="A628" s="284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</row>
    <row r="629" customHeight="1" ht="30">
      <c r="A629" s="284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</row>
    <row r="630" customHeight="1" ht="30">
      <c r="A630" s="284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</row>
    <row r="631" customHeight="1" ht="30">
      <c r="A631" s="284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</row>
    <row r="632" customHeight="1" ht="30">
      <c r="A632" s="284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</row>
    <row r="633" customHeight="1" ht="30">
      <c r="A633" s="284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</row>
    <row r="634" customHeight="1" ht="30">
      <c r="A634" s="284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</row>
    <row r="635" customHeight="1" ht="30">
      <c r="A635" s="284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</row>
    <row r="636" customHeight="1" ht="30">
      <c r="A636" s="284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</row>
    <row r="637" customHeight="1" ht="30">
      <c r="A637" s="284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</row>
    <row r="638" customHeight="1" ht="30">
      <c r="A638" s="284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</row>
    <row r="639" customHeight="1" ht="30">
      <c r="A639" s="284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</row>
    <row r="640" customHeight="1" ht="30">
      <c r="A640" s="284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</row>
    <row r="641" customHeight="1" ht="30">
      <c r="A641" s="284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</row>
    <row r="642" customHeight="1" ht="30">
      <c r="A642" s="284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</row>
    <row r="643" customHeight="1" ht="30">
      <c r="A643" s="284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</row>
    <row r="644" customHeight="1" ht="30">
      <c r="A644" s="284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</row>
    <row r="645" customHeight="1" ht="30">
      <c r="A645" s="284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</row>
    <row r="646" customHeight="1" ht="30">
      <c r="A646" s="284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</row>
    <row r="647" customHeight="1" ht="30">
      <c r="A647" s="284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</row>
    <row r="648" customHeight="1" ht="30">
      <c r="A648" s="284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</row>
    <row r="649" customHeight="1" ht="30">
      <c r="A649" s="284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</row>
    <row r="650" customHeight="1" ht="30">
      <c r="A650" s="284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</row>
    <row r="651" customHeight="1" ht="30">
      <c r="A651" s="284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</row>
    <row r="652" customHeight="1" ht="30">
      <c r="A652" s="284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</row>
    <row r="653" customHeight="1" ht="30">
      <c r="A653" s="284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</row>
    <row r="654" customHeight="1" ht="30">
      <c r="A654" s="284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</row>
    <row r="655" customHeight="1" ht="30">
      <c r="A655" s="284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</row>
    <row r="656" customHeight="1" ht="30">
      <c r="A656" s="284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</row>
    <row r="657" customHeight="1" ht="30">
      <c r="A657" s="284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</row>
    <row r="658" customHeight="1" ht="30">
      <c r="A658" s="284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</row>
    <row r="659" customHeight="1" ht="30">
      <c r="A659" s="284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</row>
    <row r="660" customHeight="1" ht="30">
      <c r="A660" s="284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</row>
    <row r="661" customHeight="1" ht="30">
      <c r="A661" s="284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</row>
    <row r="662" customHeight="1" ht="30">
      <c r="A662" s="284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</row>
    <row r="663" customHeight="1" ht="30">
      <c r="A663" s="284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</row>
    <row r="664" customHeight="1" ht="30">
      <c r="A664" s="284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</row>
    <row r="665" customHeight="1" ht="30">
      <c r="A665" s="284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</row>
    <row r="666" customHeight="1" ht="30">
      <c r="A666" s="284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</row>
    <row r="667" customHeight="1" ht="30">
      <c r="A667" s="284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</row>
    <row r="668" customHeight="1" ht="30">
      <c r="A668" s="284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</row>
    <row r="669" customHeight="1" ht="30">
      <c r="A669" s="284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</row>
    <row r="670" customHeight="1" ht="30">
      <c r="A670" s="284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</row>
    <row r="671" customHeight="1" ht="30">
      <c r="A671" s="284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</row>
    <row r="672" customHeight="1" ht="30">
      <c r="A672" s="284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</row>
    <row r="673" customHeight="1" ht="30">
      <c r="A673" s="284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</row>
    <row r="674" customHeight="1" ht="30">
      <c r="A674" s="284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</row>
    <row r="675" customHeight="1" ht="30">
      <c r="A675" s="284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</row>
    <row r="676" customHeight="1" ht="30">
      <c r="A676" s="284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</row>
    <row r="677" customHeight="1" ht="30">
      <c r="A677" s="284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</row>
    <row r="678" customHeight="1" ht="30">
      <c r="A678" s="284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</row>
    <row r="679" customHeight="1" ht="30">
      <c r="A679" s="284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</row>
    <row r="680" customHeight="1" ht="30">
      <c r="A680" s="284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</row>
    <row r="681" customHeight="1" ht="30">
      <c r="A681" s="284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</row>
    <row r="682" customHeight="1" ht="30">
      <c r="A682" s="284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</row>
    <row r="683" customHeight="1" ht="30">
      <c r="A683" s="284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</row>
    <row r="684" customHeight="1" ht="30">
      <c r="A684" s="284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</row>
    <row r="685" customHeight="1" ht="30">
      <c r="A685" s="284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</row>
    <row r="686" customHeight="1" ht="30">
      <c r="A686" s="284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</row>
    <row r="687" customHeight="1" ht="30">
      <c r="A687" s="284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</row>
    <row r="688" customHeight="1" ht="30">
      <c r="A688" s="284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</row>
    <row r="689" customHeight="1" ht="30">
      <c r="A689" s="284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</row>
    <row r="690" customHeight="1" ht="30">
      <c r="A690" s="284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</row>
    <row r="691" customHeight="1" ht="30">
      <c r="A691" s="284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</row>
    <row r="692" customHeight="1" ht="30">
      <c r="A692" s="284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</row>
    <row r="693" customHeight="1" ht="30">
      <c r="A693" s="284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</row>
    <row r="694" customHeight="1" ht="30">
      <c r="A694" s="284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</row>
    <row r="695" customHeight="1" ht="30">
      <c r="A695" s="284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</row>
    <row r="696" customHeight="1" ht="30">
      <c r="A696" s="284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</row>
    <row r="697" customHeight="1" ht="30">
      <c r="A697" s="284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</row>
    <row r="698" customHeight="1" ht="30">
      <c r="A698" s="284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</row>
    <row r="699" customHeight="1" ht="30">
      <c r="A699" s="284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</row>
    <row r="700" customHeight="1" ht="30">
      <c r="A700" s="284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</row>
    <row r="701" customHeight="1" ht="30">
      <c r="A701" s="284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</row>
    <row r="702" customHeight="1" ht="30">
      <c r="A702" s="284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</row>
    <row r="703" customHeight="1" ht="30">
      <c r="A703" s="284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</row>
    <row r="704" customHeight="1" ht="30">
      <c r="A704" s="284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</row>
    <row r="705" customHeight="1" ht="30">
      <c r="A705" s="284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</row>
    <row r="706" customHeight="1" ht="30">
      <c r="A706" s="284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</row>
    <row r="707" customHeight="1" ht="30">
      <c r="A707" s="284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</row>
    <row r="708" customHeight="1" ht="30">
      <c r="A708" s="284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</row>
    <row r="709" customHeight="1" ht="30">
      <c r="A709" s="284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</row>
    <row r="710" customHeight="1" ht="30">
      <c r="A710" s="284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</row>
    <row r="711" customHeight="1" ht="30">
      <c r="A711" s="284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</row>
    <row r="712" customHeight="1" ht="30">
      <c r="A712" s="284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</row>
    <row r="713" customHeight="1" ht="30">
      <c r="A713" s="284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</row>
    <row r="714" customHeight="1" ht="30">
      <c r="A714" s="284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</row>
    <row r="715" customHeight="1" ht="30">
      <c r="A715" s="284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</row>
    <row r="716" customHeight="1" ht="30">
      <c r="A716" s="284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</row>
    <row r="717" customHeight="1" ht="30">
      <c r="A717" s="284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</row>
    <row r="718" customHeight="1" ht="30">
      <c r="A718" s="284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</row>
    <row r="719" customHeight="1" ht="30">
      <c r="A719" s="284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</row>
    <row r="720" customHeight="1" ht="30">
      <c r="A720" s="284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</row>
    <row r="721" customHeight="1" ht="30">
      <c r="A721" s="284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</row>
    <row r="722" customHeight="1" ht="30">
      <c r="A722" s="284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</row>
    <row r="723" customHeight="1" ht="30">
      <c r="A723" s="284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</row>
    <row r="724" customHeight="1" ht="30">
      <c r="A724" s="284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</row>
    <row r="725" customHeight="1" ht="30">
      <c r="A725" s="284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</row>
    <row r="726" customHeight="1" ht="30">
      <c r="A726" s="284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</row>
    <row r="727" customHeight="1" ht="30">
      <c r="A727" s="284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</row>
    <row r="728" customHeight="1" ht="30">
      <c r="A728" s="284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</row>
    <row r="729" customHeight="1" ht="30">
      <c r="A729" s="284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</row>
    <row r="730" customHeight="1" ht="30">
      <c r="A730" s="284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</row>
    <row r="731" customHeight="1" ht="30">
      <c r="A731" s="284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</row>
    <row r="732" customHeight="1" ht="30">
      <c r="A732" s="284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</row>
    <row r="733" customHeight="1" ht="30">
      <c r="A733" s="284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</row>
    <row r="734" customHeight="1" ht="30">
      <c r="A734" s="284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</row>
    <row r="735" customHeight="1" ht="30">
      <c r="A735" s="284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</row>
    <row r="736" customHeight="1" ht="30">
      <c r="A736" s="284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</row>
    <row r="737" customHeight="1" ht="30">
      <c r="A737" s="284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</row>
    <row r="738" customHeight="1" ht="30">
      <c r="A738" s="284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</row>
    <row r="739" customHeight="1" ht="30">
      <c r="A739" s="284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</row>
    <row r="740" customHeight="1" ht="30">
      <c r="A740" s="284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</row>
    <row r="741" customHeight="1" ht="30">
      <c r="A741" s="284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</row>
    <row r="742" customHeight="1" ht="30">
      <c r="A742" s="284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</row>
    <row r="743" customHeight="1" ht="30">
      <c r="A743" s="284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</row>
    <row r="744" customHeight="1" ht="30">
      <c r="A744" s="284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</row>
    <row r="745" customHeight="1" ht="30">
      <c r="A745" s="284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</row>
    <row r="746" customHeight="1" ht="30">
      <c r="A746" s="284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</row>
    <row r="747" customHeight="1" ht="30">
      <c r="A747" s="284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</row>
    <row r="748" customHeight="1" ht="30">
      <c r="A748" s="284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</row>
    <row r="749" customHeight="1" ht="30">
      <c r="A749" s="284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</row>
    <row r="750" customHeight="1" ht="30">
      <c r="A750" s="284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</row>
    <row r="751" customHeight="1" ht="30">
      <c r="A751" s="284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</row>
    <row r="752" customHeight="1" ht="30">
      <c r="A752" s="284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</row>
    <row r="753" customHeight="1" ht="30">
      <c r="A753" s="284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</row>
    <row r="754" customHeight="1" ht="30">
      <c r="A754" s="284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</row>
    <row r="755" customHeight="1" ht="30">
      <c r="A755" s="284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</row>
    <row r="756" customHeight="1" ht="30">
      <c r="A756" s="284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</row>
    <row r="757" customHeight="1" ht="30">
      <c r="A757" s="284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</row>
    <row r="758" customHeight="1" ht="30">
      <c r="A758" s="284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</row>
    <row r="759" customHeight="1" ht="30">
      <c r="A759" s="284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</row>
    <row r="760" customHeight="1" ht="30">
      <c r="A760" s="284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</row>
    <row r="761" customHeight="1" ht="30">
      <c r="A761" s="284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</row>
    <row r="762" customHeight="1" ht="30">
      <c r="A762" s="284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</row>
    <row r="763" customHeight="1" ht="30">
      <c r="A763" s="284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</row>
    <row r="764" customHeight="1" ht="30">
      <c r="A764" s="284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</row>
    <row r="765" customHeight="1" ht="30">
      <c r="A765" s="284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</row>
    <row r="766" customHeight="1" ht="30">
      <c r="A766" s="284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</row>
    <row r="767" customHeight="1" ht="30">
      <c r="A767" s="284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</row>
    <row r="768" customHeight="1" ht="30">
      <c r="A768" s="284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</row>
    <row r="769" customHeight="1" ht="30">
      <c r="A769" s="284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</row>
    <row r="770" customHeight="1" ht="30">
      <c r="A770" s="284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</row>
    <row r="771" customHeight="1" ht="30">
      <c r="A771" s="284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</row>
    <row r="772" customHeight="1" ht="30">
      <c r="A772" s="284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</row>
    <row r="773" customHeight="1" ht="30">
      <c r="A773" s="284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</row>
    <row r="774" customHeight="1" ht="30">
      <c r="A774" s="284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</row>
    <row r="775" customHeight="1" ht="30">
      <c r="A775" s="284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</row>
    <row r="776" customHeight="1" ht="30">
      <c r="A776" s="284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</row>
    <row r="777" customHeight="1" ht="30">
      <c r="A777" s="284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</row>
    <row r="778" customHeight="1" ht="30">
      <c r="A778" s="284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</row>
    <row r="779" customHeight="1" ht="30">
      <c r="A779" s="284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</row>
    <row r="780" customHeight="1" ht="30">
      <c r="A780" s="284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</row>
    <row r="781" customHeight="1" ht="30">
      <c r="A781" s="284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</row>
    <row r="782" customHeight="1" ht="30">
      <c r="A782" s="284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</row>
    <row r="783" customHeight="1" ht="30">
      <c r="A783" s="284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</row>
    <row r="784" customHeight="1" ht="30">
      <c r="A784" s="284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</row>
    <row r="785" customHeight="1" ht="30">
      <c r="A785" s="284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</row>
    <row r="786" customHeight="1" ht="30">
      <c r="A786" s="284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</row>
    <row r="787" customHeight="1" ht="30">
      <c r="A787" s="284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</row>
    <row r="788" customHeight="1" ht="30">
      <c r="A788" s="284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</row>
    <row r="789" customHeight="1" ht="30">
      <c r="A789" s="284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</row>
    <row r="790" customHeight="1" ht="30">
      <c r="A790" s="284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</row>
    <row r="791" customHeight="1" ht="30">
      <c r="A791" s="284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</row>
    <row r="792" customHeight="1" ht="30">
      <c r="A792" s="284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</row>
    <row r="793" customHeight="1" ht="30">
      <c r="A793" s="284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</row>
    <row r="794" customHeight="1" ht="30">
      <c r="A794" s="284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</row>
    <row r="795" customHeight="1" ht="30">
      <c r="A795" s="284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</row>
    <row r="796" customHeight="1" ht="30">
      <c r="A796" s="284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</row>
    <row r="797" customHeight="1" ht="30">
      <c r="A797" s="284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</row>
    <row r="798" customHeight="1" ht="30">
      <c r="A798" s="284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</row>
    <row r="799" customHeight="1" ht="30">
      <c r="A799" s="284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</row>
    <row r="800" customHeight="1" ht="30">
      <c r="A800" s="284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</row>
    <row r="801" customHeight="1" ht="30">
      <c r="A801" s="284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</row>
    <row r="802" customHeight="1" ht="30">
      <c r="A802" s="284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</row>
    <row r="803" customHeight="1" ht="30">
      <c r="A803" s="284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</row>
    <row r="804" customHeight="1" ht="30">
      <c r="A804" s="284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</row>
    <row r="805" customHeight="1" ht="30">
      <c r="A805" s="284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</row>
    <row r="806" customHeight="1" ht="30">
      <c r="A806" s="284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</row>
    <row r="807" customHeight="1" ht="30">
      <c r="A807" s="284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</row>
    <row r="808" customHeight="1" ht="30">
      <c r="A808" s="284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</row>
    <row r="809" customHeight="1" ht="30">
      <c r="A809" s="284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</row>
    <row r="810" customHeight="1" ht="30">
      <c r="A810" s="284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</row>
    <row r="811" customHeight="1" ht="30">
      <c r="A811" s="284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</row>
    <row r="812" customHeight="1" ht="30">
      <c r="A812" s="284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</row>
    <row r="813" customHeight="1" ht="30">
      <c r="A813" s="284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</row>
    <row r="814" customHeight="1" ht="30">
      <c r="A814" s="284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</row>
    <row r="815" customHeight="1" ht="30">
      <c r="A815" s="284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</row>
    <row r="816" customHeight="1" ht="30">
      <c r="A816" s="284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</row>
    <row r="817" customHeight="1" ht="30">
      <c r="A817" s="284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</row>
    <row r="818" customHeight="1" ht="30">
      <c r="A818" s="284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</row>
    <row r="819" customHeight="1" ht="30">
      <c r="A819" s="284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</row>
    <row r="820" customHeight="1" ht="30">
      <c r="A820" s="284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</row>
    <row r="821" customHeight="1" ht="30">
      <c r="A821" s="284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</row>
    <row r="822" customHeight="1" ht="30">
      <c r="A822" s="284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</row>
    <row r="823" customHeight="1" ht="30">
      <c r="A823" s="284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</row>
    <row r="824" customHeight="1" ht="30">
      <c r="A824" s="284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</row>
    <row r="825" customHeight="1" ht="30">
      <c r="A825" s="284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</row>
    <row r="826" customHeight="1" ht="30">
      <c r="A826" s="284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</row>
    <row r="827" customHeight="1" ht="30">
      <c r="A827" s="284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</row>
    <row r="828" customHeight="1" ht="30">
      <c r="A828" s="284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</row>
    <row r="829" customHeight="1" ht="30">
      <c r="A829" s="284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</row>
    <row r="830" customHeight="1" ht="30">
      <c r="A830" s="284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</row>
    <row r="831" customHeight="1" ht="30">
      <c r="A831" s="284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</row>
    <row r="832" customHeight="1" ht="30">
      <c r="A832" s="284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</row>
    <row r="833" customHeight="1" ht="30">
      <c r="A833" s="284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</row>
    <row r="834" customHeight="1" ht="30">
      <c r="A834" s="284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</row>
    <row r="835" customHeight="1" ht="30">
      <c r="A835" s="284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</row>
    <row r="836" customHeight="1" ht="30">
      <c r="A836" s="284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</row>
    <row r="837" customHeight="1" ht="30">
      <c r="A837" s="284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</row>
    <row r="838" customHeight="1" ht="30">
      <c r="A838" s="284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</row>
    <row r="839" customHeight="1" ht="30">
      <c r="A839" s="284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</row>
    <row r="840" customHeight="1" ht="30">
      <c r="A840" s="284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</row>
    <row r="841" customHeight="1" ht="30">
      <c r="A841" s="284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</row>
    <row r="842" customHeight="1" ht="30">
      <c r="A842" s="284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</row>
    <row r="843" customHeight="1" ht="30">
      <c r="A843" s="284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</row>
    <row r="844" customHeight="1" ht="30">
      <c r="A844" s="284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</row>
    <row r="845" customHeight="1" ht="30">
      <c r="A845" s="284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</row>
    <row r="846" customHeight="1" ht="30">
      <c r="A846" s="284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</row>
    <row r="847" customHeight="1" ht="30">
      <c r="A847" s="284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</row>
    <row r="848" customHeight="1" ht="30">
      <c r="A848" s="284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</row>
    <row r="849" customHeight="1" ht="30">
      <c r="A849" s="284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</row>
    <row r="850" customHeight="1" ht="30">
      <c r="A850" s="284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</row>
    <row r="851" customHeight="1" ht="30">
      <c r="A851" s="284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</row>
    <row r="852" customHeight="1" ht="30">
      <c r="A852" s="284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</row>
    <row r="853" customHeight="1" ht="30">
      <c r="A853" s="284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</row>
    <row r="854" customHeight="1" ht="30">
      <c r="A854" s="284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</row>
    <row r="855" customHeight="1" ht="30">
      <c r="A855" s="284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</row>
    <row r="856" customHeight="1" ht="30">
      <c r="A856" s="284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</row>
    <row r="857" customHeight="1" ht="30">
      <c r="A857" s="284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</row>
    <row r="858" customHeight="1" ht="30">
      <c r="A858" s="284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</row>
    <row r="859" customHeight="1" ht="30">
      <c r="A859" s="284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</row>
    <row r="860" customHeight="1" ht="30">
      <c r="A860" s="284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</row>
    <row r="861" customHeight="1" ht="30">
      <c r="A861" s="284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</row>
    <row r="862" customHeight="1" ht="30">
      <c r="A862" s="284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</row>
    <row r="863" customHeight="1" ht="30">
      <c r="A863" s="284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</row>
    <row r="864" customHeight="1" ht="30">
      <c r="A864" s="284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</row>
    <row r="865" customHeight="1" ht="30">
      <c r="A865" s="284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</row>
    <row r="866" customHeight="1" ht="30">
      <c r="A866" s="284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</row>
    <row r="867" customHeight="1" ht="30">
      <c r="A867" s="284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</row>
    <row r="868" customHeight="1" ht="30">
      <c r="A868" s="284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</row>
    <row r="869" customHeight="1" ht="30">
      <c r="A869" s="284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</row>
    <row r="870" customHeight="1" ht="30">
      <c r="A870" s="284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</row>
    <row r="871" customHeight="1" ht="30">
      <c r="A871" s="284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</row>
    <row r="872" customHeight="1" ht="30">
      <c r="A872" s="284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</row>
    <row r="873" customHeight="1" ht="30">
      <c r="A873" s="284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</row>
    <row r="874" customHeight="1" ht="30">
      <c r="A874" s="284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</row>
    <row r="875" customHeight="1" ht="30">
      <c r="A875" s="284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</row>
    <row r="876" customHeight="1" ht="30">
      <c r="A876" s="284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</row>
    <row r="877" customHeight="1" ht="30">
      <c r="A877" s="284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</row>
    <row r="878" customHeight="1" ht="30">
      <c r="A878" s="284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</row>
    <row r="879" customHeight="1" ht="30">
      <c r="A879" s="284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</row>
    <row r="880" customHeight="1" ht="30">
      <c r="A880" s="284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</row>
    <row r="881" customHeight="1" ht="30">
      <c r="A881" s="284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</row>
    <row r="882" customHeight="1" ht="30">
      <c r="A882" s="284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</row>
    <row r="883" customHeight="1" ht="30">
      <c r="A883" s="284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</row>
    <row r="884" customHeight="1" ht="30">
      <c r="A884" s="284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</row>
    <row r="885" customHeight="1" ht="30">
      <c r="A885" s="284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</row>
    <row r="886" customHeight="1" ht="30">
      <c r="A886" s="284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</row>
    <row r="887" customHeight="1" ht="30">
      <c r="A887" s="284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</row>
    <row r="888" customHeight="1" ht="30">
      <c r="A888" s="284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</row>
    <row r="889" customHeight="1" ht="30">
      <c r="A889" s="284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</row>
    <row r="890" customHeight="1" ht="30">
      <c r="A890" s="284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</row>
    <row r="891" customHeight="1" ht="30">
      <c r="A891" s="284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</row>
    <row r="892" customHeight="1" ht="30">
      <c r="A892" s="284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</row>
    <row r="893" customHeight="1" ht="30">
      <c r="A893" s="284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</row>
    <row r="894" customHeight="1" ht="30">
      <c r="A894" s="284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</row>
    <row r="895" customHeight="1" ht="30">
      <c r="A895" s="284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</row>
    <row r="896" customHeight="1" ht="30">
      <c r="A896" s="284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</row>
    <row r="897" customHeight="1" ht="30">
      <c r="A897" s="284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</row>
    <row r="898" customHeight="1" ht="30">
      <c r="A898" s="284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</row>
    <row r="899" customHeight="1" ht="30">
      <c r="A899" s="284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</row>
    <row r="900" customHeight="1" ht="30">
      <c r="A900" s="284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</row>
    <row r="901" customHeight="1" ht="30">
      <c r="A901" s="284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</row>
    <row r="902" customHeight="1" ht="30">
      <c r="A902" s="284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</row>
    <row r="903" customHeight="1" ht="30">
      <c r="A903" s="284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</row>
    <row r="904" customHeight="1" ht="30">
      <c r="A904" s="284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</row>
    <row r="905" customHeight="1" ht="30">
      <c r="A905" s="284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</row>
    <row r="906" customHeight="1" ht="30">
      <c r="A906" s="284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</row>
    <row r="907" customHeight="1" ht="30">
      <c r="A907" s="284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</row>
    <row r="908" customHeight="1" ht="30">
      <c r="A908" s="284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</row>
    <row r="909" customHeight="1" ht="30">
      <c r="A909" s="284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</row>
    <row r="910" customHeight="1" ht="30">
      <c r="A910" s="284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</row>
    <row r="911" customHeight="1" ht="30">
      <c r="A911" s="284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</row>
    <row r="912" customHeight="1" ht="30">
      <c r="A912" s="284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</row>
    <row r="913" customHeight="1" ht="30">
      <c r="A913" s="284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</row>
    <row r="914" customHeight="1" ht="30">
      <c r="A914" s="284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</row>
    <row r="915" customHeight="1" ht="30">
      <c r="A915" s="284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</row>
    <row r="916" customHeight="1" ht="30">
      <c r="A916" s="284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</row>
    <row r="917" customHeight="1" ht="30">
      <c r="A917" s="284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</row>
    <row r="918" customHeight="1" ht="30">
      <c r="A918" s="284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</row>
    <row r="919" customHeight="1" ht="30">
      <c r="A919" s="284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</row>
    <row r="920" customHeight="1" ht="30">
      <c r="A920" s="284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</row>
    <row r="921" customHeight="1" ht="30">
      <c r="A921" s="284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</row>
    <row r="922" customHeight="1" ht="30">
      <c r="A922" s="284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</row>
    <row r="923" customHeight="1" ht="30">
      <c r="A923" s="284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</row>
    <row r="924" customHeight="1" ht="30">
      <c r="A924" s="284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</row>
    <row r="925" customHeight="1" ht="30">
      <c r="A925" s="284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</row>
    <row r="926" customHeight="1" ht="30">
      <c r="A926" s="284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</row>
    <row r="927" customHeight="1" ht="30">
      <c r="A927" s="284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</row>
    <row r="928" customHeight="1" ht="30">
      <c r="A928" s="284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</row>
    <row r="929" customHeight="1" ht="30">
      <c r="A929" s="284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</row>
    <row r="930" customHeight="1" ht="30">
      <c r="A930" s="284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</row>
    <row r="931" customHeight="1" ht="30">
      <c r="A931" s="284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</row>
    <row r="932" customHeight="1" ht="30">
      <c r="A932" s="284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</row>
    <row r="933" customHeight="1" ht="30">
      <c r="A933" s="284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</row>
    <row r="934" customHeight="1" ht="30">
      <c r="A934" s="284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</row>
    <row r="935" customHeight="1" ht="30">
      <c r="A935" s="284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</row>
    <row r="936" customHeight="1" ht="30">
      <c r="A936" s="284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</row>
    <row r="937" customHeight="1" ht="30">
      <c r="A937" s="284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</row>
    <row r="938" customHeight="1" ht="30">
      <c r="A938" s="284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</row>
    <row r="939" customHeight="1" ht="30">
      <c r="A939" s="284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</row>
    <row r="940" customHeight="1" ht="30">
      <c r="A940" s="284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</row>
    <row r="941" customHeight="1" ht="30">
      <c r="A941" s="284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</row>
    <row r="942" customHeight="1" ht="30">
      <c r="A942" s="284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</row>
    <row r="943" customHeight="1" ht="30">
      <c r="A943" s="284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</row>
    <row r="944" customHeight="1" ht="30">
      <c r="A944" s="284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</row>
    <row r="945" customHeight="1" ht="30">
      <c r="A945" s="284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</row>
    <row r="946" customHeight="1" ht="30">
      <c r="A946" s="284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</row>
    <row r="947" customHeight="1" ht="30">
      <c r="A947" s="284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</row>
    <row r="948" customHeight="1" ht="30">
      <c r="A948" s="284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</row>
    <row r="949" customHeight="1" ht="30">
      <c r="A949" s="284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</row>
    <row r="950" customHeight="1" ht="30">
      <c r="A950" s="284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</row>
    <row r="951" customHeight="1" ht="30">
      <c r="A951" s="284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</row>
    <row r="952" customHeight="1" ht="30">
      <c r="A952" s="284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</row>
    <row r="953" customHeight="1" ht="30">
      <c r="A953" s="284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</row>
    <row r="954" customHeight="1" ht="30">
      <c r="A954" s="284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</row>
    <row r="955" customHeight="1" ht="30">
      <c r="A955" s="284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</row>
    <row r="956" customHeight="1" ht="30">
      <c r="A956" s="284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</row>
    <row r="957" customHeight="1" ht="30">
      <c r="A957" s="284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</row>
    <row r="958" customHeight="1" ht="30">
      <c r="A958" s="284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</row>
    <row r="959" customHeight="1" ht="30">
      <c r="A959" s="284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</row>
    <row r="960" customHeight="1" ht="30">
      <c r="A960" s="284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</row>
    <row r="961" customHeight="1" ht="30">
      <c r="A961" s="284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</row>
    <row r="962" customHeight="1" ht="30">
      <c r="A962" s="284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</row>
    <row r="963" customHeight="1" ht="30">
      <c r="A963" s="284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</row>
    <row r="964" customHeight="1" ht="30">
      <c r="A964" s="284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</row>
    <row r="965" customHeight="1" ht="30">
      <c r="A965" s="284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</row>
    <row r="966" customHeight="1" ht="30">
      <c r="A966" s="284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</row>
    <row r="967" customHeight="1" ht="30">
      <c r="A967" s="284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</row>
    <row r="968" customHeight="1" ht="30">
      <c r="A968" s="284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</row>
    <row r="969" customHeight="1" ht="30">
      <c r="A969" s="284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</row>
    <row r="970" customHeight="1" ht="30">
      <c r="A970" s="284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</row>
    <row r="971" customHeight="1" ht="30">
      <c r="A971" s="284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</row>
    <row r="972" customHeight="1" ht="30">
      <c r="A972" s="284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</row>
    <row r="973" customHeight="1" ht="30">
      <c r="A973" s="284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</row>
    <row r="974" customHeight="1" ht="30">
      <c r="A974" s="284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</row>
    <row r="975" customHeight="1" ht="30">
      <c r="A975" s="284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</row>
    <row r="976" customHeight="1" ht="30">
      <c r="A976" s="284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</row>
    <row r="977" customHeight="1" ht="30">
      <c r="A977" s="284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</row>
    <row r="978" customHeight="1" ht="30">
      <c r="A978" s="284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</row>
    <row r="979" customHeight="1" ht="30">
      <c r="A979" s="284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</row>
    <row r="980" customHeight="1" ht="30">
      <c r="A980" s="284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</row>
    <row r="981" customHeight="1" ht="30">
      <c r="A981" s="284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</row>
    <row r="982" customHeight="1" ht="30">
      <c r="A982" s="284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</row>
    <row r="983" customHeight="1" ht="30">
      <c r="A983" s="284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</row>
    <row r="984" customHeight="1" ht="30">
      <c r="A984" s="284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</row>
    <row r="985" customHeight="1" ht="30">
      <c r="A985" s="284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</row>
    <row r="986" customHeight="1" ht="30">
      <c r="A986" s="284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</row>
    <row r="987" customHeight="1" ht="30">
      <c r="A987" s="284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</row>
    <row r="988" customHeight="1" ht="30">
      <c r="A988" s="284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</row>
    <row r="989" customHeight="1" ht="30">
      <c r="A989" s="284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</row>
    <row r="990" customHeight="1" ht="30">
      <c r="A990" s="284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</row>
    <row r="991" customHeight="1" ht="30">
      <c r="A991" s="284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</row>
    <row r="992" customHeight="1" ht="30">
      <c r="A992" s="284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</row>
    <row r="993" customHeight="1" ht="30">
      <c r="A993" s="284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</row>
    <row r="994" customHeight="1" ht="30">
      <c r="A994" s="284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</row>
    <row r="995" customHeight="1" ht="30">
      <c r="A995" s="284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</row>
    <row r="996" customHeight="1" ht="30">
      <c r="A996" s="284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</row>
    <row r="997" customHeight="1" ht="30">
      <c r="A997" s="284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</row>
    <row r="998" customHeight="1" ht="30">
      <c r="A998" s="284"/>
      <c r="B998" s="280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</row>
    <row r="999" customHeight="1" ht="30">
      <c r="A999" s="284"/>
      <c r="B999" s="280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</row>
    <row r="1000" customHeight="1" ht="30">
      <c r="A1000" s="284"/>
      <c r="B1000" s="280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2" max="2" width="20.52" customWidth="1"/>
    <col min="3" max="3" width="5.21" customWidth="1"/>
    <col min="6" max="6" width="30.83" customWidth="1"/>
    <col min="7" max="7" width="3.33" customWidth="1"/>
  </cols>
  <sheetData>
    <row r="1">
      <c r="A1" t="s" s="285">
        <v>859</v>
      </c>
      <c r="B1" s="286"/>
      <c r="C1" s="286"/>
      <c r="D1" s="286"/>
      <c r="E1" s="286"/>
      <c r="F1" t="s" s="285">
        <v>860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t="s" s="110">
        <v>861</v>
      </c>
      <c r="C3" s="110"/>
      <c r="D3" t="s" s="110">
        <v>862</v>
      </c>
      <c r="E3" s="287">
        <v>1</v>
      </c>
      <c r="F3" t="s" s="276">
        <v>863</v>
      </c>
      <c r="G3" s="110"/>
      <c r="H3" t="s" s="110">
        <v>864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110"/>
      <c r="B5" s="110"/>
      <c r="C5" s="110"/>
      <c r="D5" s="110"/>
      <c r="E5" s="287">
        <v>2</v>
      </c>
      <c r="F5" t="s" s="276">
        <v>865</v>
      </c>
      <c r="G5" s="110"/>
      <c r="H5" t="s" s="110">
        <v>866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RowHeight="15"/>
  <cols>
    <col min="1" max="1" width="54.90" customWidth="1"/>
  </cols>
  <sheetData>
    <row r="1">
      <c r="A1" t="s" s="30">
        <v>867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Height="1" ht="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customHeight="1" ht="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t="s" s="27">
        <v>868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7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t="s" s="27">
        <v>869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7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t="s" s="27">
        <v>870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7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t="s" s="27">
        <v>871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7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t="s" s="27">
        <v>872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7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t="s" s="27">
        <v>873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t="s" s="27">
        <v>874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t="s" s="27">
        <v>875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t="s" s="27">
        <v>876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t="s" s="27">
        <v>877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t="s" s="27">
        <v>878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t="s" s="27">
        <v>879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t="s" s="27">
        <v>880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t="s" s="27">
        <v>881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t="s" s="27">
        <v>882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t="s" s="27">
        <v>883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t="s" s="27">
        <v>884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t="s" s="27">
        <v>885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t="s" s="27">
        <v>886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t="s" s="27">
        <v>887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t="s" s="27">
        <v>888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t="s" s="27">
        <v>889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t="s" s="27">
        <v>890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t="s" s="27">
        <v>891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t="s" s="27">
        <v>892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t="s" s="27">
        <v>893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t="s" s="27">
        <v>894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t="s" s="27">
        <v>895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t="s" s="27">
        <v>896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t="s" s="27">
        <v>897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t="s" s="27">
        <v>898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t="s" s="27">
        <v>899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t="s" s="27">
        <v>900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t="s" s="27">
        <v>876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t="s" s="27">
        <v>877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t="s" s="27">
        <v>878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t="s" s="27">
        <v>879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t="s" s="27">
        <v>880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t="s" s="27">
        <v>881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t="s" s="27">
        <v>882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t="s" s="27">
        <v>883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t="s" s="27">
        <v>884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t="s" s="27">
        <v>885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t="s" s="27">
        <v>886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t="s" s="27">
        <v>887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t="s" s="27">
        <v>888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t="s" s="27">
        <v>889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t="s" s="27">
        <v>890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t="s" s="27">
        <v>891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t="s" s="27">
        <v>892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t="s" s="27">
        <v>893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t="s" s="27">
        <v>894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t="s" s="27">
        <v>895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t="s" s="27">
        <v>896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t="s" s="27">
        <v>897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t="s" s="27">
        <v>898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t="s" s="27">
        <v>899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t="s" s="27">
        <v>900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t="s" s="27">
        <v>901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t="s" s="27">
        <v>902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t="s" s="27">
        <v>903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t="s" s="27">
        <v>904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t="s" s="27">
        <v>905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t="s" s="27">
        <v>906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t="s" s="27">
        <v>907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t="s" s="27">
        <v>908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t="s" s="27">
        <v>909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t="s" s="27">
        <v>910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t="s" s="27">
        <v>911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t="s" s="27">
        <v>912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t="s" s="27">
        <v>913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t="s" s="27">
        <v>914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t="s" s="27">
        <v>915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t="s" s="27">
        <v>916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t="s" s="27">
        <v>917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t="s" s="27">
        <v>918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t="s" s="27">
        <v>919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t="s" s="27">
        <v>920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t="s" s="27">
        <v>921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t="s" s="27">
        <v>922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t="s" s="27">
        <v>923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t="s" s="27">
        <v>924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t="s" s="27">
        <v>925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t="s" s="27">
        <v>926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t="s" s="27">
        <v>927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t="s" s="27">
        <v>928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t="s" s="27">
        <v>929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t="s" s="27">
        <v>930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t="s" s="27">
        <v>931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t="s" s="27">
        <v>932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t="s" s="27">
        <v>933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t="s" s="27">
        <v>934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t="s" s="27">
        <v>935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t="s" s="27">
        <v>936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t="s" s="27">
        <v>937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t="s" s="27">
        <v>938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t="s" s="27">
        <v>939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t="s" s="27">
        <v>940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t="s" s="27">
        <v>941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t="s" s="27">
        <v>942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t="s" s="27">
        <v>943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t="s" s="27">
        <v>944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t="s" s="27">
        <v>945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t="s" s="27">
        <v>946</v>
      </c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t="s" s="27">
        <v>947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t="s" s="27">
        <v>948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t="s" s="27">
        <v>949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t="s" s="27">
        <v>950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t="s" s="27">
        <v>951</v>
      </c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t="s" s="27">
        <v>952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t="s" s="27">
        <v>953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t="s" s="27">
        <v>954</v>
      </c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t="s" s="27">
        <v>955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t="s" s="27">
        <v>956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t="s" s="27">
        <v>957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t="s" s="27">
        <v>958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t="s" s="27">
        <v>959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t="s" s="27">
        <v>960</v>
      </c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t="s" s="27">
        <v>961</v>
      </c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t="s" s="27">
        <v>962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t="s" s="27">
        <v>963</v>
      </c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t="s" s="27">
        <v>964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t="s" s="27">
        <v>965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t="s" s="27">
        <v>966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t="s" s="27">
        <v>967</v>
      </c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t="s" s="27">
        <v>968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t="s" s="27">
        <v>969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t="s" s="27">
        <v>970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t="s" s="27">
        <v>971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t="s" s="27">
        <v>972</v>
      </c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t="s" s="27">
        <v>973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t="s" s="27">
        <v>974</v>
      </c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t="s" s="27">
        <v>975</v>
      </c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1001"/>
  <sheetViews>
    <sheetView workbookViewId="0"/>
  </sheetViews>
  <sheetFormatPr defaultRowHeight="15"/>
  <cols>
    <col min="1" max="1" width="14.69" customWidth="1"/>
    <col min="2" max="2" width="8.96" customWidth="1"/>
    <col min="3" max="3" width="13.96" customWidth="1"/>
    <col min="4" max="4" width="5.94" customWidth="1"/>
    <col min="5" max="5" width="18.65" customWidth="1"/>
    <col min="6" max="6" width="9.58" customWidth="1"/>
    <col min="7" max="7" width="9.58" customWidth="1"/>
    <col min="8" max="8" width="17.19" customWidth="1"/>
    <col min="9" max="9" width="4.48" customWidth="1"/>
    <col min="10" max="10" width="7.81" customWidth="1"/>
    <col min="11" max="11" width="4.17" customWidth="1"/>
    <col min="12" max="12" width="26.77" customWidth="1"/>
    <col min="13" max="13" width="6.67" customWidth="1"/>
    <col min="14" max="14" width="21.25" customWidth="1"/>
    <col min="15" max="15" width="7.50" customWidth="1"/>
    <col min="16" max="16" width="17.29" customWidth="1"/>
    <col min="17" max="17" width="26.35" customWidth="1"/>
    <col min="18" max="18" width="26.35" customWidth="1"/>
    <col min="19" max="19" width="26.35" customWidth="1"/>
    <col min="20" max="20" width="26.35" customWidth="1"/>
    <col min="21" max="21" width="26.35" customWidth="1"/>
    <col min="22" max="22" width="26.35" customWidth="1"/>
    <col min="23" max="23" width="26.35" customWidth="1"/>
    <col min="24" max="24" width="26.35" customWidth="1"/>
    <col min="25" max="25" width="26.35" customWidth="1"/>
    <col min="26" max="26" width="26.35" customWidth="1"/>
    <col min="27" max="27" width="26.35" customWidth="1"/>
    <col min="28" max="28" width="26.35" customWidth="1"/>
    <col min="29" max="29" width="26.35" customWidth="1"/>
    <col min="30" max="30" width="26.35" customWidth="1"/>
    <col min="31" max="31" width="26.35" customWidth="1"/>
    <col min="32" max="32" width="26.35" customWidth="1"/>
    <col min="33" max="33" width="26.35" customWidth="1"/>
    <col min="34" max="34" width="26.35" customWidth="1"/>
    <col min="35" max="35" width="26.35" customWidth="1"/>
    <col min="36" max="36" width="26.35" customWidth="1"/>
  </cols>
  <sheetData>
    <row r="1">
      <c r="A1" t="s" s="172">
        <v>976</v>
      </c>
      <c r="B1" s="171"/>
      <c r="C1" s="171"/>
      <c r="D1" s="171"/>
      <c r="E1" s="172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</row>
    <row r="2" customHeight="1" ht="23">
      <c r="A2" s="171">
        <f>A3/50</f>
        <v>8.98</v>
      </c>
      <c r="B2" t="s" s="171">
        <v>977</v>
      </c>
      <c r="C2" s="171"/>
      <c r="D2" s="171"/>
      <c r="E2" s="172"/>
      <c r="F2" s="171"/>
      <c r="G2" s="171"/>
      <c r="H2" s="171"/>
      <c r="I2" s="171"/>
      <c r="J2" s="171"/>
      <c r="K2" s="171"/>
      <c r="L2" s="171"/>
      <c r="M2" t="s" s="171">
        <v>978</v>
      </c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</row>
    <row r="3" customHeight="1" ht="45">
      <c r="A3" s="171">
        <f>sum(B3:G3)</f>
        <v>449</v>
      </c>
      <c r="B3" s="171">
        <f>sum(B5:B26)</f>
        <v>127</v>
      </c>
      <c r="C3" s="171"/>
      <c r="D3" s="171">
        <f>sum(D5:D26)</f>
        <v>28</v>
      </c>
      <c r="E3" s="172"/>
      <c r="F3" s="171"/>
      <c r="G3" s="171">
        <f>sum(G5:G26)</f>
        <v>294</v>
      </c>
      <c r="H3" s="171"/>
      <c r="I3" s="171"/>
      <c r="J3" s="171">
        <f>sum(J5:J26)</f>
        <v>790</v>
      </c>
      <c r="K3" s="171"/>
      <c r="L3" s="171"/>
      <c r="M3" s="171">
        <f>sum(M5:M26)</f>
        <v>1620</v>
      </c>
      <c r="N3" t="s" s="171">
        <v>979</v>
      </c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</row>
    <row r="4">
      <c r="A4" t="s" s="176">
        <v>980</v>
      </c>
      <c r="B4" s="176"/>
      <c r="C4" t="s" s="176">
        <v>981</v>
      </c>
      <c r="D4" s="176"/>
      <c r="E4" t="s" s="177">
        <v>982</v>
      </c>
      <c r="F4" s="176"/>
      <c r="G4" s="176"/>
      <c r="H4" t="s" s="176">
        <v>983</v>
      </c>
      <c r="I4" s="176"/>
      <c r="J4" s="176"/>
      <c r="K4" s="176"/>
      <c r="L4" t="s" s="176">
        <v>984</v>
      </c>
      <c r="M4" s="176"/>
      <c r="N4" t="s" s="176">
        <v>985</v>
      </c>
      <c r="O4" s="176"/>
      <c r="P4" t="s" s="176">
        <v>986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</row>
    <row r="5">
      <c r="A5" t="s" s="171">
        <v>987</v>
      </c>
      <c r="B5" s="171">
        <v>31</v>
      </c>
      <c r="C5" s="171"/>
      <c r="D5" s="171"/>
      <c r="E5" t="s" s="172">
        <v>988</v>
      </c>
      <c r="F5" s="171"/>
      <c r="G5" s="171">
        <v>35</v>
      </c>
      <c r="H5" t="s" s="171">
        <v>989</v>
      </c>
      <c r="I5" s="171">
        <v>1</v>
      </c>
      <c r="J5" s="171">
        <v>70</v>
      </c>
      <c r="K5" t="s" s="171">
        <v>990</v>
      </c>
      <c r="L5" t="s" s="171">
        <v>991</v>
      </c>
      <c r="M5" s="171">
        <v>180</v>
      </c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</row>
    <row r="6">
      <c r="A6" t="s" s="171">
        <v>992</v>
      </c>
      <c r="B6" s="171">
        <v>0</v>
      </c>
      <c r="C6" s="171"/>
      <c r="D6" s="171"/>
      <c r="E6" t="s" s="172">
        <v>993</v>
      </c>
      <c r="F6" s="171"/>
      <c r="G6" s="171">
        <v>40</v>
      </c>
      <c r="H6" t="s" s="171">
        <v>994</v>
      </c>
      <c r="I6" s="171">
        <v>3</v>
      </c>
      <c r="J6" s="171">
        <v>200</v>
      </c>
      <c r="K6" t="s" s="171">
        <v>990</v>
      </c>
      <c r="L6" t="s" s="171">
        <v>995</v>
      </c>
      <c r="M6" s="171">
        <v>220</v>
      </c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</row>
    <row r="7">
      <c r="A7" t="s" s="171">
        <v>996</v>
      </c>
      <c r="B7" s="171">
        <v>36</v>
      </c>
      <c r="C7" s="171"/>
      <c r="D7" s="171"/>
      <c r="E7" t="s" s="172">
        <v>997</v>
      </c>
      <c r="F7" s="171"/>
      <c r="G7" s="171">
        <v>24</v>
      </c>
      <c r="H7" t="s" s="171">
        <v>989</v>
      </c>
      <c r="I7" s="171">
        <v>3</v>
      </c>
      <c r="J7" s="171">
        <v>300</v>
      </c>
      <c r="K7" t="s" s="171">
        <v>990</v>
      </c>
      <c r="L7" t="s" s="171">
        <v>998</v>
      </c>
      <c r="M7" s="171">
        <v>180</v>
      </c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</row>
    <row r="8">
      <c r="A8" t="s" s="171">
        <v>999</v>
      </c>
      <c r="B8" s="171">
        <v>48</v>
      </c>
      <c r="C8" s="171"/>
      <c r="D8" s="171"/>
      <c r="E8" t="s" s="172">
        <v>1000</v>
      </c>
      <c r="F8" s="171"/>
      <c r="G8" s="171">
        <v>15</v>
      </c>
      <c r="H8" t="s" s="171">
        <v>1001</v>
      </c>
      <c r="I8" s="171">
        <v>1</v>
      </c>
      <c r="J8" s="171">
        <v>50</v>
      </c>
      <c r="K8" t="s" s="171">
        <v>990</v>
      </c>
      <c r="L8" t="s" s="171">
        <v>1002</v>
      </c>
      <c r="M8" s="171">
        <v>200</v>
      </c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</row>
    <row r="9" customHeight="1" ht="32">
      <c r="A9" t="s" s="171">
        <v>1003</v>
      </c>
      <c r="B9" s="171">
        <v>3</v>
      </c>
      <c r="C9" s="171"/>
      <c r="D9" s="171">
        <v>1</v>
      </c>
      <c r="E9" t="s" s="172">
        <v>1004</v>
      </c>
      <c r="F9" s="171"/>
      <c r="G9" s="171">
        <v>15</v>
      </c>
      <c r="K9" t="s" s="171">
        <v>990</v>
      </c>
      <c r="L9" t="s" s="171">
        <v>1005</v>
      </c>
      <c r="M9" s="171">
        <v>200</v>
      </c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</row>
    <row r="10" customHeight="1" ht="32">
      <c r="A10" t="s" s="171">
        <v>1006</v>
      </c>
      <c r="B10" s="171">
        <v>2</v>
      </c>
      <c r="C10" s="171"/>
      <c r="D10" s="171">
        <v>0</v>
      </c>
      <c r="E10" t="s" s="172">
        <v>1007</v>
      </c>
      <c r="F10" s="171"/>
      <c r="G10" s="171">
        <v>18</v>
      </c>
      <c r="H10" t="s" s="171">
        <v>1008</v>
      </c>
      <c r="I10" s="171">
        <v>3</v>
      </c>
      <c r="J10" s="171">
        <v>70</v>
      </c>
      <c r="K10" t="s" s="171">
        <v>990</v>
      </c>
      <c r="L10" t="s" s="171">
        <v>1009</v>
      </c>
      <c r="M10" s="171">
        <v>110</v>
      </c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</row>
    <row r="11" customHeight="1" ht="32">
      <c r="A11" t="s" s="171">
        <v>1010</v>
      </c>
      <c r="B11" s="171">
        <v>3</v>
      </c>
      <c r="C11" s="171"/>
      <c r="D11" s="171">
        <v>1</v>
      </c>
      <c r="E11" t="s" s="172">
        <v>1011</v>
      </c>
      <c r="F11" s="171"/>
      <c r="G11" s="171">
        <v>17</v>
      </c>
      <c r="H11" t="s" s="171">
        <v>1012</v>
      </c>
      <c r="I11" s="171"/>
      <c r="J11" s="171">
        <v>100</v>
      </c>
      <c r="K11" t="s" s="171">
        <v>990</v>
      </c>
      <c r="L11" t="s" s="171">
        <v>1013</v>
      </c>
      <c r="M11" s="171">
        <v>170</v>
      </c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</row>
    <row r="12" customHeight="1" ht="32">
      <c r="A12" t="s" s="171">
        <v>1014</v>
      </c>
      <c r="B12" s="171"/>
      <c r="C12" s="171"/>
      <c r="D12" s="171">
        <v>2</v>
      </c>
      <c r="E12" t="s" s="172">
        <v>1015</v>
      </c>
      <c r="F12" s="171"/>
      <c r="G12" s="171">
        <v>25</v>
      </c>
      <c r="H12" t="s" s="171">
        <v>1016</v>
      </c>
      <c r="I12" s="171">
        <v>2</v>
      </c>
      <c r="J12" s="171"/>
      <c r="K12" t="s" s="171">
        <v>990</v>
      </c>
      <c r="L12" t="s" s="171">
        <v>1017</v>
      </c>
      <c r="M12" s="171">
        <v>200</v>
      </c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</row>
    <row r="13" customHeight="1" ht="32">
      <c r="A13" s="171"/>
      <c r="B13" s="171"/>
      <c r="C13" s="171"/>
      <c r="D13" s="171"/>
      <c r="E13" t="s" s="172">
        <v>1018</v>
      </c>
      <c r="F13" s="171"/>
      <c r="G13" s="171">
        <v>18</v>
      </c>
      <c r="H13" s="171"/>
      <c r="I13" s="171"/>
      <c r="J13" s="171"/>
      <c r="K13" t="s" s="171">
        <v>990</v>
      </c>
      <c r="L13" t="s" s="171">
        <v>1019</v>
      </c>
      <c r="M13" s="171">
        <v>160</v>
      </c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</row>
    <row r="14" customHeight="1" ht="32">
      <c r="A14" s="171"/>
      <c r="B14" s="171"/>
      <c r="C14" s="171"/>
      <c r="D14" s="171"/>
      <c r="E14" t="s" s="172">
        <v>1020</v>
      </c>
      <c r="F14" s="171"/>
      <c r="G14" s="171">
        <v>15</v>
      </c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</row>
    <row r="15" customHeight="1" ht="32">
      <c r="A15" t="s" s="171">
        <v>1021</v>
      </c>
      <c r="B15" s="171"/>
      <c r="C15" s="171"/>
      <c r="D15" s="171">
        <v>1</v>
      </c>
      <c r="E15" s="172"/>
      <c r="F15" s="171"/>
      <c r="G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</row>
    <row r="16" customHeight="1" ht="32">
      <c r="A16" t="s" s="171">
        <v>1022</v>
      </c>
      <c r="B16" s="171">
        <v>2</v>
      </c>
      <c r="C16" s="171"/>
      <c r="D16" s="171">
        <v>17</v>
      </c>
      <c r="E16" s="172"/>
      <c r="F16" s="171"/>
      <c r="G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</row>
    <row r="17" customHeight="1" ht="32">
      <c r="A17" t="s" s="171">
        <v>1023</v>
      </c>
      <c r="B17" s="171">
        <v>2</v>
      </c>
      <c r="C17" s="171"/>
      <c r="D17" s="171">
        <v>1</v>
      </c>
      <c r="E17" t="s" s="172">
        <v>1024</v>
      </c>
      <c r="F17" s="171">
        <v>3</v>
      </c>
      <c r="G17" s="171">
        <f>F17*2</f>
        <v>6</v>
      </c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</row>
    <row r="18" customHeight="1" ht="49">
      <c r="A18" t="s" s="171">
        <v>1025</v>
      </c>
      <c r="B18" s="171"/>
      <c r="C18" s="171"/>
      <c r="D18" s="171">
        <v>5</v>
      </c>
      <c r="E18" t="s" s="172">
        <v>1026</v>
      </c>
      <c r="F18" s="171">
        <v>22</v>
      </c>
      <c r="G18" s="171">
        <f>F18*2</f>
        <v>44</v>
      </c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</row>
    <row r="19" customHeight="1" ht="32">
      <c r="A19" s="171"/>
      <c r="B19" s="171"/>
      <c r="C19" s="171"/>
      <c r="D19" s="171"/>
      <c r="E19" s="172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</row>
    <row r="20" customHeight="1" ht="32">
      <c r="A20" s="171"/>
      <c r="B20" s="171"/>
      <c r="C20" s="171"/>
      <c r="D20" s="171"/>
      <c r="E20" t="s" s="172">
        <v>1027</v>
      </c>
      <c r="F20" s="171"/>
      <c r="G20" s="171">
        <v>22</v>
      </c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</row>
    <row r="21" customHeight="1" ht="32">
      <c r="A21" s="171"/>
      <c r="B21" s="171"/>
      <c r="C21" s="171"/>
      <c r="D21" s="171"/>
      <c r="E21" s="172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</row>
    <row r="22" customHeight="1" ht="32">
      <c r="A22" s="171"/>
      <c r="B22" s="171"/>
      <c r="C22" s="171"/>
      <c r="D22" s="171"/>
      <c r="E22" s="172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</row>
    <row r="23" customHeight="1" ht="32">
      <c r="A23" s="171"/>
      <c r="B23" s="171"/>
      <c r="C23" s="171"/>
      <c r="D23" s="171"/>
      <c r="E23" s="172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</row>
    <row r="24" customHeight="1" ht="32">
      <c r="A24" s="171"/>
      <c r="B24" s="171"/>
      <c r="C24" s="171"/>
      <c r="D24" s="171"/>
      <c r="E24" s="172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</row>
    <row r="25" customHeight="1" ht="32">
      <c r="A25" s="171"/>
      <c r="B25" s="171"/>
      <c r="C25" s="171"/>
      <c r="D25" s="171"/>
      <c r="E25" s="172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</row>
    <row r="26" customHeight="1" ht="32">
      <c r="A26" s="171"/>
      <c r="B26" s="171"/>
      <c r="C26" s="171"/>
      <c r="D26" s="171"/>
      <c r="E26" s="172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</row>
    <row r="27" customHeight="1" ht="32">
      <c r="A27" s="171"/>
      <c r="B27" s="171"/>
      <c r="C27" s="171"/>
      <c r="D27" s="171"/>
      <c r="E27" s="172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</row>
    <row r="28" customHeight="1" ht="32">
      <c r="A28" s="171"/>
      <c r="B28" s="171"/>
      <c r="C28" s="171"/>
      <c r="D28" s="171"/>
      <c r="E28" s="172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</row>
    <row r="29" customHeight="1" ht="32">
      <c r="A29" s="171"/>
      <c r="B29" s="171"/>
      <c r="C29" s="171"/>
      <c r="D29" s="171"/>
      <c r="E29" s="172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</row>
    <row r="30" customHeight="1" ht="32">
      <c r="A30" s="171"/>
      <c r="B30" s="171"/>
      <c r="C30" s="171"/>
      <c r="D30" s="171"/>
      <c r="E30" s="172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</row>
    <row r="31">
      <c r="A31" s="171"/>
      <c r="B31" s="171"/>
      <c r="C31" s="171"/>
      <c r="D31" s="171"/>
      <c r="E31" s="172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</row>
    <row r="32">
      <c r="A32" s="171"/>
      <c r="B32" s="171"/>
      <c r="C32" s="171"/>
      <c r="D32" s="171"/>
      <c r="E32" s="172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</row>
    <row r="33">
      <c r="A33" s="171"/>
      <c r="B33" s="171"/>
      <c r="C33" s="171"/>
      <c r="D33" s="171"/>
      <c r="E33" s="172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</row>
    <row r="34">
      <c r="A34" s="171"/>
      <c r="B34" s="171"/>
      <c r="C34" s="171"/>
      <c r="D34" s="171"/>
      <c r="E34" s="172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</row>
    <row r="35">
      <c r="A35" s="171"/>
      <c r="B35" s="171"/>
      <c r="C35" s="171"/>
      <c r="D35" s="171"/>
      <c r="E35" s="172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</row>
    <row r="36">
      <c r="A36" s="171"/>
      <c r="B36" s="171"/>
      <c r="C36" s="171"/>
      <c r="D36" s="171"/>
      <c r="E36" s="172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</row>
    <row r="37">
      <c r="A37" s="171"/>
      <c r="B37" s="171"/>
      <c r="C37" s="171"/>
      <c r="D37" s="171"/>
      <c r="E37" s="172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</row>
    <row r="38">
      <c r="A38" s="171"/>
      <c r="B38" s="171"/>
      <c r="C38" s="171"/>
      <c r="D38" s="171"/>
      <c r="E38" s="172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</row>
    <row r="39">
      <c r="A39" s="171"/>
      <c r="B39" s="171"/>
      <c r="C39" s="171"/>
      <c r="D39" s="171"/>
      <c r="E39" s="172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</row>
    <row r="40">
      <c r="A40" s="171"/>
      <c r="B40" s="171"/>
      <c r="C40" s="171"/>
      <c r="D40" s="171"/>
      <c r="E40" s="172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</row>
    <row r="41">
      <c r="A41" s="171"/>
      <c r="B41" s="171"/>
      <c r="C41" s="171"/>
      <c r="D41" s="171"/>
      <c r="E41" s="172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</row>
    <row r="42">
      <c r="A42" s="171"/>
      <c r="B42" s="171"/>
      <c r="C42" s="171"/>
      <c r="D42" s="171"/>
      <c r="E42" s="172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</row>
    <row r="43">
      <c r="A43" s="171"/>
      <c r="B43" s="171"/>
      <c r="C43" s="171"/>
      <c r="D43" s="171"/>
      <c r="E43" s="172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</row>
    <row r="44">
      <c r="A44" s="171"/>
      <c r="B44" s="171"/>
      <c r="C44" s="171"/>
      <c r="D44" s="171"/>
      <c r="E44" s="172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</row>
    <row r="45">
      <c r="A45" s="171"/>
      <c r="B45" s="171"/>
      <c r="C45" s="171"/>
      <c r="D45" s="171"/>
      <c r="E45" s="172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</row>
    <row r="46">
      <c r="A46" s="171"/>
      <c r="B46" s="171"/>
      <c r="C46" s="171"/>
      <c r="D46" s="171"/>
      <c r="E46" s="172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</row>
    <row r="47">
      <c r="A47" s="171"/>
      <c r="B47" s="171"/>
      <c r="C47" s="171"/>
      <c r="D47" s="171"/>
      <c r="E47" s="172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</row>
    <row r="48">
      <c r="A48" s="171"/>
      <c r="B48" s="171"/>
      <c r="C48" s="171"/>
      <c r="D48" s="171"/>
      <c r="E48" s="172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</row>
    <row r="49">
      <c r="A49" s="171"/>
      <c r="B49" s="171"/>
      <c r="C49" s="171"/>
      <c r="D49" s="171"/>
      <c r="E49" s="172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</row>
    <row r="50">
      <c r="A50" s="171"/>
      <c r="B50" s="171"/>
      <c r="C50" s="171"/>
      <c r="D50" s="171"/>
      <c r="E50" s="172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</row>
    <row r="51">
      <c r="A51" s="171"/>
      <c r="B51" s="171"/>
      <c r="C51" s="171"/>
      <c r="D51" s="171"/>
      <c r="E51" s="172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</row>
    <row r="52">
      <c r="A52" s="171"/>
      <c r="B52" s="171"/>
      <c r="C52" s="171"/>
      <c r="D52" s="171"/>
      <c r="E52" s="172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</row>
    <row r="53">
      <c r="A53" s="171"/>
      <c r="B53" s="171"/>
      <c r="C53" s="171"/>
      <c r="D53" s="171"/>
      <c r="E53" s="172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</row>
    <row r="54">
      <c r="A54" s="171"/>
      <c r="B54" s="171"/>
      <c r="C54" s="171"/>
      <c r="D54" s="171"/>
      <c r="E54" s="172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</row>
    <row r="55">
      <c r="A55" s="171"/>
      <c r="B55" s="171"/>
      <c r="C55" s="171"/>
      <c r="D55" s="171"/>
      <c r="E55" s="172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</row>
    <row r="56">
      <c r="A56" s="171"/>
      <c r="B56" s="171"/>
      <c r="C56" s="171"/>
      <c r="D56" s="171"/>
      <c r="E56" s="172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</row>
    <row r="57">
      <c r="A57" s="171"/>
      <c r="B57" s="171"/>
      <c r="C57" s="171"/>
      <c r="D57" s="171"/>
      <c r="E57" s="172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</row>
    <row r="58">
      <c r="A58" s="171"/>
      <c r="B58" s="171"/>
      <c r="C58" s="171"/>
      <c r="D58" s="171"/>
      <c r="E58" s="172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</row>
    <row r="59">
      <c r="A59" s="171"/>
      <c r="B59" s="171"/>
      <c r="C59" s="171"/>
      <c r="D59" s="171"/>
      <c r="E59" s="172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</row>
    <row r="60">
      <c r="A60" s="171"/>
      <c r="B60" s="171"/>
      <c r="C60" s="171"/>
      <c r="D60" s="171"/>
      <c r="E60" s="172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</row>
    <row r="61">
      <c r="A61" s="171"/>
      <c r="B61" s="171"/>
      <c r="C61" s="171"/>
      <c r="D61" s="171"/>
      <c r="E61" s="172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</row>
    <row r="62">
      <c r="A62" s="171"/>
      <c r="B62" s="171"/>
      <c r="C62" s="171"/>
      <c r="D62" s="171"/>
      <c r="E62" s="172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</row>
    <row r="63">
      <c r="A63" s="171"/>
      <c r="B63" s="171"/>
      <c r="C63" s="171"/>
      <c r="D63" s="171"/>
      <c r="E63" s="172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</row>
    <row r="64">
      <c r="A64" s="171"/>
      <c r="B64" s="171"/>
      <c r="C64" s="171"/>
      <c r="D64" s="171"/>
      <c r="E64" s="172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</row>
    <row r="65">
      <c r="A65" s="171"/>
      <c r="B65" s="171"/>
      <c r="C65" s="171"/>
      <c r="D65" s="171"/>
      <c r="E65" s="172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</row>
    <row r="66">
      <c r="A66" s="171"/>
      <c r="B66" s="171"/>
      <c r="C66" s="171"/>
      <c r="D66" s="171"/>
      <c r="E66" s="172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</row>
    <row r="67">
      <c r="A67" s="171"/>
      <c r="B67" s="171"/>
      <c r="C67" s="171"/>
      <c r="D67" s="171"/>
      <c r="E67" s="172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</row>
    <row r="68">
      <c r="A68" s="171"/>
      <c r="B68" s="171"/>
      <c r="C68" s="171"/>
      <c r="D68" s="171"/>
      <c r="E68" s="172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</row>
    <row r="69">
      <c r="A69" s="171"/>
      <c r="B69" s="171"/>
      <c r="C69" s="171"/>
      <c r="D69" s="171"/>
      <c r="E69" s="172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</row>
    <row r="70">
      <c r="A70" s="171"/>
      <c r="B70" s="171"/>
      <c r="C70" s="171"/>
      <c r="D70" s="171"/>
      <c r="E70" s="172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</row>
    <row r="71">
      <c r="A71" s="171"/>
      <c r="B71" s="171"/>
      <c r="C71" s="171"/>
      <c r="D71" s="171"/>
      <c r="E71" s="172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</row>
    <row r="72">
      <c r="A72" s="171"/>
      <c r="B72" s="171"/>
      <c r="C72" s="171"/>
      <c r="D72" s="171"/>
      <c r="E72" s="172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</row>
    <row r="73">
      <c r="A73" s="171"/>
      <c r="B73" s="171"/>
      <c r="C73" s="171"/>
      <c r="D73" s="171"/>
      <c r="E73" s="172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</row>
    <row r="74">
      <c r="A74" s="171"/>
      <c r="B74" s="171"/>
      <c r="C74" s="171"/>
      <c r="D74" s="171"/>
      <c r="E74" s="172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</row>
    <row r="75">
      <c r="A75" s="171"/>
      <c r="B75" s="171"/>
      <c r="C75" s="171"/>
      <c r="D75" s="171"/>
      <c r="E75" s="172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</row>
    <row r="76">
      <c r="A76" s="171"/>
      <c r="B76" s="171"/>
      <c r="C76" s="171"/>
      <c r="D76" s="171"/>
      <c r="E76" s="172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</row>
    <row r="77">
      <c r="A77" s="171"/>
      <c r="B77" s="171"/>
      <c r="C77" s="171"/>
      <c r="D77" s="171"/>
      <c r="E77" s="172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</row>
    <row r="78">
      <c r="A78" s="171"/>
      <c r="B78" s="171"/>
      <c r="C78" s="171"/>
      <c r="D78" s="171"/>
      <c r="E78" s="172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</row>
    <row r="79">
      <c r="A79" s="171"/>
      <c r="B79" s="171"/>
      <c r="C79" s="171"/>
      <c r="D79" s="171"/>
      <c r="E79" s="172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</row>
    <row r="80">
      <c r="A80" s="171"/>
      <c r="B80" s="171"/>
      <c r="C80" s="171"/>
      <c r="D80" s="171"/>
      <c r="E80" s="172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</row>
    <row r="81">
      <c r="A81" s="171"/>
      <c r="B81" s="171"/>
      <c r="C81" s="171"/>
      <c r="D81" s="171"/>
      <c r="E81" s="172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</row>
    <row r="82">
      <c r="A82" s="171"/>
      <c r="B82" s="171"/>
      <c r="C82" s="171"/>
      <c r="D82" s="171"/>
      <c r="E82" s="172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</row>
    <row r="83">
      <c r="A83" s="171"/>
      <c r="B83" s="171"/>
      <c r="C83" s="171"/>
      <c r="D83" s="171"/>
      <c r="E83" s="172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</row>
    <row r="84">
      <c r="A84" s="171"/>
      <c r="B84" s="171"/>
      <c r="C84" s="171"/>
      <c r="D84" s="171"/>
      <c r="E84" s="172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</row>
    <row r="85">
      <c r="A85" s="171"/>
      <c r="B85" s="171"/>
      <c r="C85" s="171"/>
      <c r="D85" s="171"/>
      <c r="E85" s="172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</row>
    <row r="86">
      <c r="A86" s="171"/>
      <c r="B86" s="171"/>
      <c r="C86" s="171"/>
      <c r="D86" s="171"/>
      <c r="E86" s="172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</row>
    <row r="87">
      <c r="A87" s="171"/>
      <c r="B87" s="171"/>
      <c r="C87" s="171"/>
      <c r="D87" s="171"/>
      <c r="E87" s="172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</row>
    <row r="88">
      <c r="A88" s="171"/>
      <c r="B88" s="171"/>
      <c r="C88" s="171"/>
      <c r="D88" s="171"/>
      <c r="E88" s="172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</row>
    <row r="89">
      <c r="A89" s="171"/>
      <c r="B89" s="171"/>
      <c r="C89" s="171"/>
      <c r="D89" s="171"/>
      <c r="E89" s="172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</row>
    <row r="90">
      <c r="A90" s="171"/>
      <c r="B90" s="171"/>
      <c r="C90" s="171"/>
      <c r="D90" s="171"/>
      <c r="E90" s="172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</row>
    <row r="91">
      <c r="A91" s="171"/>
      <c r="B91" s="171"/>
      <c r="C91" s="171"/>
      <c r="D91" s="171"/>
      <c r="E91" s="172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</row>
    <row r="92">
      <c r="A92" s="171"/>
      <c r="B92" s="171"/>
      <c r="C92" s="171"/>
      <c r="D92" s="171"/>
      <c r="E92" s="172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</row>
    <row r="93">
      <c r="A93" s="171"/>
      <c r="B93" s="171"/>
      <c r="C93" s="171"/>
      <c r="D93" s="171"/>
      <c r="E93" s="172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</row>
    <row r="94">
      <c r="A94" s="171"/>
      <c r="B94" s="171"/>
      <c r="C94" s="171"/>
      <c r="D94" s="171"/>
      <c r="E94" s="172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</row>
    <row r="95">
      <c r="A95" s="171"/>
      <c r="B95" s="171"/>
      <c r="C95" s="171"/>
      <c r="D95" s="171"/>
      <c r="E95" s="172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</row>
    <row r="96">
      <c r="A96" s="171"/>
      <c r="B96" s="171"/>
      <c r="C96" s="171"/>
      <c r="D96" s="171"/>
      <c r="E96" s="172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</row>
    <row r="97">
      <c r="A97" s="171"/>
      <c r="B97" s="171"/>
      <c r="C97" s="171"/>
      <c r="D97" s="171"/>
      <c r="E97" s="172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</row>
    <row r="98">
      <c r="A98" s="171"/>
      <c r="B98" s="171"/>
      <c r="C98" s="171"/>
      <c r="D98" s="171"/>
      <c r="E98" s="172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</row>
    <row r="99">
      <c r="A99" s="171"/>
      <c r="B99" s="171"/>
      <c r="C99" s="171"/>
      <c r="D99" s="171"/>
      <c r="E99" s="172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</row>
    <row r="100">
      <c r="A100" s="171"/>
      <c r="B100" s="171"/>
      <c r="C100" s="171"/>
      <c r="D100" s="171"/>
      <c r="E100" s="172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</row>
    <row r="101">
      <c r="A101" s="171"/>
      <c r="B101" s="171"/>
      <c r="C101" s="171"/>
      <c r="D101" s="171"/>
      <c r="E101" s="172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</row>
    <row r="102">
      <c r="A102" s="171"/>
      <c r="B102" s="171"/>
      <c r="C102" s="171"/>
      <c r="D102" s="171"/>
      <c r="E102" s="172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</row>
    <row r="103">
      <c r="A103" s="171"/>
      <c r="B103" s="171"/>
      <c r="C103" s="171"/>
      <c r="D103" s="171"/>
      <c r="E103" s="172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</row>
    <row r="104">
      <c r="A104" s="171"/>
      <c r="B104" s="171"/>
      <c r="C104" s="171"/>
      <c r="D104" s="171"/>
      <c r="E104" s="172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</row>
    <row r="105">
      <c r="A105" s="171"/>
      <c r="B105" s="171"/>
      <c r="C105" s="171"/>
      <c r="D105" s="171"/>
      <c r="E105" s="172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</row>
    <row r="106">
      <c r="A106" s="171"/>
      <c r="B106" s="171"/>
      <c r="C106" s="171"/>
      <c r="D106" s="171"/>
      <c r="E106" s="172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</row>
    <row r="107">
      <c r="A107" s="171"/>
      <c r="B107" s="171"/>
      <c r="C107" s="171"/>
      <c r="D107" s="171"/>
      <c r="E107" s="172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</row>
    <row r="108">
      <c r="A108" s="171"/>
      <c r="B108" s="171"/>
      <c r="C108" s="171"/>
      <c r="D108" s="171"/>
      <c r="E108" s="172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</row>
    <row r="109">
      <c r="A109" s="171"/>
      <c r="B109" s="171"/>
      <c r="C109" s="171"/>
      <c r="D109" s="171"/>
      <c r="E109" s="172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</row>
    <row r="110">
      <c r="A110" s="171"/>
      <c r="B110" s="171"/>
      <c r="C110" s="171"/>
      <c r="D110" s="171"/>
      <c r="E110" s="172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</row>
    <row r="111">
      <c r="A111" s="171"/>
      <c r="B111" s="171"/>
      <c r="C111" s="171"/>
      <c r="D111" s="171"/>
      <c r="E111" s="172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</row>
    <row r="112">
      <c r="A112" s="171"/>
      <c r="B112" s="171"/>
      <c r="C112" s="171"/>
      <c r="D112" s="171"/>
      <c r="E112" s="172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</row>
    <row r="113">
      <c r="A113" s="171"/>
      <c r="B113" s="171"/>
      <c r="C113" s="171"/>
      <c r="D113" s="171"/>
      <c r="E113" s="172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</row>
    <row r="114">
      <c r="A114" s="171"/>
      <c r="B114" s="171"/>
      <c r="C114" s="171"/>
      <c r="D114" s="171"/>
      <c r="E114" s="172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</row>
    <row r="115">
      <c r="A115" s="171"/>
      <c r="B115" s="171"/>
      <c r="C115" s="171"/>
      <c r="D115" s="171"/>
      <c r="E115" s="172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</row>
    <row r="116">
      <c r="A116" s="171"/>
      <c r="B116" s="171"/>
      <c r="C116" s="171"/>
      <c r="D116" s="171"/>
      <c r="E116" s="172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</row>
    <row r="117">
      <c r="A117" s="171"/>
      <c r="B117" s="171"/>
      <c r="C117" s="171"/>
      <c r="D117" s="171"/>
      <c r="E117" s="172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</row>
    <row r="118">
      <c r="A118" s="171"/>
      <c r="B118" s="171"/>
      <c r="C118" s="171"/>
      <c r="D118" s="171"/>
      <c r="E118" s="172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</row>
    <row r="119">
      <c r="A119" s="171"/>
      <c r="B119" s="171"/>
      <c r="C119" s="171"/>
      <c r="D119" s="171"/>
      <c r="E119" s="172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</row>
    <row r="120">
      <c r="A120" s="171"/>
      <c r="B120" s="171"/>
      <c r="C120" s="171"/>
      <c r="D120" s="171"/>
      <c r="E120" s="172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</row>
    <row r="121">
      <c r="A121" s="171"/>
      <c r="B121" s="171"/>
      <c r="C121" s="171"/>
      <c r="D121" s="171"/>
      <c r="E121" s="172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</row>
    <row r="122">
      <c r="A122" s="171"/>
      <c r="B122" s="171"/>
      <c r="C122" s="171"/>
      <c r="D122" s="171"/>
      <c r="E122" s="172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</row>
    <row r="123">
      <c r="A123" s="171"/>
      <c r="B123" s="171"/>
      <c r="C123" s="171"/>
      <c r="D123" s="171"/>
      <c r="E123" s="172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</row>
    <row r="124">
      <c r="A124" s="171"/>
      <c r="B124" s="171"/>
      <c r="C124" s="171"/>
      <c r="D124" s="171"/>
      <c r="E124" s="172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</row>
    <row r="125">
      <c r="A125" s="171"/>
      <c r="B125" s="171"/>
      <c r="C125" s="171"/>
      <c r="D125" s="171"/>
      <c r="E125" s="172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</row>
    <row r="126">
      <c r="A126" s="171"/>
      <c r="B126" s="171"/>
      <c r="C126" s="171"/>
      <c r="D126" s="171"/>
      <c r="E126" s="172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</row>
    <row r="127">
      <c r="A127" s="171"/>
      <c r="B127" s="171"/>
      <c r="C127" s="171"/>
      <c r="D127" s="171"/>
      <c r="E127" s="172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</row>
    <row r="128">
      <c r="A128" s="171"/>
      <c r="B128" s="171"/>
      <c r="C128" s="171"/>
      <c r="D128" s="171"/>
      <c r="E128" s="172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</row>
    <row r="129">
      <c r="A129" s="171"/>
      <c r="B129" s="171"/>
      <c r="C129" s="171"/>
      <c r="D129" s="171"/>
      <c r="E129" s="172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</row>
    <row r="130">
      <c r="A130" s="171"/>
      <c r="B130" s="171"/>
      <c r="C130" s="171"/>
      <c r="D130" s="171"/>
      <c r="E130" s="172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</row>
    <row r="131">
      <c r="A131" s="171"/>
      <c r="B131" s="171"/>
      <c r="C131" s="171"/>
      <c r="D131" s="171"/>
      <c r="E131" s="172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</row>
    <row r="132">
      <c r="A132" s="171"/>
      <c r="B132" s="171"/>
      <c r="C132" s="171"/>
      <c r="D132" s="171"/>
      <c r="E132" s="172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</row>
    <row r="133">
      <c r="A133" s="171"/>
      <c r="B133" s="171"/>
      <c r="C133" s="171"/>
      <c r="D133" s="171"/>
      <c r="E133" s="172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</row>
    <row r="134">
      <c r="A134" s="171"/>
      <c r="B134" s="171"/>
      <c r="C134" s="171"/>
      <c r="D134" s="171"/>
      <c r="E134" s="172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</row>
    <row r="135">
      <c r="A135" s="171"/>
      <c r="B135" s="171"/>
      <c r="C135" s="171"/>
      <c r="D135" s="171"/>
      <c r="E135" s="172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</row>
    <row r="136">
      <c r="A136" s="171"/>
      <c r="B136" s="171"/>
      <c r="C136" s="171"/>
      <c r="D136" s="171"/>
      <c r="E136" s="172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</row>
    <row r="137">
      <c r="A137" s="171"/>
      <c r="B137" s="171"/>
      <c r="C137" s="171"/>
      <c r="D137" s="171"/>
      <c r="E137" s="172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</row>
    <row r="138">
      <c r="A138" s="171"/>
      <c r="B138" s="171"/>
      <c r="C138" s="171"/>
      <c r="D138" s="171"/>
      <c r="E138" s="172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</row>
    <row r="139">
      <c r="A139" s="171"/>
      <c r="B139" s="171"/>
      <c r="C139" s="171"/>
      <c r="D139" s="171"/>
      <c r="E139" s="172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</row>
    <row r="140">
      <c r="A140" s="171"/>
      <c r="B140" s="171"/>
      <c r="C140" s="171"/>
      <c r="D140" s="171"/>
      <c r="E140" s="172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</row>
    <row r="141">
      <c r="A141" s="171"/>
      <c r="B141" s="171"/>
      <c r="C141" s="171"/>
      <c r="D141" s="171"/>
      <c r="E141" s="172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</row>
    <row r="142">
      <c r="A142" s="171"/>
      <c r="B142" s="171"/>
      <c r="C142" s="171"/>
      <c r="D142" s="171"/>
      <c r="E142" s="172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</row>
    <row r="143">
      <c r="A143" s="171"/>
      <c r="B143" s="171"/>
      <c r="C143" s="171"/>
      <c r="D143" s="171"/>
      <c r="E143" s="172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</row>
    <row r="144">
      <c r="A144" s="171"/>
      <c r="B144" s="171"/>
      <c r="C144" s="171"/>
      <c r="D144" s="171"/>
      <c r="E144" s="172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</row>
    <row r="145">
      <c r="A145" s="171"/>
      <c r="B145" s="171"/>
      <c r="C145" s="171"/>
      <c r="D145" s="171"/>
      <c r="E145" s="172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</row>
    <row r="146">
      <c r="A146" s="171"/>
      <c r="B146" s="171"/>
      <c r="C146" s="171"/>
      <c r="D146" s="171"/>
      <c r="E146" s="172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</row>
    <row r="147">
      <c r="A147" s="171"/>
      <c r="B147" s="171"/>
      <c r="C147" s="171"/>
      <c r="D147" s="171"/>
      <c r="E147" s="172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</row>
    <row r="148">
      <c r="A148" s="171"/>
      <c r="B148" s="171"/>
      <c r="C148" s="171"/>
      <c r="D148" s="171"/>
      <c r="E148" s="172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</row>
    <row r="149">
      <c r="A149" s="171"/>
      <c r="B149" s="171"/>
      <c r="C149" s="171"/>
      <c r="D149" s="171"/>
      <c r="E149" s="172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</row>
    <row r="150">
      <c r="A150" s="171"/>
      <c r="B150" s="171"/>
      <c r="C150" s="171"/>
      <c r="D150" s="171"/>
      <c r="E150" s="172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</row>
    <row r="151">
      <c r="A151" s="171"/>
      <c r="B151" s="171"/>
      <c r="C151" s="171"/>
      <c r="D151" s="171"/>
      <c r="E151" s="172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</row>
    <row r="152">
      <c r="A152" s="171"/>
      <c r="B152" s="171"/>
      <c r="C152" s="171"/>
      <c r="D152" s="171"/>
      <c r="E152" s="172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</row>
    <row r="153">
      <c r="A153" s="171"/>
      <c r="B153" s="171"/>
      <c r="C153" s="171"/>
      <c r="D153" s="171"/>
      <c r="E153" s="172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</row>
    <row r="154">
      <c r="A154" s="171"/>
      <c r="B154" s="171"/>
      <c r="C154" s="171"/>
      <c r="D154" s="171"/>
      <c r="E154" s="172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</row>
    <row r="155">
      <c r="A155" s="171"/>
      <c r="B155" s="171"/>
      <c r="C155" s="171"/>
      <c r="D155" s="171"/>
      <c r="E155" s="172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</row>
    <row r="156">
      <c r="A156" s="171"/>
      <c r="B156" s="171"/>
      <c r="C156" s="171"/>
      <c r="D156" s="171"/>
      <c r="E156" s="172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</row>
    <row r="157">
      <c r="A157" s="171"/>
      <c r="B157" s="171"/>
      <c r="C157" s="171"/>
      <c r="D157" s="171"/>
      <c r="E157" s="172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</row>
    <row r="158">
      <c r="A158" s="171"/>
      <c r="B158" s="171"/>
      <c r="C158" s="171"/>
      <c r="D158" s="171"/>
      <c r="E158" s="172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</row>
    <row r="159">
      <c r="A159" s="171"/>
      <c r="B159" s="171"/>
      <c r="C159" s="171"/>
      <c r="D159" s="171"/>
      <c r="E159" s="172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</row>
    <row r="160">
      <c r="A160" s="171"/>
      <c r="B160" s="171"/>
      <c r="C160" s="171"/>
      <c r="D160" s="171"/>
      <c r="E160" s="172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</row>
    <row r="161">
      <c r="A161" s="171"/>
      <c r="B161" s="171"/>
      <c r="C161" s="171"/>
      <c r="D161" s="171"/>
      <c r="E161" s="172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</row>
    <row r="162">
      <c r="A162" s="171"/>
      <c r="B162" s="171"/>
      <c r="C162" s="171"/>
      <c r="D162" s="171"/>
      <c r="E162" s="172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</row>
    <row r="163">
      <c r="A163" s="171"/>
      <c r="B163" s="171"/>
      <c r="C163" s="171"/>
      <c r="D163" s="171"/>
      <c r="E163" s="172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</row>
    <row r="164">
      <c r="A164" s="171"/>
      <c r="B164" s="171"/>
      <c r="C164" s="171"/>
      <c r="D164" s="171"/>
      <c r="E164" s="172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</row>
    <row r="165">
      <c r="A165" s="171"/>
      <c r="B165" s="171"/>
      <c r="C165" s="171"/>
      <c r="D165" s="171"/>
      <c r="E165" s="172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</row>
    <row r="166">
      <c r="A166" s="171"/>
      <c r="B166" s="171"/>
      <c r="C166" s="171"/>
      <c r="D166" s="171"/>
      <c r="E166" s="172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</row>
    <row r="167">
      <c r="A167" s="171"/>
      <c r="B167" s="171"/>
      <c r="C167" s="171"/>
      <c r="D167" s="171"/>
      <c r="E167" s="172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</row>
    <row r="168">
      <c r="A168" s="171"/>
      <c r="B168" s="171"/>
      <c r="C168" s="171"/>
      <c r="D168" s="171"/>
      <c r="E168" s="172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</row>
    <row r="169">
      <c r="A169" s="171"/>
      <c r="B169" s="171"/>
      <c r="C169" s="171"/>
      <c r="D169" s="171"/>
      <c r="E169" s="172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</row>
    <row r="170">
      <c r="A170" s="171"/>
      <c r="B170" s="171"/>
      <c r="C170" s="171"/>
      <c r="D170" s="171"/>
      <c r="E170" s="172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</row>
    <row r="171">
      <c r="A171" s="171"/>
      <c r="B171" s="171"/>
      <c r="C171" s="171"/>
      <c r="D171" s="171"/>
      <c r="E171" s="172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</row>
    <row r="172">
      <c r="A172" s="171"/>
      <c r="B172" s="171"/>
      <c r="C172" s="171"/>
      <c r="D172" s="171"/>
      <c r="E172" s="172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</row>
    <row r="173">
      <c r="A173" s="171"/>
      <c r="B173" s="171"/>
      <c r="C173" s="171"/>
      <c r="D173" s="171"/>
      <c r="E173" s="172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</row>
    <row r="174">
      <c r="A174" s="171"/>
      <c r="B174" s="171"/>
      <c r="C174" s="171"/>
      <c r="D174" s="171"/>
      <c r="E174" s="172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</row>
    <row r="175">
      <c r="A175" s="171"/>
      <c r="B175" s="171"/>
      <c r="C175" s="171"/>
      <c r="D175" s="171"/>
      <c r="E175" s="172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</row>
    <row r="176">
      <c r="A176" s="171"/>
      <c r="B176" s="171"/>
      <c r="C176" s="171"/>
      <c r="D176" s="171"/>
      <c r="E176" s="172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</row>
    <row r="177">
      <c r="A177" s="171"/>
      <c r="B177" s="171"/>
      <c r="C177" s="171"/>
      <c r="D177" s="171"/>
      <c r="E177" s="172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</row>
    <row r="178">
      <c r="A178" s="171"/>
      <c r="B178" s="171"/>
      <c r="C178" s="171"/>
      <c r="D178" s="171"/>
      <c r="E178" s="172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</row>
    <row r="179">
      <c r="A179" s="171"/>
      <c r="B179" s="171"/>
      <c r="C179" s="171"/>
      <c r="D179" s="171"/>
      <c r="E179" s="172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</row>
    <row r="180">
      <c r="A180" s="171"/>
      <c r="B180" s="171"/>
      <c r="C180" s="171"/>
      <c r="D180" s="171"/>
      <c r="E180" s="172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</row>
    <row r="181">
      <c r="A181" s="171"/>
      <c r="B181" s="171"/>
      <c r="C181" s="171"/>
      <c r="D181" s="171"/>
      <c r="E181" s="172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</row>
    <row r="182">
      <c r="A182" s="171"/>
      <c r="B182" s="171"/>
      <c r="C182" s="171"/>
      <c r="D182" s="171"/>
      <c r="E182" s="172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</row>
    <row r="183">
      <c r="A183" s="171"/>
      <c r="B183" s="171"/>
      <c r="C183" s="171"/>
      <c r="D183" s="171"/>
      <c r="E183" s="172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</row>
    <row r="184">
      <c r="A184" s="171"/>
      <c r="B184" s="171"/>
      <c r="C184" s="171"/>
      <c r="D184" s="171"/>
      <c r="E184" s="172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</row>
    <row r="185">
      <c r="A185" s="171"/>
      <c r="B185" s="171"/>
      <c r="C185" s="171"/>
      <c r="D185" s="171"/>
      <c r="E185" s="172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</row>
    <row r="186">
      <c r="A186" s="171"/>
      <c r="B186" s="171"/>
      <c r="C186" s="171"/>
      <c r="D186" s="171"/>
      <c r="E186" s="172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</row>
    <row r="187">
      <c r="A187" s="171"/>
      <c r="B187" s="171"/>
      <c r="C187" s="171"/>
      <c r="D187" s="171"/>
      <c r="E187" s="172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</row>
    <row r="188">
      <c r="A188" s="171"/>
      <c r="B188" s="171"/>
      <c r="C188" s="171"/>
      <c r="D188" s="171"/>
      <c r="E188" s="172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</row>
    <row r="189">
      <c r="A189" s="171"/>
      <c r="B189" s="171"/>
      <c r="C189" s="171"/>
      <c r="D189" s="171"/>
      <c r="E189" s="172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</row>
    <row r="190">
      <c r="A190" s="171"/>
      <c r="B190" s="171"/>
      <c r="C190" s="171"/>
      <c r="D190" s="171"/>
      <c r="E190" s="172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</row>
    <row r="191">
      <c r="A191" s="171"/>
      <c r="B191" s="171"/>
      <c r="C191" s="171"/>
      <c r="D191" s="171"/>
      <c r="E191" s="172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</row>
    <row r="192">
      <c r="A192" s="171"/>
      <c r="B192" s="171"/>
      <c r="C192" s="171"/>
      <c r="D192" s="171"/>
      <c r="E192" s="172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</row>
    <row r="193">
      <c r="A193" s="171"/>
      <c r="B193" s="171"/>
      <c r="C193" s="171"/>
      <c r="D193" s="171"/>
      <c r="E193" s="172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</row>
    <row r="194">
      <c r="A194" s="171"/>
      <c r="B194" s="171"/>
      <c r="C194" s="171"/>
      <c r="D194" s="171"/>
      <c r="E194" s="172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</row>
    <row r="195">
      <c r="A195" s="171"/>
      <c r="B195" s="171"/>
      <c r="C195" s="171"/>
      <c r="D195" s="171"/>
      <c r="E195" s="172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</row>
    <row r="196">
      <c r="A196" s="171"/>
      <c r="B196" s="171"/>
      <c r="C196" s="171"/>
      <c r="D196" s="171"/>
      <c r="E196" s="172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</row>
    <row r="197">
      <c r="A197" s="171"/>
      <c r="B197" s="171"/>
      <c r="C197" s="171"/>
      <c r="D197" s="171"/>
      <c r="E197" s="172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</row>
    <row r="198">
      <c r="A198" s="171"/>
      <c r="B198" s="171"/>
      <c r="C198" s="171"/>
      <c r="D198" s="171"/>
      <c r="E198" s="172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</row>
    <row r="199">
      <c r="A199" s="171"/>
      <c r="B199" s="171"/>
      <c r="C199" s="171"/>
      <c r="D199" s="171"/>
      <c r="E199" s="172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</row>
    <row r="200">
      <c r="A200" s="171"/>
      <c r="B200" s="171"/>
      <c r="C200" s="171"/>
      <c r="D200" s="171"/>
      <c r="E200" s="172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</row>
    <row r="201">
      <c r="A201" s="171"/>
      <c r="B201" s="171"/>
      <c r="C201" s="171"/>
      <c r="D201" s="171"/>
      <c r="E201" s="172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</row>
    <row r="202">
      <c r="A202" s="171"/>
      <c r="B202" s="171"/>
      <c r="C202" s="171"/>
      <c r="D202" s="171"/>
      <c r="E202" s="172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</row>
    <row r="203">
      <c r="A203" s="171"/>
      <c r="B203" s="171"/>
      <c r="C203" s="171"/>
      <c r="D203" s="171"/>
      <c r="E203" s="172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</row>
    <row r="204">
      <c r="A204" s="171"/>
      <c r="B204" s="171"/>
      <c r="C204" s="171"/>
      <c r="D204" s="171"/>
      <c r="E204" s="172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</row>
    <row r="205">
      <c r="A205" s="171"/>
      <c r="B205" s="171"/>
      <c r="C205" s="171"/>
      <c r="D205" s="171"/>
      <c r="E205" s="172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</row>
    <row r="206">
      <c r="A206" s="171"/>
      <c r="B206" s="171"/>
      <c r="C206" s="171"/>
      <c r="D206" s="171"/>
      <c r="E206" s="172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</row>
    <row r="207">
      <c r="A207" s="171"/>
      <c r="B207" s="171"/>
      <c r="C207" s="171"/>
      <c r="D207" s="171"/>
      <c r="E207" s="172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</row>
    <row r="208">
      <c r="A208" s="171"/>
      <c r="B208" s="171"/>
      <c r="C208" s="171"/>
      <c r="D208" s="171"/>
      <c r="E208" s="172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</row>
    <row r="209">
      <c r="A209" s="171"/>
      <c r="B209" s="171"/>
      <c r="C209" s="171"/>
      <c r="D209" s="171"/>
      <c r="E209" s="172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</row>
    <row r="210">
      <c r="A210" s="171"/>
      <c r="B210" s="171"/>
      <c r="C210" s="171"/>
      <c r="D210" s="171"/>
      <c r="E210" s="172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</row>
    <row r="211">
      <c r="A211" s="171"/>
      <c r="B211" s="171"/>
      <c r="C211" s="171"/>
      <c r="D211" s="171"/>
      <c r="E211" s="172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</row>
    <row r="212">
      <c r="A212" s="171"/>
      <c r="B212" s="171"/>
      <c r="C212" s="171"/>
      <c r="D212" s="171"/>
      <c r="E212" s="172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</row>
    <row r="213">
      <c r="A213" s="171"/>
      <c r="B213" s="171"/>
      <c r="C213" s="171"/>
      <c r="D213" s="171"/>
      <c r="E213" s="172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</row>
    <row r="214">
      <c r="A214" s="171"/>
      <c r="B214" s="171"/>
      <c r="C214" s="171"/>
      <c r="D214" s="171"/>
      <c r="E214" s="172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</row>
    <row r="215">
      <c r="A215" s="171"/>
      <c r="B215" s="171"/>
      <c r="C215" s="171"/>
      <c r="D215" s="171"/>
      <c r="E215" s="172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</row>
    <row r="216">
      <c r="A216" s="171"/>
      <c r="B216" s="171"/>
      <c r="C216" s="171"/>
      <c r="D216" s="171"/>
      <c r="E216" s="172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</row>
    <row r="217">
      <c r="A217" s="171"/>
      <c r="B217" s="171"/>
      <c r="C217" s="171"/>
      <c r="D217" s="171"/>
      <c r="E217" s="172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</row>
    <row r="218">
      <c r="A218" s="171"/>
      <c r="B218" s="171"/>
      <c r="C218" s="171"/>
      <c r="D218" s="171"/>
      <c r="E218" s="172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</row>
    <row r="219">
      <c r="A219" s="171"/>
      <c r="B219" s="171"/>
      <c r="C219" s="171"/>
      <c r="D219" s="171"/>
      <c r="E219" s="172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</row>
    <row r="220">
      <c r="A220" s="171"/>
      <c r="B220" s="171"/>
      <c r="C220" s="171"/>
      <c r="D220" s="171"/>
      <c r="E220" s="172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</row>
    <row r="221">
      <c r="A221" s="171"/>
      <c r="B221" s="171"/>
      <c r="C221" s="171"/>
      <c r="D221" s="171"/>
      <c r="E221" s="172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</row>
    <row r="222">
      <c r="A222" s="171"/>
      <c r="B222" s="171"/>
      <c r="C222" s="171"/>
      <c r="D222" s="171"/>
      <c r="E222" s="172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</row>
    <row r="223">
      <c r="A223" s="171"/>
      <c r="B223" s="171"/>
      <c r="C223" s="171"/>
      <c r="D223" s="171"/>
      <c r="E223" s="172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</row>
    <row r="224">
      <c r="A224" s="171"/>
      <c r="B224" s="171"/>
      <c r="C224" s="171"/>
      <c r="D224" s="171"/>
      <c r="E224" s="172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</row>
    <row r="225">
      <c r="A225" s="171"/>
      <c r="B225" s="171"/>
      <c r="C225" s="171"/>
      <c r="D225" s="171"/>
      <c r="E225" s="172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</row>
    <row r="226">
      <c r="A226" s="171"/>
      <c r="B226" s="171"/>
      <c r="C226" s="171"/>
      <c r="D226" s="171"/>
      <c r="E226" s="172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</row>
    <row r="227">
      <c r="A227" s="171"/>
      <c r="B227" s="171"/>
      <c r="C227" s="171"/>
      <c r="D227" s="171"/>
      <c r="E227" s="172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</row>
    <row r="228">
      <c r="A228" s="171"/>
      <c r="B228" s="171"/>
      <c r="C228" s="171"/>
      <c r="D228" s="171"/>
      <c r="E228" s="172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</row>
    <row r="229">
      <c r="A229" s="171"/>
      <c r="B229" s="171"/>
      <c r="C229" s="171"/>
      <c r="D229" s="171"/>
      <c r="E229" s="172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</row>
    <row r="230">
      <c r="A230" s="171"/>
      <c r="B230" s="171"/>
      <c r="C230" s="171"/>
      <c r="D230" s="171"/>
      <c r="E230" s="172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</row>
    <row r="231">
      <c r="A231" s="171"/>
      <c r="B231" s="171"/>
      <c r="C231" s="171"/>
      <c r="D231" s="171"/>
      <c r="E231" s="172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</row>
    <row r="232">
      <c r="A232" s="171"/>
      <c r="B232" s="171"/>
      <c r="C232" s="171"/>
      <c r="D232" s="171"/>
      <c r="E232" s="172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</row>
    <row r="233">
      <c r="A233" s="171"/>
      <c r="B233" s="171"/>
      <c r="C233" s="171"/>
      <c r="D233" s="171"/>
      <c r="E233" s="172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</row>
    <row r="234">
      <c r="A234" s="171"/>
      <c r="B234" s="171"/>
      <c r="C234" s="171"/>
      <c r="D234" s="171"/>
      <c r="E234" s="172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</row>
    <row r="235">
      <c r="A235" s="171"/>
      <c r="B235" s="171"/>
      <c r="C235" s="171"/>
      <c r="D235" s="171"/>
      <c r="E235" s="172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</row>
    <row r="236">
      <c r="A236" s="171"/>
      <c r="B236" s="171"/>
      <c r="C236" s="171"/>
      <c r="D236" s="171"/>
      <c r="E236" s="172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</row>
    <row r="237">
      <c r="A237" s="171"/>
      <c r="B237" s="171"/>
      <c r="C237" s="171"/>
      <c r="D237" s="171"/>
      <c r="E237" s="172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</row>
    <row r="238">
      <c r="A238" s="171"/>
      <c r="B238" s="171"/>
      <c r="C238" s="171"/>
      <c r="D238" s="171"/>
      <c r="E238" s="172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</row>
    <row r="239">
      <c r="A239" s="171"/>
      <c r="B239" s="171"/>
      <c r="C239" s="171"/>
      <c r="D239" s="171"/>
      <c r="E239" s="172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</row>
    <row r="240">
      <c r="A240" s="171"/>
      <c r="B240" s="171"/>
      <c r="C240" s="171"/>
      <c r="D240" s="171"/>
      <c r="E240" s="172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</row>
    <row r="241">
      <c r="A241" s="171"/>
      <c r="B241" s="171"/>
      <c r="C241" s="171"/>
      <c r="D241" s="171"/>
      <c r="E241" s="172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</row>
    <row r="242">
      <c r="A242" s="171"/>
      <c r="B242" s="171"/>
      <c r="C242" s="171"/>
      <c r="D242" s="171"/>
      <c r="E242" s="172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</row>
    <row r="243">
      <c r="A243" s="171"/>
      <c r="B243" s="171"/>
      <c r="C243" s="171"/>
      <c r="D243" s="171"/>
      <c r="E243" s="172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</row>
    <row r="244">
      <c r="A244" s="171"/>
      <c r="B244" s="171"/>
      <c r="C244" s="171"/>
      <c r="D244" s="171"/>
      <c r="E244" s="172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</row>
    <row r="245">
      <c r="A245" s="171"/>
      <c r="B245" s="171"/>
      <c r="C245" s="171"/>
      <c r="D245" s="171"/>
      <c r="E245" s="172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</row>
    <row r="246">
      <c r="A246" s="171"/>
      <c r="B246" s="171"/>
      <c r="C246" s="171"/>
      <c r="D246" s="171"/>
      <c r="E246" s="172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</row>
    <row r="247">
      <c r="A247" s="171"/>
      <c r="B247" s="171"/>
      <c r="C247" s="171"/>
      <c r="D247" s="171"/>
      <c r="E247" s="172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</row>
    <row r="248">
      <c r="A248" s="171"/>
      <c r="B248" s="171"/>
      <c r="C248" s="171"/>
      <c r="D248" s="171"/>
      <c r="E248" s="172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</row>
    <row r="249">
      <c r="A249" s="171"/>
      <c r="B249" s="171"/>
      <c r="C249" s="171"/>
      <c r="D249" s="171"/>
      <c r="E249" s="172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</row>
    <row r="250">
      <c r="A250" s="171"/>
      <c r="B250" s="171"/>
      <c r="C250" s="171"/>
      <c r="D250" s="171"/>
      <c r="E250" s="172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</row>
    <row r="251">
      <c r="A251" s="171"/>
      <c r="B251" s="171"/>
      <c r="C251" s="171"/>
      <c r="D251" s="171"/>
      <c r="E251" s="172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</row>
    <row r="252">
      <c r="A252" s="171"/>
      <c r="B252" s="171"/>
      <c r="C252" s="171"/>
      <c r="D252" s="171"/>
      <c r="E252" s="172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</row>
    <row r="253">
      <c r="A253" s="171"/>
      <c r="B253" s="171"/>
      <c r="C253" s="171"/>
      <c r="D253" s="171"/>
      <c r="E253" s="172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</row>
    <row r="254">
      <c r="A254" s="171"/>
      <c r="B254" s="171"/>
      <c r="C254" s="171"/>
      <c r="D254" s="171"/>
      <c r="E254" s="172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</row>
    <row r="255">
      <c r="A255" s="171"/>
      <c r="B255" s="171"/>
      <c r="C255" s="171"/>
      <c r="D255" s="171"/>
      <c r="E255" s="172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</row>
    <row r="256">
      <c r="A256" s="171"/>
      <c r="B256" s="171"/>
      <c r="C256" s="171"/>
      <c r="D256" s="171"/>
      <c r="E256" s="172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</row>
    <row r="257">
      <c r="A257" s="171"/>
      <c r="B257" s="171"/>
      <c r="C257" s="171"/>
      <c r="D257" s="171"/>
      <c r="E257" s="172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</row>
    <row r="258">
      <c r="A258" s="171"/>
      <c r="B258" s="171"/>
      <c r="C258" s="171"/>
      <c r="D258" s="171"/>
      <c r="E258" s="172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</row>
    <row r="259">
      <c r="A259" s="171"/>
      <c r="B259" s="171"/>
      <c r="C259" s="171"/>
      <c r="D259" s="171"/>
      <c r="E259" s="172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</row>
    <row r="260">
      <c r="A260" s="171"/>
      <c r="B260" s="171"/>
      <c r="C260" s="171"/>
      <c r="D260" s="171"/>
      <c r="E260" s="172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</row>
    <row r="261">
      <c r="A261" s="171"/>
      <c r="B261" s="171"/>
      <c r="C261" s="171"/>
      <c r="D261" s="171"/>
      <c r="E261" s="172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</row>
    <row r="262">
      <c r="A262" s="171"/>
      <c r="B262" s="171"/>
      <c r="C262" s="171"/>
      <c r="D262" s="171"/>
      <c r="E262" s="172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</row>
    <row r="263">
      <c r="A263" s="171"/>
      <c r="B263" s="171"/>
      <c r="C263" s="171"/>
      <c r="D263" s="171"/>
      <c r="E263" s="172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</row>
    <row r="264">
      <c r="A264" s="171"/>
      <c r="B264" s="171"/>
      <c r="C264" s="171"/>
      <c r="D264" s="171"/>
      <c r="E264" s="172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</row>
    <row r="265">
      <c r="A265" s="171"/>
      <c r="B265" s="171"/>
      <c r="C265" s="171"/>
      <c r="D265" s="171"/>
      <c r="E265" s="172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</row>
    <row r="266">
      <c r="A266" s="171"/>
      <c r="B266" s="171"/>
      <c r="C266" s="171"/>
      <c r="D266" s="171"/>
      <c r="E266" s="172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</row>
    <row r="267">
      <c r="A267" s="171"/>
      <c r="B267" s="171"/>
      <c r="C267" s="171"/>
      <c r="D267" s="171"/>
      <c r="E267" s="172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</row>
    <row r="268">
      <c r="A268" s="171"/>
      <c r="B268" s="171"/>
      <c r="C268" s="171"/>
      <c r="D268" s="171"/>
      <c r="E268" s="172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</row>
    <row r="269">
      <c r="A269" s="171"/>
      <c r="B269" s="171"/>
      <c r="C269" s="171"/>
      <c r="D269" s="171"/>
      <c r="E269" s="172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</row>
    <row r="270">
      <c r="A270" s="171"/>
      <c r="B270" s="171"/>
      <c r="C270" s="171"/>
      <c r="D270" s="171"/>
      <c r="E270" s="172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</row>
    <row r="271">
      <c r="A271" s="171"/>
      <c r="B271" s="171"/>
      <c r="C271" s="171"/>
      <c r="D271" s="171"/>
      <c r="E271" s="172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</row>
    <row r="272">
      <c r="A272" s="171"/>
      <c r="B272" s="171"/>
      <c r="C272" s="171"/>
      <c r="D272" s="171"/>
      <c r="E272" s="172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</row>
    <row r="273">
      <c r="A273" s="171"/>
      <c r="B273" s="171"/>
      <c r="C273" s="171"/>
      <c r="D273" s="171"/>
      <c r="E273" s="172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</row>
    <row r="274">
      <c r="A274" s="171"/>
      <c r="B274" s="171"/>
      <c r="C274" s="171"/>
      <c r="D274" s="171"/>
      <c r="E274" s="172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</row>
    <row r="275">
      <c r="A275" s="171"/>
      <c r="B275" s="171"/>
      <c r="C275" s="171"/>
      <c r="D275" s="171"/>
      <c r="E275" s="172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</row>
    <row r="276">
      <c r="A276" s="171"/>
      <c r="B276" s="171"/>
      <c r="C276" s="171"/>
      <c r="D276" s="171"/>
      <c r="E276" s="172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</row>
    <row r="277">
      <c r="A277" s="171"/>
      <c r="B277" s="171"/>
      <c r="C277" s="171"/>
      <c r="D277" s="171"/>
      <c r="E277" s="172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</row>
    <row r="278">
      <c r="A278" s="171"/>
      <c r="B278" s="171"/>
      <c r="C278" s="171"/>
      <c r="D278" s="171"/>
      <c r="E278" s="172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</row>
    <row r="279">
      <c r="A279" s="171"/>
      <c r="B279" s="171"/>
      <c r="C279" s="171"/>
      <c r="D279" s="171"/>
      <c r="E279" s="172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</row>
    <row r="280">
      <c r="A280" s="171"/>
      <c r="B280" s="171"/>
      <c r="C280" s="171"/>
      <c r="D280" s="171"/>
      <c r="E280" s="172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</row>
    <row r="281">
      <c r="A281" s="171"/>
      <c r="B281" s="171"/>
      <c r="C281" s="171"/>
      <c r="D281" s="171"/>
      <c r="E281" s="172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</row>
    <row r="282">
      <c r="A282" s="171"/>
      <c r="B282" s="171"/>
      <c r="C282" s="171"/>
      <c r="D282" s="171"/>
      <c r="E282" s="172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</row>
    <row r="283">
      <c r="A283" s="171"/>
      <c r="B283" s="171"/>
      <c r="C283" s="171"/>
      <c r="D283" s="171"/>
      <c r="E283" s="172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</row>
    <row r="284">
      <c r="A284" s="171"/>
      <c r="B284" s="171"/>
      <c r="C284" s="171"/>
      <c r="D284" s="171"/>
      <c r="E284" s="172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</row>
    <row r="285">
      <c r="A285" s="171"/>
      <c r="B285" s="171"/>
      <c r="C285" s="171"/>
      <c r="D285" s="171"/>
      <c r="E285" s="172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</row>
    <row r="286">
      <c r="A286" s="171"/>
      <c r="B286" s="171"/>
      <c r="C286" s="171"/>
      <c r="D286" s="171"/>
      <c r="E286" s="172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</row>
    <row r="287">
      <c r="A287" s="171"/>
      <c r="B287" s="171"/>
      <c r="C287" s="171"/>
      <c r="D287" s="171"/>
      <c r="E287" s="172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</row>
    <row r="288">
      <c r="A288" s="171"/>
      <c r="B288" s="171"/>
      <c r="C288" s="171"/>
      <c r="D288" s="171"/>
      <c r="E288" s="172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</row>
    <row r="289">
      <c r="A289" s="171"/>
      <c r="B289" s="171"/>
      <c r="C289" s="171"/>
      <c r="D289" s="171"/>
      <c r="E289" s="172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</row>
    <row r="290">
      <c r="A290" s="171"/>
      <c r="B290" s="171"/>
      <c r="C290" s="171"/>
      <c r="D290" s="171"/>
      <c r="E290" s="172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</row>
    <row r="291">
      <c r="A291" s="171"/>
      <c r="B291" s="171"/>
      <c r="C291" s="171"/>
      <c r="D291" s="171"/>
      <c r="E291" s="172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</row>
    <row r="292">
      <c r="A292" s="171"/>
      <c r="B292" s="171"/>
      <c r="C292" s="171"/>
      <c r="D292" s="171"/>
      <c r="E292" s="172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</row>
    <row r="293">
      <c r="A293" s="171"/>
      <c r="B293" s="171"/>
      <c r="C293" s="171"/>
      <c r="D293" s="171"/>
      <c r="E293" s="172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</row>
    <row r="294">
      <c r="A294" s="171"/>
      <c r="B294" s="171"/>
      <c r="C294" s="171"/>
      <c r="D294" s="171"/>
      <c r="E294" s="172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</row>
    <row r="295">
      <c r="A295" s="171"/>
      <c r="B295" s="171"/>
      <c r="C295" s="171"/>
      <c r="D295" s="171"/>
      <c r="E295" s="172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</row>
    <row r="296">
      <c r="A296" s="171"/>
      <c r="B296" s="171"/>
      <c r="C296" s="171"/>
      <c r="D296" s="171"/>
      <c r="E296" s="172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</row>
    <row r="297">
      <c r="A297" s="171"/>
      <c r="B297" s="171"/>
      <c r="C297" s="171"/>
      <c r="D297" s="171"/>
      <c r="E297" s="172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</row>
    <row r="298">
      <c r="A298" s="171"/>
      <c r="B298" s="171"/>
      <c r="C298" s="171"/>
      <c r="D298" s="171"/>
      <c r="E298" s="172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</row>
    <row r="299">
      <c r="A299" s="171"/>
      <c r="B299" s="171"/>
      <c r="C299" s="171"/>
      <c r="D299" s="171"/>
      <c r="E299" s="172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</row>
    <row r="300">
      <c r="A300" s="171"/>
      <c r="B300" s="171"/>
      <c r="C300" s="171"/>
      <c r="D300" s="171"/>
      <c r="E300" s="172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</row>
    <row r="301">
      <c r="A301" s="171"/>
      <c r="B301" s="171"/>
      <c r="C301" s="171"/>
      <c r="D301" s="171"/>
      <c r="E301" s="172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</row>
    <row r="302">
      <c r="A302" s="171"/>
      <c r="B302" s="171"/>
      <c r="C302" s="171"/>
      <c r="D302" s="171"/>
      <c r="E302" s="172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</row>
    <row r="303">
      <c r="A303" s="171"/>
      <c r="B303" s="171"/>
      <c r="C303" s="171"/>
      <c r="D303" s="171"/>
      <c r="E303" s="172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</row>
    <row r="304">
      <c r="A304" s="171"/>
      <c r="B304" s="171"/>
      <c r="C304" s="171"/>
      <c r="D304" s="171"/>
      <c r="E304" s="172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</row>
    <row r="305">
      <c r="A305" s="171"/>
      <c r="B305" s="171"/>
      <c r="C305" s="171"/>
      <c r="D305" s="171"/>
      <c r="E305" s="172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</row>
    <row r="306">
      <c r="A306" s="171"/>
      <c r="B306" s="171"/>
      <c r="C306" s="171"/>
      <c r="D306" s="171"/>
      <c r="E306" s="172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</row>
    <row r="307">
      <c r="A307" s="171"/>
      <c r="B307" s="171"/>
      <c r="C307" s="171"/>
      <c r="D307" s="171"/>
      <c r="E307" s="172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</row>
    <row r="308">
      <c r="A308" s="171"/>
      <c r="B308" s="171"/>
      <c r="C308" s="171"/>
      <c r="D308" s="171"/>
      <c r="E308" s="172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</row>
    <row r="309">
      <c r="A309" s="171"/>
      <c r="B309" s="171"/>
      <c r="C309" s="171"/>
      <c r="D309" s="171"/>
      <c r="E309" s="172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</row>
    <row r="310">
      <c r="A310" s="171"/>
      <c r="B310" s="171"/>
      <c r="C310" s="171"/>
      <c r="D310" s="171"/>
      <c r="E310" s="172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</row>
    <row r="311">
      <c r="A311" s="171"/>
      <c r="B311" s="171"/>
      <c r="C311" s="171"/>
      <c r="D311" s="171"/>
      <c r="E311" s="172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</row>
    <row r="312">
      <c r="A312" s="171"/>
      <c r="B312" s="171"/>
      <c r="C312" s="171"/>
      <c r="D312" s="171"/>
      <c r="E312" s="172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</row>
    <row r="313">
      <c r="A313" s="171"/>
      <c r="B313" s="171"/>
      <c r="C313" s="171"/>
      <c r="D313" s="171"/>
      <c r="E313" s="172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</row>
    <row r="314">
      <c r="A314" s="171"/>
      <c r="B314" s="171"/>
      <c r="C314" s="171"/>
      <c r="D314" s="171"/>
      <c r="E314" s="172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</row>
    <row r="315">
      <c r="A315" s="171"/>
      <c r="B315" s="171"/>
      <c r="C315" s="171"/>
      <c r="D315" s="171"/>
      <c r="E315" s="172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</row>
    <row r="316">
      <c r="A316" s="171"/>
      <c r="B316" s="171"/>
      <c r="C316" s="171"/>
      <c r="D316" s="171"/>
      <c r="E316" s="172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</row>
    <row r="317">
      <c r="A317" s="171"/>
      <c r="B317" s="171"/>
      <c r="C317" s="171"/>
      <c r="D317" s="171"/>
      <c r="E317" s="172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</row>
    <row r="318">
      <c r="A318" s="171"/>
      <c r="B318" s="171"/>
      <c r="C318" s="171"/>
      <c r="D318" s="171"/>
      <c r="E318" s="172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</row>
    <row r="319">
      <c r="A319" s="171"/>
      <c r="B319" s="171"/>
      <c r="C319" s="171"/>
      <c r="D319" s="171"/>
      <c r="E319" s="172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</row>
    <row r="320">
      <c r="A320" s="171"/>
      <c r="B320" s="171"/>
      <c r="C320" s="171"/>
      <c r="D320" s="171"/>
      <c r="E320" s="172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</row>
    <row r="321">
      <c r="A321" s="171"/>
      <c r="B321" s="171"/>
      <c r="C321" s="171"/>
      <c r="D321" s="171"/>
      <c r="E321" s="172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</row>
    <row r="322">
      <c r="A322" s="171"/>
      <c r="B322" s="171"/>
      <c r="C322" s="171"/>
      <c r="D322" s="171"/>
      <c r="E322" s="172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</row>
    <row r="323">
      <c r="A323" s="171"/>
      <c r="B323" s="171"/>
      <c r="C323" s="171"/>
      <c r="D323" s="171"/>
      <c r="E323" s="172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</row>
    <row r="324">
      <c r="A324" s="171"/>
      <c r="B324" s="171"/>
      <c r="C324" s="171"/>
      <c r="D324" s="171"/>
      <c r="E324" s="172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</row>
    <row r="325">
      <c r="A325" s="171"/>
      <c r="B325" s="171"/>
      <c r="C325" s="171"/>
      <c r="D325" s="171"/>
      <c r="E325" s="172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</row>
    <row r="326">
      <c r="A326" s="171"/>
      <c r="B326" s="171"/>
      <c r="C326" s="171"/>
      <c r="D326" s="171"/>
      <c r="E326" s="172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</row>
    <row r="327">
      <c r="A327" s="171"/>
      <c r="B327" s="171"/>
      <c r="C327" s="171"/>
      <c r="D327" s="171"/>
      <c r="E327" s="172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</row>
    <row r="328">
      <c r="A328" s="171"/>
      <c r="B328" s="171"/>
      <c r="C328" s="171"/>
      <c r="D328" s="171"/>
      <c r="E328" s="172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</row>
    <row r="329">
      <c r="A329" s="171"/>
      <c r="B329" s="171"/>
      <c r="C329" s="171"/>
      <c r="D329" s="171"/>
      <c r="E329" s="172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</row>
    <row r="330">
      <c r="A330" s="171"/>
      <c r="B330" s="171"/>
      <c r="C330" s="171"/>
      <c r="D330" s="171"/>
      <c r="E330" s="172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1"/>
    </row>
    <row r="331">
      <c r="A331" s="171"/>
      <c r="B331" s="171"/>
      <c r="C331" s="171"/>
      <c r="D331" s="171"/>
      <c r="E331" s="172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</row>
    <row r="332">
      <c r="A332" s="171"/>
      <c r="B332" s="171"/>
      <c r="C332" s="171"/>
      <c r="D332" s="171"/>
      <c r="E332" s="172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</row>
    <row r="333">
      <c r="A333" s="171"/>
      <c r="B333" s="171"/>
      <c r="C333" s="171"/>
      <c r="D333" s="171"/>
      <c r="E333" s="172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</row>
    <row r="334">
      <c r="A334" s="171"/>
      <c r="B334" s="171"/>
      <c r="C334" s="171"/>
      <c r="D334" s="171"/>
      <c r="E334" s="172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</row>
    <row r="335">
      <c r="A335" s="171"/>
      <c r="B335" s="171"/>
      <c r="C335" s="171"/>
      <c r="D335" s="171"/>
      <c r="E335" s="172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</row>
    <row r="336">
      <c r="A336" s="171"/>
      <c r="B336" s="171"/>
      <c r="C336" s="171"/>
      <c r="D336" s="171"/>
      <c r="E336" s="172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</row>
    <row r="337">
      <c r="A337" s="171"/>
      <c r="B337" s="171"/>
      <c r="C337" s="171"/>
      <c r="D337" s="171"/>
      <c r="E337" s="172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</row>
    <row r="338">
      <c r="A338" s="171"/>
      <c r="B338" s="171"/>
      <c r="C338" s="171"/>
      <c r="D338" s="171"/>
      <c r="E338" s="172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</row>
    <row r="339">
      <c r="A339" s="171"/>
      <c r="B339" s="171"/>
      <c r="C339" s="171"/>
      <c r="D339" s="171"/>
      <c r="E339" s="172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</row>
    <row r="340">
      <c r="A340" s="171"/>
      <c r="B340" s="171"/>
      <c r="C340" s="171"/>
      <c r="D340" s="171"/>
      <c r="E340" s="172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</row>
    <row r="341">
      <c r="A341" s="171"/>
      <c r="B341" s="171"/>
      <c r="C341" s="171"/>
      <c r="D341" s="171"/>
      <c r="E341" s="172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</row>
    <row r="342">
      <c r="A342" s="171"/>
      <c r="B342" s="171"/>
      <c r="C342" s="171"/>
      <c r="D342" s="171"/>
      <c r="E342" s="172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</row>
    <row r="343">
      <c r="A343" s="171"/>
      <c r="B343" s="171"/>
      <c r="C343" s="171"/>
      <c r="D343" s="171"/>
      <c r="E343" s="172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</row>
    <row r="344">
      <c r="A344" s="171"/>
      <c r="B344" s="171"/>
      <c r="C344" s="171"/>
      <c r="D344" s="171"/>
      <c r="E344" s="172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</row>
    <row r="345">
      <c r="A345" s="171"/>
      <c r="B345" s="171"/>
      <c r="C345" s="171"/>
      <c r="D345" s="171"/>
      <c r="E345" s="172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</row>
    <row r="346">
      <c r="A346" s="171"/>
      <c r="B346" s="171"/>
      <c r="C346" s="171"/>
      <c r="D346" s="171"/>
      <c r="E346" s="172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</row>
    <row r="347">
      <c r="A347" s="171"/>
      <c r="B347" s="171"/>
      <c r="C347" s="171"/>
      <c r="D347" s="171"/>
      <c r="E347" s="172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</row>
    <row r="348">
      <c r="A348" s="171"/>
      <c r="B348" s="171"/>
      <c r="C348" s="171"/>
      <c r="D348" s="171"/>
      <c r="E348" s="172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</row>
    <row r="349">
      <c r="A349" s="171"/>
      <c r="B349" s="171"/>
      <c r="C349" s="171"/>
      <c r="D349" s="171"/>
      <c r="E349" s="172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</row>
    <row r="350">
      <c r="A350" s="171"/>
      <c r="B350" s="171"/>
      <c r="C350" s="171"/>
      <c r="D350" s="171"/>
      <c r="E350" s="172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</row>
    <row r="351">
      <c r="A351" s="171"/>
      <c r="B351" s="171"/>
      <c r="C351" s="171"/>
      <c r="D351" s="171"/>
      <c r="E351" s="172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</row>
    <row r="352">
      <c r="A352" s="171"/>
      <c r="B352" s="171"/>
      <c r="C352" s="171"/>
      <c r="D352" s="171"/>
      <c r="E352" s="172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</row>
    <row r="353">
      <c r="A353" s="171"/>
      <c r="B353" s="171"/>
      <c r="C353" s="171"/>
      <c r="D353" s="171"/>
      <c r="E353" s="172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</row>
    <row r="354">
      <c r="A354" s="171"/>
      <c r="B354" s="171"/>
      <c r="C354" s="171"/>
      <c r="D354" s="171"/>
      <c r="E354" s="172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1"/>
    </row>
    <row r="355">
      <c r="A355" s="171"/>
      <c r="B355" s="171"/>
      <c r="C355" s="171"/>
      <c r="D355" s="171"/>
      <c r="E355" s="172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</row>
    <row r="356">
      <c r="A356" s="171"/>
      <c r="B356" s="171"/>
      <c r="C356" s="171"/>
      <c r="D356" s="171"/>
      <c r="E356" s="172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</row>
    <row r="357">
      <c r="A357" s="171"/>
      <c r="B357" s="171"/>
      <c r="C357" s="171"/>
      <c r="D357" s="171"/>
      <c r="E357" s="172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</row>
    <row r="358">
      <c r="A358" s="171"/>
      <c r="B358" s="171"/>
      <c r="C358" s="171"/>
      <c r="D358" s="171"/>
      <c r="E358" s="172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</row>
    <row r="359">
      <c r="A359" s="171"/>
      <c r="B359" s="171"/>
      <c r="C359" s="171"/>
      <c r="D359" s="171"/>
      <c r="E359" s="172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</row>
    <row r="360">
      <c r="A360" s="171"/>
      <c r="B360" s="171"/>
      <c r="C360" s="171"/>
      <c r="D360" s="171"/>
      <c r="E360" s="172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1"/>
    </row>
    <row r="361">
      <c r="A361" s="171"/>
      <c r="B361" s="171"/>
      <c r="C361" s="171"/>
      <c r="D361" s="171"/>
      <c r="E361" s="172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1"/>
    </row>
    <row r="362">
      <c r="A362" s="171"/>
      <c r="B362" s="171"/>
      <c r="C362" s="171"/>
      <c r="D362" s="171"/>
      <c r="E362" s="172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/>
      <c r="AH362" s="171"/>
      <c r="AI362" s="171"/>
      <c r="AJ362" s="171"/>
    </row>
    <row r="363">
      <c r="A363" s="171"/>
      <c r="B363" s="171"/>
      <c r="C363" s="171"/>
      <c r="D363" s="171"/>
      <c r="E363" s="172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</row>
    <row r="364">
      <c r="A364" s="171"/>
      <c r="B364" s="171"/>
      <c r="C364" s="171"/>
      <c r="D364" s="171"/>
      <c r="E364" s="172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</row>
    <row r="365">
      <c r="A365" s="171"/>
      <c r="B365" s="171"/>
      <c r="C365" s="171"/>
      <c r="D365" s="171"/>
      <c r="E365" s="172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</row>
    <row r="366">
      <c r="A366" s="171"/>
      <c r="B366" s="171"/>
      <c r="C366" s="171"/>
      <c r="D366" s="171"/>
      <c r="E366" s="172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</row>
    <row r="367">
      <c r="A367" s="171"/>
      <c r="B367" s="171"/>
      <c r="C367" s="171"/>
      <c r="D367" s="171"/>
      <c r="E367" s="172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</row>
    <row r="368">
      <c r="A368" s="171"/>
      <c r="B368" s="171"/>
      <c r="C368" s="171"/>
      <c r="D368" s="171"/>
      <c r="E368" s="172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</row>
    <row r="369">
      <c r="A369" s="171"/>
      <c r="B369" s="171"/>
      <c r="C369" s="171"/>
      <c r="D369" s="171"/>
      <c r="E369" s="172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</row>
    <row r="370">
      <c r="A370" s="171"/>
      <c r="B370" s="171"/>
      <c r="C370" s="171"/>
      <c r="D370" s="171"/>
      <c r="E370" s="172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</row>
    <row r="371">
      <c r="A371" s="171"/>
      <c r="B371" s="171"/>
      <c r="C371" s="171"/>
      <c r="D371" s="171"/>
      <c r="E371" s="172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</row>
    <row r="372">
      <c r="A372" s="171"/>
      <c r="B372" s="171"/>
      <c r="C372" s="171"/>
      <c r="D372" s="171"/>
      <c r="E372" s="172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</row>
    <row r="373">
      <c r="A373" s="171"/>
      <c r="B373" s="171"/>
      <c r="C373" s="171"/>
      <c r="D373" s="171"/>
      <c r="E373" s="172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</row>
    <row r="374">
      <c r="A374" s="171"/>
      <c r="B374" s="171"/>
      <c r="C374" s="171"/>
      <c r="D374" s="171"/>
      <c r="E374" s="172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</row>
    <row r="375">
      <c r="A375" s="171"/>
      <c r="B375" s="171"/>
      <c r="C375" s="171"/>
      <c r="D375" s="171"/>
      <c r="E375" s="172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</row>
    <row r="376">
      <c r="A376" s="171"/>
      <c r="B376" s="171"/>
      <c r="C376" s="171"/>
      <c r="D376" s="171"/>
      <c r="E376" s="172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171"/>
      <c r="AI376" s="171"/>
      <c r="AJ376" s="171"/>
    </row>
    <row r="377">
      <c r="A377" s="171"/>
      <c r="B377" s="171"/>
      <c r="C377" s="171"/>
      <c r="D377" s="171"/>
      <c r="E377" s="172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</row>
    <row r="378">
      <c r="A378" s="171"/>
      <c r="B378" s="171"/>
      <c r="C378" s="171"/>
      <c r="D378" s="171"/>
      <c r="E378" s="172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</row>
    <row r="379">
      <c r="A379" s="171"/>
      <c r="B379" s="171"/>
      <c r="C379" s="171"/>
      <c r="D379" s="171"/>
      <c r="E379" s="172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</row>
    <row r="380">
      <c r="A380" s="171"/>
      <c r="B380" s="171"/>
      <c r="C380" s="171"/>
      <c r="D380" s="171"/>
      <c r="E380" s="172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  <c r="AG380" s="171"/>
      <c r="AH380" s="171"/>
      <c r="AI380" s="171"/>
      <c r="AJ380" s="171"/>
    </row>
    <row r="381">
      <c r="A381" s="171"/>
      <c r="B381" s="171"/>
      <c r="C381" s="171"/>
      <c r="D381" s="171"/>
      <c r="E381" s="172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</row>
    <row r="382">
      <c r="A382" s="171"/>
      <c r="B382" s="171"/>
      <c r="C382" s="171"/>
      <c r="D382" s="171"/>
      <c r="E382" s="172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/>
      <c r="AH382" s="171"/>
      <c r="AI382" s="171"/>
      <c r="AJ382" s="171"/>
    </row>
    <row r="383">
      <c r="A383" s="171"/>
      <c r="B383" s="171"/>
      <c r="C383" s="171"/>
      <c r="D383" s="171"/>
      <c r="E383" s="172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  <c r="AG383" s="171"/>
      <c r="AH383" s="171"/>
      <c r="AI383" s="171"/>
      <c r="AJ383" s="171"/>
    </row>
    <row r="384">
      <c r="A384" s="171"/>
      <c r="B384" s="171"/>
      <c r="C384" s="171"/>
      <c r="D384" s="171"/>
      <c r="E384" s="172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171"/>
      <c r="AI384" s="171"/>
      <c r="AJ384" s="171"/>
    </row>
    <row r="385">
      <c r="A385" s="171"/>
      <c r="B385" s="171"/>
      <c r="C385" s="171"/>
      <c r="D385" s="171"/>
      <c r="E385" s="172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</row>
    <row r="386">
      <c r="A386" s="171"/>
      <c r="B386" s="171"/>
      <c r="C386" s="171"/>
      <c r="D386" s="171"/>
      <c r="E386" s="172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</row>
    <row r="387">
      <c r="A387" s="171"/>
      <c r="B387" s="171"/>
      <c r="C387" s="171"/>
      <c r="D387" s="171"/>
      <c r="E387" s="172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  <c r="AG387" s="171"/>
      <c r="AH387" s="171"/>
      <c r="AI387" s="171"/>
      <c r="AJ387" s="171"/>
    </row>
    <row r="388">
      <c r="A388" s="171"/>
      <c r="B388" s="171"/>
      <c r="C388" s="171"/>
      <c r="D388" s="171"/>
      <c r="E388" s="172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</row>
    <row r="389">
      <c r="A389" s="171"/>
      <c r="B389" s="171"/>
      <c r="C389" s="171"/>
      <c r="D389" s="171"/>
      <c r="E389" s="172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</row>
    <row r="390">
      <c r="A390" s="171"/>
      <c r="B390" s="171"/>
      <c r="C390" s="171"/>
      <c r="D390" s="171"/>
      <c r="E390" s="172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  <c r="AG390" s="171"/>
      <c r="AH390" s="171"/>
      <c r="AI390" s="171"/>
      <c r="AJ390" s="171"/>
    </row>
    <row r="391">
      <c r="A391" s="171"/>
      <c r="B391" s="171"/>
      <c r="C391" s="171"/>
      <c r="D391" s="171"/>
      <c r="E391" s="172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</row>
    <row r="392">
      <c r="A392" s="171"/>
      <c r="B392" s="171"/>
      <c r="C392" s="171"/>
      <c r="D392" s="171"/>
      <c r="E392" s="172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171"/>
      <c r="AI392" s="171"/>
      <c r="AJ392" s="171"/>
    </row>
    <row r="393">
      <c r="A393" s="171"/>
      <c r="B393" s="171"/>
      <c r="C393" s="171"/>
      <c r="D393" s="171"/>
      <c r="E393" s="172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</row>
    <row r="394">
      <c r="A394" s="171"/>
      <c r="B394" s="171"/>
      <c r="C394" s="171"/>
      <c r="D394" s="171"/>
      <c r="E394" s="172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171"/>
      <c r="AI394" s="171"/>
      <c r="AJ394" s="171"/>
    </row>
    <row r="395">
      <c r="A395" s="171"/>
      <c r="B395" s="171"/>
      <c r="C395" s="171"/>
      <c r="D395" s="171"/>
      <c r="E395" s="172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</row>
    <row r="396">
      <c r="A396" s="171"/>
      <c r="B396" s="171"/>
      <c r="C396" s="171"/>
      <c r="D396" s="171"/>
      <c r="E396" s="172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  <c r="AF396" s="171"/>
      <c r="AG396" s="171"/>
      <c r="AH396" s="171"/>
      <c r="AI396" s="171"/>
      <c r="AJ396" s="171"/>
    </row>
    <row r="397">
      <c r="A397" s="171"/>
      <c r="B397" s="171"/>
      <c r="C397" s="171"/>
      <c r="D397" s="171"/>
      <c r="E397" s="172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</row>
    <row r="398">
      <c r="A398" s="171"/>
      <c r="B398" s="171"/>
      <c r="C398" s="171"/>
      <c r="D398" s="171"/>
      <c r="E398" s="172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  <c r="AF398" s="171"/>
      <c r="AG398" s="171"/>
      <c r="AH398" s="171"/>
      <c r="AI398" s="171"/>
      <c r="AJ398" s="171"/>
    </row>
    <row r="399">
      <c r="A399" s="171"/>
      <c r="B399" s="171"/>
      <c r="C399" s="171"/>
      <c r="D399" s="171"/>
      <c r="E399" s="172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</row>
    <row r="400">
      <c r="A400" s="171"/>
      <c r="B400" s="171"/>
      <c r="C400" s="171"/>
      <c r="D400" s="171"/>
      <c r="E400" s="172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171"/>
      <c r="AI400" s="171"/>
      <c r="AJ400" s="171"/>
    </row>
    <row r="401">
      <c r="A401" s="171"/>
      <c r="B401" s="171"/>
      <c r="C401" s="171"/>
      <c r="D401" s="171"/>
      <c r="E401" s="172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</row>
    <row r="402">
      <c r="A402" s="171"/>
      <c r="B402" s="171"/>
      <c r="C402" s="171"/>
      <c r="D402" s="171"/>
      <c r="E402" s="172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171"/>
      <c r="AI402" s="171"/>
      <c r="AJ402" s="171"/>
    </row>
    <row r="403">
      <c r="A403" s="171"/>
      <c r="B403" s="171"/>
      <c r="C403" s="171"/>
      <c r="D403" s="171"/>
      <c r="E403" s="172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</row>
    <row r="404">
      <c r="A404" s="171"/>
      <c r="B404" s="171"/>
      <c r="C404" s="171"/>
      <c r="D404" s="171"/>
      <c r="E404" s="172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171"/>
      <c r="AI404" s="171"/>
      <c r="AJ404" s="171"/>
    </row>
    <row r="405">
      <c r="A405" s="171"/>
      <c r="B405" s="171"/>
      <c r="C405" s="171"/>
      <c r="D405" s="171"/>
      <c r="E405" s="172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</row>
    <row r="406">
      <c r="A406" s="171"/>
      <c r="B406" s="171"/>
      <c r="C406" s="171"/>
      <c r="D406" s="171"/>
      <c r="E406" s="172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  <c r="AE406" s="171"/>
      <c r="AF406" s="171"/>
      <c r="AG406" s="171"/>
      <c r="AH406" s="171"/>
      <c r="AI406" s="171"/>
      <c r="AJ406" s="171"/>
    </row>
    <row r="407">
      <c r="A407" s="171"/>
      <c r="B407" s="171"/>
      <c r="C407" s="171"/>
      <c r="D407" s="171"/>
      <c r="E407" s="172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  <c r="AF407" s="171"/>
      <c r="AG407" s="171"/>
      <c r="AH407" s="171"/>
      <c r="AI407" s="171"/>
      <c r="AJ407" s="171"/>
    </row>
    <row r="408">
      <c r="A408" s="171"/>
      <c r="B408" s="171"/>
      <c r="C408" s="171"/>
      <c r="D408" s="171"/>
      <c r="E408" s="172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  <c r="AE408" s="171"/>
      <c r="AF408" s="171"/>
      <c r="AG408" s="171"/>
      <c r="AH408" s="171"/>
      <c r="AI408" s="171"/>
      <c r="AJ408" s="171"/>
    </row>
    <row r="409">
      <c r="A409" s="171"/>
      <c r="B409" s="171"/>
      <c r="C409" s="171"/>
      <c r="D409" s="171"/>
      <c r="E409" s="172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  <c r="AE409" s="171"/>
      <c r="AF409" s="171"/>
      <c r="AG409" s="171"/>
      <c r="AH409" s="171"/>
      <c r="AI409" s="171"/>
      <c r="AJ409" s="171"/>
    </row>
    <row r="410">
      <c r="A410" s="171"/>
      <c r="B410" s="171"/>
      <c r="C410" s="171"/>
      <c r="D410" s="171"/>
      <c r="E410" s="172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1"/>
      <c r="AH410" s="171"/>
      <c r="AI410" s="171"/>
      <c r="AJ410" s="171"/>
    </row>
    <row r="411">
      <c r="A411" s="171"/>
      <c r="B411" s="171"/>
      <c r="C411" s="171"/>
      <c r="D411" s="171"/>
      <c r="E411" s="172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/>
      <c r="AH411" s="171"/>
      <c r="AI411" s="171"/>
      <c r="AJ411" s="171"/>
    </row>
    <row r="412">
      <c r="A412" s="171"/>
      <c r="B412" s="171"/>
      <c r="C412" s="171"/>
      <c r="D412" s="171"/>
      <c r="E412" s="172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171"/>
      <c r="AI412" s="171"/>
      <c r="AJ412" s="171"/>
    </row>
    <row r="413">
      <c r="A413" s="171"/>
      <c r="B413" s="171"/>
      <c r="C413" s="171"/>
      <c r="D413" s="171"/>
      <c r="E413" s="172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171"/>
      <c r="AI413" s="171"/>
      <c r="AJ413" s="171"/>
    </row>
    <row r="414">
      <c r="A414" s="171"/>
      <c r="B414" s="171"/>
      <c r="C414" s="171"/>
      <c r="D414" s="171"/>
      <c r="E414" s="172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171"/>
      <c r="AI414" s="171"/>
      <c r="AJ414" s="171"/>
    </row>
    <row r="415">
      <c r="A415" s="171"/>
      <c r="B415" s="171"/>
      <c r="C415" s="171"/>
      <c r="D415" s="171"/>
      <c r="E415" s="172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171"/>
      <c r="AI415" s="171"/>
      <c r="AJ415" s="171"/>
    </row>
    <row r="416">
      <c r="A416" s="171"/>
      <c r="B416" s="171"/>
      <c r="C416" s="171"/>
      <c r="D416" s="171"/>
      <c r="E416" s="172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171"/>
      <c r="AI416" s="171"/>
      <c r="AJ416" s="171"/>
    </row>
    <row r="417">
      <c r="A417" s="171"/>
      <c r="B417" s="171"/>
      <c r="C417" s="171"/>
      <c r="D417" s="171"/>
      <c r="E417" s="172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</row>
    <row r="418">
      <c r="A418" s="171"/>
      <c r="B418" s="171"/>
      <c r="C418" s="171"/>
      <c r="D418" s="171"/>
      <c r="E418" s="172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171"/>
      <c r="AI418" s="171"/>
      <c r="AJ418" s="171"/>
    </row>
    <row r="419">
      <c r="A419" s="171"/>
      <c r="B419" s="171"/>
      <c r="C419" s="171"/>
      <c r="D419" s="171"/>
      <c r="E419" s="172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</row>
    <row r="420">
      <c r="A420" s="171"/>
      <c r="B420" s="171"/>
      <c r="C420" s="171"/>
      <c r="D420" s="171"/>
      <c r="E420" s="172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171"/>
      <c r="AI420" s="171"/>
      <c r="AJ420" s="171"/>
    </row>
    <row r="421">
      <c r="A421" s="171"/>
      <c r="B421" s="171"/>
      <c r="C421" s="171"/>
      <c r="D421" s="171"/>
      <c r="E421" s="172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</row>
    <row r="422">
      <c r="A422" s="171"/>
      <c r="B422" s="171"/>
      <c r="C422" s="171"/>
      <c r="D422" s="171"/>
      <c r="E422" s="172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171"/>
      <c r="AI422" s="171"/>
      <c r="AJ422" s="171"/>
    </row>
    <row r="423">
      <c r="A423" s="171"/>
      <c r="B423" s="171"/>
      <c r="C423" s="171"/>
      <c r="D423" s="171"/>
      <c r="E423" s="172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</row>
    <row r="424">
      <c r="A424" s="171"/>
      <c r="B424" s="171"/>
      <c r="C424" s="171"/>
      <c r="D424" s="171"/>
      <c r="E424" s="172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171"/>
      <c r="AI424" s="171"/>
      <c r="AJ424" s="171"/>
    </row>
    <row r="425">
      <c r="A425" s="171"/>
      <c r="B425" s="171"/>
      <c r="C425" s="171"/>
      <c r="D425" s="171"/>
      <c r="E425" s="172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</row>
    <row r="426">
      <c r="A426" s="171"/>
      <c r="B426" s="171"/>
      <c r="C426" s="171"/>
      <c r="D426" s="171"/>
      <c r="E426" s="172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171"/>
      <c r="AI426" s="171"/>
      <c r="AJ426" s="171"/>
    </row>
    <row r="427">
      <c r="A427" s="171"/>
      <c r="B427" s="171"/>
      <c r="C427" s="171"/>
      <c r="D427" s="171"/>
      <c r="E427" s="172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</row>
    <row r="428">
      <c r="A428" s="171"/>
      <c r="B428" s="171"/>
      <c r="C428" s="171"/>
      <c r="D428" s="171"/>
      <c r="E428" s="172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171"/>
      <c r="AI428" s="171"/>
      <c r="AJ428" s="171"/>
    </row>
    <row r="429">
      <c r="A429" s="171"/>
      <c r="B429" s="171"/>
      <c r="C429" s="171"/>
      <c r="D429" s="171"/>
      <c r="E429" s="172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</row>
    <row r="430">
      <c r="A430" s="171"/>
      <c r="B430" s="171"/>
      <c r="C430" s="171"/>
      <c r="D430" s="171"/>
      <c r="E430" s="172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171"/>
      <c r="AI430" s="171"/>
      <c r="AJ430" s="171"/>
    </row>
    <row r="431">
      <c r="A431" s="171"/>
      <c r="B431" s="171"/>
      <c r="C431" s="171"/>
      <c r="D431" s="171"/>
      <c r="E431" s="172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</row>
    <row r="432">
      <c r="A432" s="171"/>
      <c r="B432" s="171"/>
      <c r="C432" s="171"/>
      <c r="D432" s="171"/>
      <c r="E432" s="172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171"/>
      <c r="AI432" s="171"/>
      <c r="AJ432" s="171"/>
    </row>
    <row r="433">
      <c r="A433" s="171"/>
      <c r="B433" s="171"/>
      <c r="C433" s="171"/>
      <c r="D433" s="171"/>
      <c r="E433" s="172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171"/>
      <c r="AI433" s="171"/>
      <c r="AJ433" s="171"/>
    </row>
    <row r="434">
      <c r="A434" s="171"/>
      <c r="B434" s="171"/>
      <c r="C434" s="171"/>
      <c r="D434" s="171"/>
      <c r="E434" s="172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171"/>
      <c r="AI434" s="171"/>
      <c r="AJ434" s="171"/>
    </row>
    <row r="435">
      <c r="A435" s="171"/>
      <c r="B435" s="171"/>
      <c r="C435" s="171"/>
      <c r="D435" s="171"/>
      <c r="E435" s="172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</row>
    <row r="436">
      <c r="A436" s="171"/>
      <c r="B436" s="171"/>
      <c r="C436" s="171"/>
      <c r="D436" s="171"/>
      <c r="E436" s="172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1"/>
      <c r="AH436" s="171"/>
      <c r="AI436" s="171"/>
      <c r="AJ436" s="171"/>
    </row>
    <row r="437">
      <c r="A437" s="171"/>
      <c r="B437" s="171"/>
      <c r="C437" s="171"/>
      <c r="D437" s="171"/>
      <c r="E437" s="172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</row>
    <row r="438">
      <c r="A438" s="171"/>
      <c r="B438" s="171"/>
      <c r="C438" s="171"/>
      <c r="D438" s="171"/>
      <c r="E438" s="172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/>
      <c r="AH438" s="171"/>
      <c r="AI438" s="171"/>
      <c r="AJ438" s="171"/>
    </row>
    <row r="439">
      <c r="A439" s="171"/>
      <c r="B439" s="171"/>
      <c r="C439" s="171"/>
      <c r="D439" s="171"/>
      <c r="E439" s="172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</row>
    <row r="440">
      <c r="A440" s="171"/>
      <c r="B440" s="171"/>
      <c r="C440" s="171"/>
      <c r="D440" s="171"/>
      <c r="E440" s="172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/>
      <c r="AH440" s="171"/>
      <c r="AI440" s="171"/>
      <c r="AJ440" s="171"/>
    </row>
    <row r="441">
      <c r="A441" s="171"/>
      <c r="B441" s="171"/>
      <c r="C441" s="171"/>
      <c r="D441" s="171"/>
      <c r="E441" s="172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</row>
    <row r="442">
      <c r="A442" s="171"/>
      <c r="B442" s="171"/>
      <c r="C442" s="171"/>
      <c r="D442" s="171"/>
      <c r="E442" s="172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171"/>
      <c r="AI442" s="171"/>
      <c r="AJ442" s="171"/>
    </row>
    <row r="443">
      <c r="A443" s="171"/>
      <c r="B443" s="171"/>
      <c r="C443" s="171"/>
      <c r="D443" s="171"/>
      <c r="E443" s="172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</row>
    <row r="444">
      <c r="A444" s="171"/>
      <c r="B444" s="171"/>
      <c r="C444" s="171"/>
      <c r="D444" s="171"/>
      <c r="E444" s="172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171"/>
      <c r="AI444" s="171"/>
      <c r="AJ444" s="171"/>
    </row>
    <row r="445">
      <c r="A445" s="171"/>
      <c r="B445" s="171"/>
      <c r="C445" s="171"/>
      <c r="D445" s="171"/>
      <c r="E445" s="172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</row>
    <row r="446">
      <c r="A446" s="171"/>
      <c r="B446" s="171"/>
      <c r="C446" s="171"/>
      <c r="D446" s="171"/>
      <c r="E446" s="172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171"/>
      <c r="AI446" s="171"/>
      <c r="AJ446" s="171"/>
    </row>
    <row r="447">
      <c r="A447" s="171"/>
      <c r="B447" s="171"/>
      <c r="C447" s="171"/>
      <c r="D447" s="171"/>
      <c r="E447" s="172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/>
    </row>
    <row r="448">
      <c r="A448" s="171"/>
      <c r="B448" s="171"/>
      <c r="C448" s="171"/>
      <c r="D448" s="171"/>
      <c r="E448" s="172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  <c r="AF448" s="171"/>
      <c r="AG448" s="171"/>
      <c r="AH448" s="171"/>
      <c r="AI448" s="171"/>
      <c r="AJ448" s="171"/>
    </row>
    <row r="449">
      <c r="A449" s="171"/>
      <c r="B449" s="171"/>
      <c r="C449" s="171"/>
      <c r="D449" s="171"/>
      <c r="E449" s="172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</row>
    <row r="450">
      <c r="A450" s="171"/>
      <c r="B450" s="171"/>
      <c r="C450" s="171"/>
      <c r="D450" s="171"/>
      <c r="E450" s="172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171"/>
      <c r="AI450" s="171"/>
      <c r="AJ450" s="171"/>
    </row>
    <row r="451">
      <c r="A451" s="171"/>
      <c r="B451" s="171"/>
      <c r="C451" s="171"/>
      <c r="D451" s="171"/>
      <c r="E451" s="172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</row>
    <row r="452">
      <c r="A452" s="171"/>
      <c r="B452" s="171"/>
      <c r="C452" s="171"/>
      <c r="D452" s="171"/>
      <c r="E452" s="172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171"/>
      <c r="AI452" s="171"/>
      <c r="AJ452" s="171"/>
    </row>
    <row r="453">
      <c r="A453" s="171"/>
      <c r="B453" s="171"/>
      <c r="C453" s="171"/>
      <c r="D453" s="171"/>
      <c r="E453" s="172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171"/>
      <c r="AI453" s="171"/>
      <c r="AJ453" s="171"/>
    </row>
    <row r="454">
      <c r="A454" s="171"/>
      <c r="B454" s="171"/>
      <c r="C454" s="171"/>
      <c r="D454" s="171"/>
      <c r="E454" s="172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/>
      <c r="AH454" s="171"/>
      <c r="AI454" s="171"/>
      <c r="AJ454" s="171"/>
    </row>
    <row r="455">
      <c r="A455" s="171"/>
      <c r="B455" s="171"/>
      <c r="C455" s="171"/>
      <c r="D455" s="171"/>
      <c r="E455" s="172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</row>
    <row r="456">
      <c r="A456" s="171"/>
      <c r="B456" s="171"/>
      <c r="C456" s="171"/>
      <c r="D456" s="171"/>
      <c r="E456" s="172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171"/>
      <c r="AI456" s="171"/>
      <c r="AJ456" s="171"/>
    </row>
    <row r="457">
      <c r="A457" s="171"/>
      <c r="B457" s="171"/>
      <c r="C457" s="171"/>
      <c r="D457" s="171"/>
      <c r="E457" s="172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</row>
    <row r="458">
      <c r="A458" s="171"/>
      <c r="B458" s="171"/>
      <c r="C458" s="171"/>
      <c r="D458" s="171"/>
      <c r="E458" s="172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171"/>
      <c r="AI458" s="171"/>
      <c r="AJ458" s="171"/>
    </row>
    <row r="459">
      <c r="A459" s="171"/>
      <c r="B459" s="171"/>
      <c r="C459" s="171"/>
      <c r="D459" s="171"/>
      <c r="E459" s="172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</row>
    <row r="460">
      <c r="A460" s="171"/>
      <c r="B460" s="171"/>
      <c r="C460" s="171"/>
      <c r="D460" s="171"/>
      <c r="E460" s="172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171"/>
      <c r="AI460" s="171"/>
      <c r="AJ460" s="171"/>
    </row>
    <row r="461">
      <c r="A461" s="171"/>
      <c r="B461" s="171"/>
      <c r="C461" s="171"/>
      <c r="D461" s="171"/>
      <c r="E461" s="172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</row>
    <row r="462">
      <c r="A462" s="171"/>
      <c r="B462" s="171"/>
      <c r="C462" s="171"/>
      <c r="D462" s="171"/>
      <c r="E462" s="172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171"/>
      <c r="AI462" s="171"/>
      <c r="AJ462" s="171"/>
    </row>
    <row r="463">
      <c r="A463" s="171"/>
      <c r="B463" s="171"/>
      <c r="C463" s="171"/>
      <c r="D463" s="171"/>
      <c r="E463" s="172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</row>
    <row r="464">
      <c r="A464" s="171"/>
      <c r="B464" s="171"/>
      <c r="C464" s="171"/>
      <c r="D464" s="171"/>
      <c r="E464" s="172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</row>
    <row r="465">
      <c r="A465" s="171"/>
      <c r="B465" s="171"/>
      <c r="C465" s="171"/>
      <c r="D465" s="171"/>
      <c r="E465" s="172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</row>
    <row r="466">
      <c r="A466" s="171"/>
      <c r="B466" s="171"/>
      <c r="C466" s="171"/>
      <c r="D466" s="171"/>
      <c r="E466" s="172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  <c r="AF466" s="171"/>
      <c r="AG466" s="171"/>
      <c r="AH466" s="171"/>
      <c r="AI466" s="171"/>
      <c r="AJ466" s="171"/>
    </row>
    <row r="467">
      <c r="A467" s="171"/>
      <c r="B467" s="171"/>
      <c r="C467" s="171"/>
      <c r="D467" s="171"/>
      <c r="E467" s="172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</row>
    <row r="468">
      <c r="A468" s="171"/>
      <c r="B468" s="171"/>
      <c r="C468" s="171"/>
      <c r="D468" s="171"/>
      <c r="E468" s="172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171"/>
      <c r="AI468" s="171"/>
      <c r="AJ468" s="171"/>
    </row>
    <row r="469">
      <c r="A469" s="171"/>
      <c r="B469" s="171"/>
      <c r="C469" s="171"/>
      <c r="D469" s="171"/>
      <c r="E469" s="172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</row>
    <row r="470">
      <c r="A470" s="171"/>
      <c r="B470" s="171"/>
      <c r="C470" s="171"/>
      <c r="D470" s="171"/>
      <c r="E470" s="172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/>
      <c r="AH470" s="171"/>
      <c r="AI470" s="171"/>
      <c r="AJ470" s="171"/>
    </row>
    <row r="471">
      <c r="A471" s="171"/>
      <c r="B471" s="171"/>
      <c r="C471" s="171"/>
      <c r="D471" s="171"/>
      <c r="E471" s="172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</row>
    <row r="472">
      <c r="A472" s="171"/>
      <c r="B472" s="171"/>
      <c r="C472" s="171"/>
      <c r="D472" s="171"/>
      <c r="E472" s="172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171"/>
      <c r="AI472" s="171"/>
      <c r="AJ472" s="171"/>
    </row>
    <row r="473">
      <c r="A473" s="171"/>
      <c r="B473" s="171"/>
      <c r="C473" s="171"/>
      <c r="D473" s="171"/>
      <c r="E473" s="172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</row>
    <row r="474">
      <c r="A474" s="171"/>
      <c r="B474" s="171"/>
      <c r="C474" s="171"/>
      <c r="D474" s="171"/>
      <c r="E474" s="172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  <c r="AF474" s="171"/>
      <c r="AG474" s="171"/>
      <c r="AH474" s="171"/>
      <c r="AI474" s="171"/>
      <c r="AJ474" s="171"/>
    </row>
    <row r="475">
      <c r="A475" s="171"/>
      <c r="B475" s="171"/>
      <c r="C475" s="171"/>
      <c r="D475" s="171"/>
      <c r="E475" s="172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</row>
    <row r="476">
      <c r="A476" s="171"/>
      <c r="B476" s="171"/>
      <c r="C476" s="171"/>
      <c r="D476" s="171"/>
      <c r="E476" s="172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171"/>
      <c r="AI476" s="171"/>
      <c r="AJ476" s="171"/>
    </row>
    <row r="477">
      <c r="A477" s="171"/>
      <c r="B477" s="171"/>
      <c r="C477" s="171"/>
      <c r="D477" s="171"/>
      <c r="E477" s="172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</row>
    <row r="478">
      <c r="A478" s="171"/>
      <c r="B478" s="171"/>
      <c r="C478" s="171"/>
      <c r="D478" s="171"/>
      <c r="E478" s="172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/>
      <c r="AH478" s="171"/>
      <c r="AI478" s="171"/>
      <c r="AJ478" s="171"/>
    </row>
    <row r="479">
      <c r="A479" s="171"/>
      <c r="B479" s="171"/>
      <c r="C479" s="171"/>
      <c r="D479" s="171"/>
      <c r="E479" s="172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</row>
    <row r="480">
      <c r="A480" s="171"/>
      <c r="B480" s="171"/>
      <c r="C480" s="171"/>
      <c r="D480" s="171"/>
      <c r="E480" s="172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  <c r="AF480" s="171"/>
      <c r="AG480" s="171"/>
      <c r="AH480" s="171"/>
      <c r="AI480" s="171"/>
      <c r="AJ480" s="171"/>
    </row>
    <row r="481">
      <c r="A481" s="171"/>
      <c r="B481" s="171"/>
      <c r="C481" s="171"/>
      <c r="D481" s="171"/>
      <c r="E481" s="172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</row>
    <row r="482">
      <c r="A482" s="171"/>
      <c r="B482" s="171"/>
      <c r="C482" s="171"/>
      <c r="D482" s="171"/>
      <c r="E482" s="172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171"/>
      <c r="AI482" s="171"/>
      <c r="AJ482" s="171"/>
    </row>
    <row r="483">
      <c r="A483" s="171"/>
      <c r="B483" s="171"/>
      <c r="C483" s="171"/>
      <c r="D483" s="171"/>
      <c r="E483" s="172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</row>
    <row r="484">
      <c r="A484" s="171"/>
      <c r="B484" s="171"/>
      <c r="C484" s="171"/>
      <c r="D484" s="171"/>
      <c r="E484" s="172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/>
      <c r="AH484" s="171"/>
      <c r="AI484" s="171"/>
      <c r="AJ484" s="171"/>
    </row>
    <row r="485">
      <c r="A485" s="171"/>
      <c r="B485" s="171"/>
      <c r="C485" s="171"/>
      <c r="D485" s="171"/>
      <c r="E485" s="172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</row>
    <row r="486">
      <c r="A486" s="171"/>
      <c r="B486" s="171"/>
      <c r="C486" s="171"/>
      <c r="D486" s="171"/>
      <c r="E486" s="172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171"/>
      <c r="AI486" s="171"/>
      <c r="AJ486" s="171"/>
    </row>
    <row r="487">
      <c r="A487" s="171"/>
      <c r="B487" s="171"/>
      <c r="C487" s="171"/>
      <c r="D487" s="171"/>
      <c r="E487" s="172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171"/>
      <c r="AI487" s="171"/>
      <c r="AJ487" s="171"/>
    </row>
    <row r="488">
      <c r="A488" s="171"/>
      <c r="B488" s="171"/>
      <c r="C488" s="171"/>
      <c r="D488" s="171"/>
      <c r="E488" s="172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</row>
    <row r="489">
      <c r="A489" s="171"/>
      <c r="B489" s="171"/>
      <c r="C489" s="171"/>
      <c r="D489" s="171"/>
      <c r="E489" s="172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</row>
    <row r="490">
      <c r="A490" s="171"/>
      <c r="B490" s="171"/>
      <c r="C490" s="171"/>
      <c r="D490" s="171"/>
      <c r="E490" s="172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</row>
    <row r="491">
      <c r="A491" s="171"/>
      <c r="B491" s="171"/>
      <c r="C491" s="171"/>
      <c r="D491" s="171"/>
      <c r="E491" s="172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</row>
    <row r="492">
      <c r="A492" s="171"/>
      <c r="B492" s="171"/>
      <c r="C492" s="171"/>
      <c r="D492" s="171"/>
      <c r="E492" s="172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  <c r="AF492" s="171"/>
      <c r="AG492" s="171"/>
      <c r="AH492" s="171"/>
      <c r="AI492" s="171"/>
      <c r="AJ492" s="171"/>
    </row>
    <row r="493">
      <c r="A493" s="171"/>
      <c r="B493" s="171"/>
      <c r="C493" s="171"/>
      <c r="D493" s="171"/>
      <c r="E493" s="172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</row>
    <row r="494">
      <c r="A494" s="171"/>
      <c r="B494" s="171"/>
      <c r="C494" s="171"/>
      <c r="D494" s="171"/>
      <c r="E494" s="172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171"/>
      <c r="AI494" s="171"/>
      <c r="AJ494" s="171"/>
    </row>
    <row r="495">
      <c r="A495" s="171"/>
      <c r="B495" s="171"/>
      <c r="C495" s="171"/>
      <c r="D495" s="171"/>
      <c r="E495" s="172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</row>
    <row r="496">
      <c r="A496" s="171"/>
      <c r="B496" s="171"/>
      <c r="C496" s="171"/>
      <c r="D496" s="171"/>
      <c r="E496" s="172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  <c r="AF496" s="171"/>
      <c r="AG496" s="171"/>
      <c r="AH496" s="171"/>
      <c r="AI496" s="171"/>
      <c r="AJ496" s="171"/>
    </row>
    <row r="497">
      <c r="A497" s="171"/>
      <c r="B497" s="171"/>
      <c r="C497" s="171"/>
      <c r="D497" s="171"/>
      <c r="E497" s="172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</row>
    <row r="498">
      <c r="A498" s="171"/>
      <c r="B498" s="171"/>
      <c r="C498" s="171"/>
      <c r="D498" s="171"/>
      <c r="E498" s="172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</row>
    <row r="499">
      <c r="A499" s="171"/>
      <c r="B499" s="171"/>
      <c r="C499" s="171"/>
      <c r="D499" s="171"/>
      <c r="E499" s="172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</row>
    <row r="500">
      <c r="A500" s="171"/>
      <c r="B500" s="171"/>
      <c r="C500" s="171"/>
      <c r="D500" s="171"/>
      <c r="E500" s="172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</row>
    <row r="501">
      <c r="A501" s="171"/>
      <c r="B501" s="171"/>
      <c r="C501" s="171"/>
      <c r="D501" s="171"/>
      <c r="E501" s="172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</row>
    <row r="502">
      <c r="A502" s="171"/>
      <c r="B502" s="171"/>
      <c r="C502" s="171"/>
      <c r="D502" s="171"/>
      <c r="E502" s="172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171"/>
      <c r="AI502" s="171"/>
      <c r="AJ502" s="171"/>
    </row>
    <row r="503">
      <c r="A503" s="171"/>
      <c r="B503" s="171"/>
      <c r="C503" s="171"/>
      <c r="D503" s="171"/>
      <c r="E503" s="172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</row>
    <row r="504">
      <c r="A504" s="171"/>
      <c r="B504" s="171"/>
      <c r="C504" s="171"/>
      <c r="D504" s="171"/>
      <c r="E504" s="172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171"/>
      <c r="AI504" s="171"/>
      <c r="AJ504" s="171"/>
    </row>
    <row r="505">
      <c r="A505" s="171"/>
      <c r="B505" s="171"/>
      <c r="C505" s="171"/>
      <c r="D505" s="171"/>
      <c r="E505" s="172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</row>
    <row r="506">
      <c r="A506" s="171"/>
      <c r="B506" s="171"/>
      <c r="C506" s="171"/>
      <c r="D506" s="171"/>
      <c r="E506" s="172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  <c r="AF506" s="171"/>
      <c r="AG506" s="171"/>
      <c r="AH506" s="171"/>
      <c r="AI506" s="171"/>
      <c r="AJ506" s="171"/>
    </row>
    <row r="507">
      <c r="A507" s="171"/>
      <c r="B507" s="171"/>
      <c r="C507" s="171"/>
      <c r="D507" s="171"/>
      <c r="E507" s="172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</row>
    <row r="508">
      <c r="A508" s="171"/>
      <c r="B508" s="171"/>
      <c r="C508" s="171"/>
      <c r="D508" s="171"/>
      <c r="E508" s="172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171"/>
      <c r="AI508" s="171"/>
      <c r="AJ508" s="171"/>
    </row>
    <row r="509">
      <c r="A509" s="171"/>
      <c r="B509" s="171"/>
      <c r="C509" s="171"/>
      <c r="D509" s="171"/>
      <c r="E509" s="172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</row>
    <row r="510">
      <c r="A510" s="171"/>
      <c r="B510" s="171"/>
      <c r="C510" s="171"/>
      <c r="D510" s="171"/>
      <c r="E510" s="172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171"/>
      <c r="AI510" s="171"/>
      <c r="AJ510" s="171"/>
    </row>
    <row r="511">
      <c r="A511" s="171"/>
      <c r="B511" s="171"/>
      <c r="C511" s="171"/>
      <c r="D511" s="171"/>
      <c r="E511" s="172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</row>
    <row r="512">
      <c r="A512" s="171"/>
      <c r="B512" s="171"/>
      <c r="C512" s="171"/>
      <c r="D512" s="171"/>
      <c r="E512" s="172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171"/>
      <c r="AI512" s="171"/>
      <c r="AJ512" s="171"/>
    </row>
    <row r="513">
      <c r="A513" s="171"/>
      <c r="B513" s="171"/>
      <c r="C513" s="171"/>
      <c r="D513" s="171"/>
      <c r="E513" s="172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</row>
    <row r="514">
      <c r="A514" s="171"/>
      <c r="B514" s="171"/>
      <c r="C514" s="171"/>
      <c r="D514" s="171"/>
      <c r="E514" s="172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171"/>
      <c r="AI514" s="171"/>
      <c r="AJ514" s="171"/>
    </row>
    <row r="515">
      <c r="A515" s="171"/>
      <c r="B515" s="171"/>
      <c r="C515" s="171"/>
      <c r="D515" s="171"/>
      <c r="E515" s="172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</row>
    <row r="516">
      <c r="A516" s="171"/>
      <c r="B516" s="171"/>
      <c r="C516" s="171"/>
      <c r="D516" s="171"/>
      <c r="E516" s="172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171"/>
      <c r="AI516" s="171"/>
      <c r="AJ516" s="171"/>
    </row>
    <row r="517">
      <c r="A517" s="171"/>
      <c r="B517" s="171"/>
      <c r="C517" s="171"/>
      <c r="D517" s="171"/>
      <c r="E517" s="172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171"/>
      <c r="AI517" s="171"/>
      <c r="AJ517" s="171"/>
    </row>
    <row r="518">
      <c r="A518" s="171"/>
      <c r="B518" s="171"/>
      <c r="C518" s="171"/>
      <c r="D518" s="171"/>
      <c r="E518" s="172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171"/>
      <c r="AI518" s="171"/>
      <c r="AJ518" s="171"/>
    </row>
    <row r="519">
      <c r="A519" s="171"/>
      <c r="B519" s="171"/>
      <c r="C519" s="171"/>
      <c r="D519" s="171"/>
      <c r="E519" s="172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</row>
    <row r="520">
      <c r="A520" s="171"/>
      <c r="B520" s="171"/>
      <c r="C520" s="171"/>
      <c r="D520" s="171"/>
      <c r="E520" s="172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  <c r="AF520" s="171"/>
      <c r="AG520" s="171"/>
      <c r="AH520" s="171"/>
      <c r="AI520" s="171"/>
      <c r="AJ520" s="171"/>
    </row>
    <row r="521">
      <c r="A521" s="171"/>
      <c r="B521" s="171"/>
      <c r="C521" s="171"/>
      <c r="D521" s="171"/>
      <c r="E521" s="172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</row>
    <row r="522">
      <c r="A522" s="171"/>
      <c r="B522" s="171"/>
      <c r="C522" s="171"/>
      <c r="D522" s="171"/>
      <c r="E522" s="172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171"/>
      <c r="AI522" s="171"/>
      <c r="AJ522" s="171"/>
    </row>
    <row r="523">
      <c r="A523" s="171"/>
      <c r="B523" s="171"/>
      <c r="C523" s="171"/>
      <c r="D523" s="171"/>
      <c r="E523" s="172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</row>
    <row r="524">
      <c r="A524" s="171"/>
      <c r="B524" s="171"/>
      <c r="C524" s="171"/>
      <c r="D524" s="171"/>
      <c r="E524" s="172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171"/>
      <c r="AI524" s="171"/>
      <c r="AJ524" s="171"/>
    </row>
    <row r="525">
      <c r="A525" s="171"/>
      <c r="B525" s="171"/>
      <c r="C525" s="171"/>
      <c r="D525" s="171"/>
      <c r="E525" s="172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</row>
    <row r="526">
      <c r="A526" s="171"/>
      <c r="B526" s="171"/>
      <c r="C526" s="171"/>
      <c r="D526" s="171"/>
      <c r="E526" s="172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171"/>
      <c r="AI526" s="171"/>
      <c r="AJ526" s="171"/>
    </row>
    <row r="527">
      <c r="A527" s="171"/>
      <c r="B527" s="171"/>
      <c r="C527" s="171"/>
      <c r="D527" s="171"/>
      <c r="E527" s="172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</row>
    <row r="528">
      <c r="A528" s="171"/>
      <c r="B528" s="171"/>
      <c r="C528" s="171"/>
      <c r="D528" s="171"/>
      <c r="E528" s="172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171"/>
      <c r="AI528" s="171"/>
      <c r="AJ528" s="171"/>
    </row>
    <row r="529">
      <c r="A529" s="171"/>
      <c r="B529" s="171"/>
      <c r="C529" s="171"/>
      <c r="D529" s="171"/>
      <c r="E529" s="172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</row>
    <row r="530">
      <c r="A530" s="171"/>
      <c r="B530" s="171"/>
      <c r="C530" s="171"/>
      <c r="D530" s="171"/>
      <c r="E530" s="172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171"/>
      <c r="AI530" s="171"/>
      <c r="AJ530" s="171"/>
    </row>
    <row r="531">
      <c r="A531" s="171"/>
      <c r="B531" s="171"/>
      <c r="C531" s="171"/>
      <c r="D531" s="171"/>
      <c r="E531" s="172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</row>
    <row r="532">
      <c r="A532" s="171"/>
      <c r="B532" s="171"/>
      <c r="C532" s="171"/>
      <c r="D532" s="171"/>
      <c r="E532" s="172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/>
      <c r="AH532" s="171"/>
      <c r="AI532" s="171"/>
      <c r="AJ532" s="171"/>
    </row>
    <row r="533">
      <c r="A533" s="171"/>
      <c r="B533" s="171"/>
      <c r="C533" s="171"/>
      <c r="D533" s="171"/>
      <c r="E533" s="172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</row>
    <row r="534">
      <c r="A534" s="171"/>
      <c r="B534" s="171"/>
      <c r="C534" s="171"/>
      <c r="D534" s="171"/>
      <c r="E534" s="172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/>
      <c r="AG534" s="171"/>
      <c r="AH534" s="171"/>
      <c r="AI534" s="171"/>
      <c r="AJ534" s="171"/>
    </row>
    <row r="535">
      <c r="A535" s="171"/>
      <c r="B535" s="171"/>
      <c r="C535" s="171"/>
      <c r="D535" s="171"/>
      <c r="E535" s="172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</row>
    <row r="536">
      <c r="A536" s="171"/>
      <c r="B536" s="171"/>
      <c r="C536" s="171"/>
      <c r="D536" s="171"/>
      <c r="E536" s="172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171"/>
      <c r="AI536" s="171"/>
      <c r="AJ536" s="171"/>
    </row>
    <row r="537">
      <c r="A537" s="171"/>
      <c r="B537" s="171"/>
      <c r="C537" s="171"/>
      <c r="D537" s="171"/>
      <c r="E537" s="172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</row>
    <row r="538">
      <c r="A538" s="171"/>
      <c r="B538" s="171"/>
      <c r="C538" s="171"/>
      <c r="D538" s="171"/>
      <c r="E538" s="172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  <c r="AF538" s="171"/>
      <c r="AG538" s="171"/>
      <c r="AH538" s="171"/>
      <c r="AI538" s="171"/>
      <c r="AJ538" s="171"/>
    </row>
    <row r="539">
      <c r="A539" s="171"/>
      <c r="B539" s="171"/>
      <c r="C539" s="171"/>
      <c r="D539" s="171"/>
      <c r="E539" s="172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</row>
    <row r="540">
      <c r="A540" s="171"/>
      <c r="B540" s="171"/>
      <c r="C540" s="171"/>
      <c r="D540" s="171"/>
      <c r="E540" s="172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171"/>
      <c r="AI540" s="171"/>
      <c r="AJ540" s="171"/>
    </row>
    <row r="541">
      <c r="A541" s="171"/>
      <c r="B541" s="171"/>
      <c r="C541" s="171"/>
      <c r="D541" s="171"/>
      <c r="E541" s="172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</row>
    <row r="542">
      <c r="A542" s="171"/>
      <c r="B542" s="171"/>
      <c r="C542" s="171"/>
      <c r="D542" s="171"/>
      <c r="E542" s="172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</row>
    <row r="543">
      <c r="A543" s="171"/>
      <c r="B543" s="171"/>
      <c r="C543" s="171"/>
      <c r="D543" s="171"/>
      <c r="E543" s="172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/>
      <c r="AH543" s="171"/>
      <c r="AI543" s="171"/>
      <c r="AJ543" s="171"/>
    </row>
    <row r="544">
      <c r="A544" s="171"/>
      <c r="B544" s="171"/>
      <c r="C544" s="171"/>
      <c r="D544" s="171"/>
      <c r="E544" s="172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</row>
    <row r="545">
      <c r="A545" s="171"/>
      <c r="B545" s="171"/>
      <c r="C545" s="171"/>
      <c r="D545" s="171"/>
      <c r="E545" s="172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171"/>
      <c r="AI545" s="171"/>
      <c r="AJ545" s="171"/>
    </row>
    <row r="546">
      <c r="A546" s="171"/>
      <c r="B546" s="171"/>
      <c r="C546" s="171"/>
      <c r="D546" s="171"/>
      <c r="E546" s="172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171"/>
      <c r="AI546" s="171"/>
      <c r="AJ546" s="171"/>
    </row>
    <row r="547">
      <c r="A547" s="171"/>
      <c r="B547" s="171"/>
      <c r="C547" s="171"/>
      <c r="D547" s="171"/>
      <c r="E547" s="172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  <c r="AE547" s="171"/>
      <c r="AF547" s="171"/>
      <c r="AG547" s="171"/>
      <c r="AH547" s="171"/>
      <c r="AI547" s="171"/>
      <c r="AJ547" s="171"/>
    </row>
    <row r="548">
      <c r="A548" s="171"/>
      <c r="B548" s="171"/>
      <c r="C548" s="171"/>
      <c r="D548" s="171"/>
      <c r="E548" s="172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  <c r="AF548" s="171"/>
      <c r="AG548" s="171"/>
      <c r="AH548" s="171"/>
      <c r="AI548" s="171"/>
      <c r="AJ548" s="171"/>
    </row>
    <row r="549">
      <c r="A549" s="171"/>
      <c r="B549" s="171"/>
      <c r="C549" s="171"/>
      <c r="D549" s="171"/>
      <c r="E549" s="172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  <c r="AF549" s="171"/>
      <c r="AG549" s="171"/>
      <c r="AH549" s="171"/>
      <c r="AI549" s="171"/>
      <c r="AJ549" s="171"/>
    </row>
    <row r="550">
      <c r="A550" s="171"/>
      <c r="B550" s="171"/>
      <c r="C550" s="171"/>
      <c r="D550" s="171"/>
      <c r="E550" s="172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</row>
    <row r="551">
      <c r="A551" s="171"/>
      <c r="B551" s="171"/>
      <c r="C551" s="171"/>
      <c r="D551" s="171"/>
      <c r="E551" s="172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171"/>
      <c r="AI551" s="171"/>
      <c r="AJ551" s="171"/>
    </row>
    <row r="552">
      <c r="A552" s="171"/>
      <c r="B552" s="171"/>
      <c r="C552" s="171"/>
      <c r="D552" s="171"/>
      <c r="E552" s="172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171"/>
      <c r="AI552" s="171"/>
      <c r="AJ552" s="171"/>
    </row>
    <row r="553">
      <c r="A553" s="171"/>
      <c r="B553" s="171"/>
      <c r="C553" s="171"/>
      <c r="D553" s="171"/>
      <c r="E553" s="172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/>
      <c r="AH553" s="171"/>
      <c r="AI553" s="171"/>
      <c r="AJ553" s="171"/>
    </row>
    <row r="554">
      <c r="A554" s="171"/>
      <c r="B554" s="171"/>
      <c r="C554" s="171"/>
      <c r="D554" s="171"/>
      <c r="E554" s="172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</row>
    <row r="555">
      <c r="A555" s="171"/>
      <c r="B555" s="171"/>
      <c r="C555" s="171"/>
      <c r="D555" s="171"/>
      <c r="E555" s="172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171"/>
      <c r="AI555" s="171"/>
      <c r="AJ555" s="171"/>
    </row>
    <row r="556">
      <c r="A556" s="171"/>
      <c r="B556" s="171"/>
      <c r="C556" s="171"/>
      <c r="D556" s="171"/>
      <c r="E556" s="172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</row>
    <row r="557">
      <c r="A557" s="171"/>
      <c r="B557" s="171"/>
      <c r="C557" s="171"/>
      <c r="D557" s="171"/>
      <c r="E557" s="172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1"/>
      <c r="AI557" s="171"/>
      <c r="AJ557" s="171"/>
    </row>
    <row r="558">
      <c r="A558" s="171"/>
      <c r="B558" s="171"/>
      <c r="C558" s="171"/>
      <c r="D558" s="171"/>
      <c r="E558" s="172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</row>
    <row r="559">
      <c r="A559" s="171"/>
      <c r="B559" s="171"/>
      <c r="C559" s="171"/>
      <c r="D559" s="171"/>
      <c r="E559" s="172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171"/>
      <c r="AI559" s="171"/>
      <c r="AJ559" s="171"/>
    </row>
    <row r="560">
      <c r="A560" s="171"/>
      <c r="B560" s="171"/>
      <c r="C560" s="171"/>
      <c r="D560" s="171"/>
      <c r="E560" s="172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</row>
    <row r="561">
      <c r="A561" s="171"/>
      <c r="B561" s="171"/>
      <c r="C561" s="171"/>
      <c r="D561" s="171"/>
      <c r="E561" s="172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171"/>
      <c r="AI561" s="171"/>
      <c r="AJ561" s="171"/>
    </row>
    <row r="562">
      <c r="A562" s="171"/>
      <c r="B562" s="171"/>
      <c r="C562" s="171"/>
      <c r="D562" s="171"/>
      <c r="E562" s="172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</row>
    <row r="563">
      <c r="A563" s="171"/>
      <c r="B563" s="171"/>
      <c r="C563" s="171"/>
      <c r="D563" s="171"/>
      <c r="E563" s="172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171"/>
      <c r="AI563" s="171"/>
      <c r="AJ563" s="171"/>
    </row>
    <row r="564">
      <c r="A564" s="171"/>
      <c r="B564" s="171"/>
      <c r="C564" s="171"/>
      <c r="D564" s="171"/>
      <c r="E564" s="172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171"/>
      <c r="AI564" s="171"/>
      <c r="AJ564" s="171"/>
    </row>
    <row r="565">
      <c r="A565" s="171"/>
      <c r="B565" s="171"/>
      <c r="C565" s="171"/>
      <c r="D565" s="171"/>
      <c r="E565" s="172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  <c r="AF565" s="171"/>
      <c r="AG565" s="171"/>
      <c r="AH565" s="171"/>
      <c r="AI565" s="171"/>
      <c r="AJ565" s="171"/>
    </row>
    <row r="566">
      <c r="A566" s="171"/>
      <c r="B566" s="171"/>
      <c r="C566" s="171"/>
      <c r="D566" s="171"/>
      <c r="E566" s="172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</row>
    <row r="567">
      <c r="A567" s="171"/>
      <c r="B567" s="171"/>
      <c r="C567" s="171"/>
      <c r="D567" s="171"/>
      <c r="E567" s="172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171"/>
      <c r="AI567" s="171"/>
      <c r="AJ567" s="171"/>
    </row>
    <row r="568">
      <c r="A568" s="171"/>
      <c r="B568" s="171"/>
      <c r="C568" s="171"/>
      <c r="D568" s="171"/>
      <c r="E568" s="172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</row>
    <row r="569">
      <c r="A569" s="171"/>
      <c r="B569" s="171"/>
      <c r="C569" s="171"/>
      <c r="D569" s="171"/>
      <c r="E569" s="172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171"/>
      <c r="AI569" s="171"/>
      <c r="AJ569" s="171"/>
    </row>
    <row r="570">
      <c r="A570" s="171"/>
      <c r="B570" s="171"/>
      <c r="C570" s="171"/>
      <c r="D570" s="171"/>
      <c r="E570" s="172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</row>
    <row r="571">
      <c r="A571" s="171"/>
      <c r="B571" s="171"/>
      <c r="C571" s="171"/>
      <c r="D571" s="171"/>
      <c r="E571" s="172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171"/>
      <c r="AI571" s="171"/>
      <c r="AJ571" s="171"/>
    </row>
    <row r="572">
      <c r="A572" s="171"/>
      <c r="B572" s="171"/>
      <c r="C572" s="171"/>
      <c r="D572" s="171"/>
      <c r="E572" s="172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</row>
    <row r="573">
      <c r="A573" s="171"/>
      <c r="B573" s="171"/>
      <c r="C573" s="171"/>
      <c r="D573" s="171"/>
      <c r="E573" s="172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171"/>
      <c r="AI573" s="171"/>
      <c r="AJ573" s="171"/>
    </row>
    <row r="574">
      <c r="A574" s="171"/>
      <c r="B574" s="171"/>
      <c r="C574" s="171"/>
      <c r="D574" s="171"/>
      <c r="E574" s="172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171"/>
      <c r="AI574" s="171"/>
      <c r="AJ574" s="171"/>
    </row>
    <row r="575">
      <c r="A575" s="171"/>
      <c r="B575" s="171"/>
      <c r="C575" s="171"/>
      <c r="D575" s="171"/>
      <c r="E575" s="172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171"/>
      <c r="AI575" s="171"/>
      <c r="AJ575" s="171"/>
    </row>
    <row r="576">
      <c r="A576" s="171"/>
      <c r="B576" s="171"/>
      <c r="C576" s="171"/>
      <c r="D576" s="171"/>
      <c r="E576" s="172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</row>
    <row r="577">
      <c r="A577" s="171"/>
      <c r="B577" s="171"/>
      <c r="C577" s="171"/>
      <c r="D577" s="171"/>
      <c r="E577" s="172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171"/>
      <c r="AI577" s="171"/>
      <c r="AJ577" s="171"/>
    </row>
    <row r="578">
      <c r="A578" s="171"/>
      <c r="B578" s="171"/>
      <c r="C578" s="171"/>
      <c r="D578" s="171"/>
      <c r="E578" s="172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</row>
    <row r="579">
      <c r="A579" s="171"/>
      <c r="B579" s="171"/>
      <c r="C579" s="171"/>
      <c r="D579" s="171"/>
      <c r="E579" s="172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/>
      <c r="AH579" s="171"/>
      <c r="AI579" s="171"/>
      <c r="AJ579" s="171"/>
    </row>
    <row r="580">
      <c r="A580" s="171"/>
      <c r="B580" s="171"/>
      <c r="C580" s="171"/>
      <c r="D580" s="171"/>
      <c r="E580" s="172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</row>
    <row r="581">
      <c r="A581" s="171"/>
      <c r="B581" s="171"/>
      <c r="C581" s="171"/>
      <c r="D581" s="171"/>
      <c r="E581" s="172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1"/>
      <c r="AI581" s="171"/>
      <c r="AJ581" s="171"/>
    </row>
    <row r="582">
      <c r="A582" s="171"/>
      <c r="B582" s="171"/>
      <c r="C582" s="171"/>
      <c r="D582" s="171"/>
      <c r="E582" s="172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171"/>
      <c r="AI582" s="171"/>
      <c r="AJ582" s="171"/>
    </row>
    <row r="583">
      <c r="A583" s="171"/>
      <c r="B583" s="171"/>
      <c r="C583" s="171"/>
      <c r="D583" s="171"/>
      <c r="E583" s="172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</row>
    <row r="584">
      <c r="A584" s="171"/>
      <c r="B584" s="171"/>
      <c r="C584" s="171"/>
      <c r="D584" s="171"/>
      <c r="E584" s="172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171"/>
      <c r="AI584" s="171"/>
      <c r="AJ584" s="171"/>
    </row>
    <row r="585">
      <c r="A585" s="171"/>
      <c r="B585" s="171"/>
      <c r="C585" s="171"/>
      <c r="D585" s="171"/>
      <c r="E585" s="172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</row>
    <row r="586">
      <c r="A586" s="171"/>
      <c r="B586" s="171"/>
      <c r="C586" s="171"/>
      <c r="D586" s="171"/>
      <c r="E586" s="172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171"/>
      <c r="AI586" s="171"/>
      <c r="AJ586" s="171"/>
    </row>
    <row r="587">
      <c r="A587" s="171"/>
      <c r="B587" s="171"/>
      <c r="C587" s="171"/>
      <c r="D587" s="171"/>
      <c r="E587" s="172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</row>
    <row r="588">
      <c r="A588" s="171"/>
      <c r="B588" s="171"/>
      <c r="C588" s="171"/>
      <c r="D588" s="171"/>
      <c r="E588" s="172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/>
      <c r="AH588" s="171"/>
      <c r="AI588" s="171"/>
      <c r="AJ588" s="171"/>
    </row>
    <row r="589">
      <c r="A589" s="171"/>
      <c r="B589" s="171"/>
      <c r="C589" s="171"/>
      <c r="D589" s="171"/>
      <c r="E589" s="172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</row>
    <row r="590">
      <c r="A590" s="171"/>
      <c r="B590" s="171"/>
      <c r="C590" s="171"/>
      <c r="D590" s="171"/>
      <c r="E590" s="172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171"/>
      <c r="AI590" s="171"/>
      <c r="AJ590" s="171"/>
    </row>
    <row r="591">
      <c r="A591" s="171"/>
      <c r="B591" s="171"/>
      <c r="C591" s="171"/>
      <c r="D591" s="171"/>
      <c r="E591" s="172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</row>
    <row r="592">
      <c r="A592" s="171"/>
      <c r="B592" s="171"/>
      <c r="C592" s="171"/>
      <c r="D592" s="171"/>
      <c r="E592" s="172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171"/>
      <c r="AI592" s="171"/>
      <c r="AJ592" s="171"/>
    </row>
    <row r="593">
      <c r="A593" s="171"/>
      <c r="B593" s="171"/>
      <c r="C593" s="171"/>
      <c r="D593" s="171"/>
      <c r="E593" s="172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171"/>
      <c r="AI593" s="171"/>
      <c r="AJ593" s="171"/>
    </row>
    <row r="594">
      <c r="A594" s="171"/>
      <c r="B594" s="171"/>
      <c r="C594" s="171"/>
      <c r="D594" s="171"/>
      <c r="E594" s="172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171"/>
      <c r="AI594" s="171"/>
      <c r="AJ594" s="171"/>
    </row>
    <row r="595">
      <c r="A595" s="171"/>
      <c r="B595" s="171"/>
      <c r="C595" s="171"/>
      <c r="D595" s="171"/>
      <c r="E595" s="172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</row>
    <row r="596">
      <c r="A596" s="171"/>
      <c r="B596" s="171"/>
      <c r="C596" s="171"/>
      <c r="D596" s="171"/>
      <c r="E596" s="172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171"/>
      <c r="AI596" s="171"/>
      <c r="AJ596" s="171"/>
    </row>
    <row r="597">
      <c r="A597" s="171"/>
      <c r="B597" s="171"/>
      <c r="C597" s="171"/>
      <c r="D597" s="171"/>
      <c r="E597" s="172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</row>
    <row r="598">
      <c r="A598" s="171"/>
      <c r="B598" s="171"/>
      <c r="C598" s="171"/>
      <c r="D598" s="171"/>
      <c r="E598" s="172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171"/>
      <c r="AI598" s="171"/>
      <c r="AJ598" s="171"/>
    </row>
    <row r="599">
      <c r="A599" s="171"/>
      <c r="B599" s="171"/>
      <c r="C599" s="171"/>
      <c r="D599" s="171"/>
      <c r="E599" s="172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</row>
    <row r="600">
      <c r="A600" s="171"/>
      <c r="B600" s="171"/>
      <c r="C600" s="171"/>
      <c r="D600" s="171"/>
      <c r="E600" s="172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171"/>
      <c r="AI600" s="171"/>
      <c r="AJ600" s="171"/>
    </row>
    <row r="601">
      <c r="A601" s="171"/>
      <c r="B601" s="171"/>
      <c r="C601" s="171"/>
      <c r="D601" s="171"/>
      <c r="E601" s="172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</row>
    <row r="602">
      <c r="A602" s="171"/>
      <c r="B602" s="171"/>
      <c r="C602" s="171"/>
      <c r="D602" s="171"/>
      <c r="E602" s="172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</row>
    <row r="603">
      <c r="A603" s="171"/>
      <c r="B603" s="171"/>
      <c r="C603" s="171"/>
      <c r="D603" s="171"/>
      <c r="E603" s="172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171"/>
      <c r="AI603" s="171"/>
      <c r="AJ603" s="171"/>
    </row>
    <row r="604">
      <c r="A604" s="171"/>
      <c r="B604" s="171"/>
      <c r="C604" s="171"/>
      <c r="D604" s="171"/>
      <c r="E604" s="172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</row>
    <row r="605">
      <c r="A605" s="171"/>
      <c r="B605" s="171"/>
      <c r="C605" s="171"/>
      <c r="D605" s="171"/>
      <c r="E605" s="172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171"/>
      <c r="AI605" s="171"/>
      <c r="AJ605" s="171"/>
    </row>
    <row r="606">
      <c r="A606" s="171"/>
      <c r="B606" s="171"/>
      <c r="C606" s="171"/>
      <c r="D606" s="171"/>
      <c r="E606" s="172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</row>
    <row r="607">
      <c r="A607" s="171"/>
      <c r="B607" s="171"/>
      <c r="C607" s="171"/>
      <c r="D607" s="171"/>
      <c r="E607" s="172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171"/>
      <c r="AI607" s="171"/>
      <c r="AJ607" s="171"/>
    </row>
    <row r="608">
      <c r="A608" s="171"/>
      <c r="B608" s="171"/>
      <c r="C608" s="171"/>
      <c r="D608" s="171"/>
      <c r="E608" s="172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  <c r="AF608" s="171"/>
      <c r="AG608" s="171"/>
      <c r="AH608" s="171"/>
      <c r="AI608" s="171"/>
      <c r="AJ608" s="171"/>
    </row>
    <row r="609">
      <c r="A609" s="171"/>
      <c r="B609" s="171"/>
      <c r="C609" s="171"/>
      <c r="D609" s="171"/>
      <c r="E609" s="172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1"/>
      <c r="AI609" s="171"/>
      <c r="AJ609" s="171"/>
    </row>
    <row r="610">
      <c r="A610" s="171"/>
      <c r="B610" s="171"/>
      <c r="C610" s="171"/>
      <c r="D610" s="171"/>
      <c r="E610" s="172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</row>
    <row r="611">
      <c r="A611" s="171"/>
      <c r="B611" s="171"/>
      <c r="C611" s="171"/>
      <c r="D611" s="171"/>
      <c r="E611" s="172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171"/>
      <c r="AI611" s="171"/>
      <c r="AJ611" s="171"/>
    </row>
    <row r="612">
      <c r="A612" s="171"/>
      <c r="B612" s="171"/>
      <c r="C612" s="171"/>
      <c r="D612" s="171"/>
      <c r="E612" s="172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171"/>
      <c r="AI612" s="171"/>
      <c r="AJ612" s="171"/>
    </row>
    <row r="613">
      <c r="A613" s="171"/>
      <c r="B613" s="171"/>
      <c r="C613" s="171"/>
      <c r="D613" s="171"/>
      <c r="E613" s="172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171"/>
      <c r="AI613" s="171"/>
      <c r="AJ613" s="171"/>
    </row>
    <row r="614">
      <c r="A614" s="171"/>
      <c r="B614" s="171"/>
      <c r="C614" s="171"/>
      <c r="D614" s="171"/>
      <c r="E614" s="172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</row>
    <row r="615">
      <c r="A615" s="171"/>
      <c r="B615" s="171"/>
      <c r="C615" s="171"/>
      <c r="D615" s="171"/>
      <c r="E615" s="172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1"/>
      <c r="AH615" s="171"/>
      <c r="AI615" s="171"/>
      <c r="AJ615" s="171"/>
    </row>
    <row r="616">
      <c r="A616" s="171"/>
      <c r="B616" s="171"/>
      <c r="C616" s="171"/>
      <c r="D616" s="171"/>
      <c r="E616" s="172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</row>
    <row r="617">
      <c r="A617" s="171"/>
      <c r="B617" s="171"/>
      <c r="C617" s="171"/>
      <c r="D617" s="171"/>
      <c r="E617" s="172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171"/>
      <c r="AI617" s="171"/>
      <c r="AJ617" s="171"/>
    </row>
    <row r="618">
      <c r="A618" s="171"/>
      <c r="B618" s="171"/>
      <c r="C618" s="171"/>
      <c r="D618" s="171"/>
      <c r="E618" s="172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</row>
    <row r="619">
      <c r="A619" s="171"/>
      <c r="B619" s="171"/>
      <c r="C619" s="171"/>
      <c r="D619" s="171"/>
      <c r="E619" s="172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</row>
    <row r="620">
      <c r="A620" s="171"/>
      <c r="B620" s="171"/>
      <c r="C620" s="171"/>
      <c r="D620" s="171"/>
      <c r="E620" s="172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</row>
    <row r="621">
      <c r="A621" s="171"/>
      <c r="B621" s="171"/>
      <c r="C621" s="171"/>
      <c r="D621" s="171"/>
      <c r="E621" s="172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171"/>
      <c r="AI621" s="171"/>
      <c r="AJ621" s="171"/>
    </row>
    <row r="622">
      <c r="A622" s="171"/>
      <c r="B622" s="171"/>
      <c r="C622" s="171"/>
      <c r="D622" s="171"/>
      <c r="E622" s="172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</row>
    <row r="623">
      <c r="A623" s="171"/>
      <c r="B623" s="171"/>
      <c r="C623" s="171"/>
      <c r="D623" s="171"/>
      <c r="E623" s="172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171"/>
      <c r="AI623" s="171"/>
      <c r="AJ623" s="171"/>
    </row>
    <row r="624">
      <c r="A624" s="171"/>
      <c r="B624" s="171"/>
      <c r="C624" s="171"/>
      <c r="D624" s="171"/>
      <c r="E624" s="172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171"/>
      <c r="AI624" s="171"/>
      <c r="AJ624" s="171"/>
    </row>
    <row r="625">
      <c r="A625" s="171"/>
      <c r="B625" s="171"/>
      <c r="C625" s="171"/>
      <c r="D625" s="171"/>
      <c r="E625" s="172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</row>
    <row r="626">
      <c r="A626" s="171"/>
      <c r="B626" s="171"/>
      <c r="C626" s="171"/>
      <c r="D626" s="171"/>
      <c r="E626" s="172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171"/>
      <c r="AI626" s="171"/>
      <c r="AJ626" s="171"/>
    </row>
    <row r="627">
      <c r="A627" s="171"/>
      <c r="B627" s="171"/>
      <c r="C627" s="171"/>
      <c r="D627" s="171"/>
      <c r="E627" s="172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171"/>
      <c r="AI627" s="171"/>
      <c r="AJ627" s="171"/>
    </row>
    <row r="628">
      <c r="A628" s="171"/>
      <c r="B628" s="171"/>
      <c r="C628" s="171"/>
      <c r="D628" s="171"/>
      <c r="E628" s="172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171"/>
      <c r="AI628" s="171"/>
      <c r="AJ628" s="171"/>
    </row>
    <row r="629">
      <c r="A629" s="171"/>
      <c r="B629" s="171"/>
      <c r="C629" s="171"/>
      <c r="D629" s="171"/>
      <c r="E629" s="172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</row>
    <row r="630">
      <c r="A630" s="171"/>
      <c r="B630" s="171"/>
      <c r="C630" s="171"/>
      <c r="D630" s="171"/>
      <c r="E630" s="172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  <c r="AF630" s="171"/>
      <c r="AG630" s="171"/>
      <c r="AH630" s="171"/>
      <c r="AI630" s="171"/>
      <c r="AJ630" s="171"/>
    </row>
    <row r="631">
      <c r="A631" s="171"/>
      <c r="B631" s="171"/>
      <c r="C631" s="171"/>
      <c r="D631" s="171"/>
      <c r="E631" s="172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</row>
    <row r="632">
      <c r="A632" s="171"/>
      <c r="B632" s="171"/>
      <c r="C632" s="171"/>
      <c r="D632" s="171"/>
      <c r="E632" s="172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171"/>
      <c r="AI632" s="171"/>
      <c r="AJ632" s="171"/>
    </row>
    <row r="633">
      <c r="A633" s="171"/>
      <c r="B633" s="171"/>
      <c r="C633" s="171"/>
      <c r="D633" s="171"/>
      <c r="E633" s="172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</row>
    <row r="634">
      <c r="A634" s="171"/>
      <c r="B634" s="171"/>
      <c r="C634" s="171"/>
      <c r="D634" s="171"/>
      <c r="E634" s="172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  <c r="AF634" s="171"/>
      <c r="AG634" s="171"/>
      <c r="AH634" s="171"/>
      <c r="AI634" s="171"/>
      <c r="AJ634" s="171"/>
    </row>
    <row r="635">
      <c r="A635" s="171"/>
      <c r="B635" s="171"/>
      <c r="C635" s="171"/>
      <c r="D635" s="171"/>
      <c r="E635" s="172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171"/>
      <c r="AI635" s="171"/>
      <c r="AJ635" s="171"/>
    </row>
    <row r="636">
      <c r="A636" s="171"/>
      <c r="B636" s="171"/>
      <c r="C636" s="171"/>
      <c r="D636" s="171"/>
      <c r="E636" s="172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171"/>
      <c r="AI636" s="171"/>
      <c r="AJ636" s="171"/>
    </row>
    <row r="637">
      <c r="A637" s="171"/>
      <c r="B637" s="171"/>
      <c r="C637" s="171"/>
      <c r="D637" s="171"/>
      <c r="E637" s="172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</row>
    <row r="638">
      <c r="A638" s="171"/>
      <c r="B638" s="171"/>
      <c r="C638" s="171"/>
      <c r="D638" s="171"/>
      <c r="E638" s="172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  <c r="AF638" s="171"/>
      <c r="AG638" s="171"/>
      <c r="AH638" s="171"/>
      <c r="AI638" s="171"/>
      <c r="AJ638" s="171"/>
    </row>
    <row r="639">
      <c r="A639" s="171"/>
      <c r="B639" s="171"/>
      <c r="C639" s="171"/>
      <c r="D639" s="171"/>
      <c r="E639" s="172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</row>
    <row r="640">
      <c r="A640" s="171"/>
      <c r="B640" s="171"/>
      <c r="C640" s="171"/>
      <c r="D640" s="171"/>
      <c r="E640" s="172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  <c r="AF640" s="171"/>
      <c r="AG640" s="171"/>
      <c r="AH640" s="171"/>
      <c r="AI640" s="171"/>
      <c r="AJ640" s="171"/>
    </row>
    <row r="641">
      <c r="A641" s="171"/>
      <c r="B641" s="171"/>
      <c r="C641" s="171"/>
      <c r="D641" s="171"/>
      <c r="E641" s="172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</row>
    <row r="642">
      <c r="A642" s="171"/>
      <c r="B642" s="171"/>
      <c r="C642" s="171"/>
      <c r="D642" s="171"/>
      <c r="E642" s="172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1"/>
      <c r="AI642" s="171"/>
      <c r="AJ642" s="171"/>
    </row>
    <row r="643">
      <c r="A643" s="171"/>
      <c r="B643" s="171"/>
      <c r="C643" s="171"/>
      <c r="D643" s="171"/>
      <c r="E643" s="172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</row>
    <row r="644">
      <c r="A644" s="171"/>
      <c r="B644" s="171"/>
      <c r="C644" s="171"/>
      <c r="D644" s="171"/>
      <c r="E644" s="172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  <c r="AF644" s="171"/>
      <c r="AG644" s="171"/>
      <c r="AH644" s="171"/>
      <c r="AI644" s="171"/>
      <c r="AJ644" s="171"/>
    </row>
    <row r="645">
      <c r="A645" s="171"/>
      <c r="B645" s="171"/>
      <c r="C645" s="171"/>
      <c r="D645" s="171"/>
      <c r="E645" s="172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</row>
    <row r="646">
      <c r="A646" s="171"/>
      <c r="B646" s="171"/>
      <c r="C646" s="171"/>
      <c r="D646" s="171"/>
      <c r="E646" s="172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  <c r="AF646" s="171"/>
      <c r="AG646" s="171"/>
      <c r="AH646" s="171"/>
      <c r="AI646" s="171"/>
      <c r="AJ646" s="171"/>
    </row>
    <row r="647">
      <c r="A647" s="171"/>
      <c r="B647" s="171"/>
      <c r="C647" s="171"/>
      <c r="D647" s="171"/>
      <c r="E647" s="172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</row>
    <row r="648">
      <c r="A648" s="171"/>
      <c r="B648" s="171"/>
      <c r="C648" s="171"/>
      <c r="D648" s="171"/>
      <c r="E648" s="172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  <c r="AF648" s="171"/>
      <c r="AG648" s="171"/>
      <c r="AH648" s="171"/>
      <c r="AI648" s="171"/>
      <c r="AJ648" s="171"/>
    </row>
    <row r="649">
      <c r="A649" s="171"/>
      <c r="B649" s="171"/>
      <c r="C649" s="171"/>
      <c r="D649" s="171"/>
      <c r="E649" s="172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</row>
    <row r="650">
      <c r="A650" s="171"/>
      <c r="B650" s="171"/>
      <c r="C650" s="171"/>
      <c r="D650" s="171"/>
      <c r="E650" s="172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  <c r="AF650" s="171"/>
      <c r="AG650" s="171"/>
      <c r="AH650" s="171"/>
      <c r="AI650" s="171"/>
      <c r="AJ650" s="171"/>
    </row>
    <row r="651">
      <c r="A651" s="171"/>
      <c r="B651" s="171"/>
      <c r="C651" s="171"/>
      <c r="D651" s="171"/>
      <c r="E651" s="172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  <c r="AF651" s="171"/>
      <c r="AG651" s="171"/>
      <c r="AH651" s="171"/>
      <c r="AI651" s="171"/>
      <c r="AJ651" s="171"/>
    </row>
    <row r="652">
      <c r="A652" s="171"/>
      <c r="B652" s="171"/>
      <c r="C652" s="171"/>
      <c r="D652" s="171"/>
      <c r="E652" s="172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  <c r="AF652" s="171"/>
      <c r="AG652" s="171"/>
      <c r="AH652" s="171"/>
      <c r="AI652" s="171"/>
      <c r="AJ652" s="171"/>
    </row>
    <row r="653">
      <c r="A653" s="171"/>
      <c r="B653" s="171"/>
      <c r="C653" s="171"/>
      <c r="D653" s="171"/>
      <c r="E653" s="172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</row>
    <row r="654">
      <c r="A654" s="171"/>
      <c r="B654" s="171"/>
      <c r="C654" s="171"/>
      <c r="D654" s="171"/>
      <c r="E654" s="172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  <c r="AF654" s="171"/>
      <c r="AG654" s="171"/>
      <c r="AH654" s="171"/>
      <c r="AI654" s="171"/>
      <c r="AJ654" s="171"/>
    </row>
    <row r="655">
      <c r="A655" s="171"/>
      <c r="B655" s="171"/>
      <c r="C655" s="171"/>
      <c r="D655" s="171"/>
      <c r="E655" s="172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  <c r="AF655" s="171"/>
      <c r="AG655" s="171"/>
      <c r="AH655" s="171"/>
      <c r="AI655" s="171"/>
      <c r="AJ655" s="171"/>
    </row>
    <row r="656">
      <c r="A656" s="171"/>
      <c r="B656" s="171"/>
      <c r="C656" s="171"/>
      <c r="D656" s="171"/>
      <c r="E656" s="172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  <c r="AF656" s="171"/>
      <c r="AG656" s="171"/>
      <c r="AH656" s="171"/>
      <c r="AI656" s="171"/>
      <c r="AJ656" s="171"/>
    </row>
    <row r="657">
      <c r="A657" s="171"/>
      <c r="B657" s="171"/>
      <c r="C657" s="171"/>
      <c r="D657" s="171"/>
      <c r="E657" s="172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  <c r="AE657" s="171"/>
      <c r="AF657" s="171"/>
      <c r="AG657" s="171"/>
      <c r="AH657" s="171"/>
      <c r="AI657" s="171"/>
      <c r="AJ657" s="171"/>
    </row>
    <row r="658">
      <c r="A658" s="171"/>
      <c r="B658" s="171"/>
      <c r="C658" s="171"/>
      <c r="D658" s="171"/>
      <c r="E658" s="172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  <c r="AE658" s="171"/>
      <c r="AF658" s="171"/>
      <c r="AG658" s="171"/>
      <c r="AH658" s="171"/>
      <c r="AI658" s="171"/>
      <c r="AJ658" s="171"/>
    </row>
    <row r="659">
      <c r="A659" s="171"/>
      <c r="B659" s="171"/>
      <c r="C659" s="171"/>
      <c r="D659" s="171"/>
      <c r="E659" s="172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  <c r="AF659" s="171"/>
      <c r="AG659" s="171"/>
      <c r="AH659" s="171"/>
      <c r="AI659" s="171"/>
      <c r="AJ659" s="171"/>
    </row>
    <row r="660">
      <c r="A660" s="171"/>
      <c r="B660" s="171"/>
      <c r="C660" s="171"/>
      <c r="D660" s="171"/>
      <c r="E660" s="172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  <c r="AE660" s="171"/>
      <c r="AF660" s="171"/>
      <c r="AG660" s="171"/>
      <c r="AH660" s="171"/>
      <c r="AI660" s="171"/>
      <c r="AJ660" s="171"/>
    </row>
    <row r="661">
      <c r="A661" s="171"/>
      <c r="B661" s="171"/>
      <c r="C661" s="171"/>
      <c r="D661" s="171"/>
      <c r="E661" s="172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  <c r="AF661" s="171"/>
      <c r="AG661" s="171"/>
      <c r="AH661" s="171"/>
      <c r="AI661" s="171"/>
      <c r="AJ661" s="171"/>
    </row>
    <row r="662">
      <c r="A662" s="171"/>
      <c r="B662" s="171"/>
      <c r="C662" s="171"/>
      <c r="D662" s="171"/>
      <c r="E662" s="172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  <c r="AF662" s="171"/>
      <c r="AG662" s="171"/>
      <c r="AH662" s="171"/>
      <c r="AI662" s="171"/>
      <c r="AJ662" s="171"/>
    </row>
    <row r="663">
      <c r="A663" s="171"/>
      <c r="B663" s="171"/>
      <c r="C663" s="171"/>
      <c r="D663" s="171"/>
      <c r="E663" s="172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  <c r="AE663" s="171"/>
      <c r="AF663" s="171"/>
      <c r="AG663" s="171"/>
      <c r="AH663" s="171"/>
      <c r="AI663" s="171"/>
      <c r="AJ663" s="171"/>
    </row>
    <row r="664">
      <c r="A664" s="171"/>
      <c r="B664" s="171"/>
      <c r="C664" s="171"/>
      <c r="D664" s="171"/>
      <c r="E664" s="172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  <c r="AF664" s="171"/>
      <c r="AG664" s="171"/>
      <c r="AH664" s="171"/>
      <c r="AI664" s="171"/>
      <c r="AJ664" s="171"/>
    </row>
    <row r="665">
      <c r="A665" s="171"/>
      <c r="B665" s="171"/>
      <c r="C665" s="171"/>
      <c r="D665" s="171"/>
      <c r="E665" s="172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  <c r="AE665" s="171"/>
      <c r="AF665" s="171"/>
      <c r="AG665" s="171"/>
      <c r="AH665" s="171"/>
      <c r="AI665" s="171"/>
      <c r="AJ665" s="171"/>
    </row>
    <row r="666">
      <c r="A666" s="171"/>
      <c r="B666" s="171"/>
      <c r="C666" s="171"/>
      <c r="D666" s="171"/>
      <c r="E666" s="172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  <c r="AF666" s="171"/>
      <c r="AG666" s="171"/>
      <c r="AH666" s="171"/>
      <c r="AI666" s="171"/>
      <c r="AJ666" s="171"/>
    </row>
    <row r="667">
      <c r="A667" s="171"/>
      <c r="B667" s="171"/>
      <c r="C667" s="171"/>
      <c r="D667" s="171"/>
      <c r="E667" s="172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  <c r="AE667" s="171"/>
      <c r="AF667" s="171"/>
      <c r="AG667" s="171"/>
      <c r="AH667" s="171"/>
      <c r="AI667" s="171"/>
      <c r="AJ667" s="171"/>
    </row>
    <row r="668">
      <c r="A668" s="171"/>
      <c r="B668" s="171"/>
      <c r="C668" s="171"/>
      <c r="D668" s="171"/>
      <c r="E668" s="172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  <c r="AF668" s="171"/>
      <c r="AG668" s="171"/>
      <c r="AH668" s="171"/>
      <c r="AI668" s="171"/>
      <c r="AJ668" s="171"/>
    </row>
    <row r="669">
      <c r="A669" s="171"/>
      <c r="B669" s="171"/>
      <c r="C669" s="171"/>
      <c r="D669" s="171"/>
      <c r="E669" s="172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  <c r="AE669" s="171"/>
      <c r="AF669" s="171"/>
      <c r="AG669" s="171"/>
      <c r="AH669" s="171"/>
      <c r="AI669" s="171"/>
      <c r="AJ669" s="171"/>
    </row>
    <row r="670">
      <c r="A670" s="171"/>
      <c r="B670" s="171"/>
      <c r="C670" s="171"/>
      <c r="D670" s="171"/>
      <c r="E670" s="172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  <c r="AF670" s="171"/>
      <c r="AG670" s="171"/>
      <c r="AH670" s="171"/>
      <c r="AI670" s="171"/>
      <c r="AJ670" s="171"/>
    </row>
    <row r="671">
      <c r="A671" s="171"/>
      <c r="B671" s="171"/>
      <c r="C671" s="171"/>
      <c r="D671" s="171"/>
      <c r="E671" s="172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  <c r="AE671" s="171"/>
      <c r="AF671" s="171"/>
      <c r="AG671" s="171"/>
      <c r="AH671" s="171"/>
      <c r="AI671" s="171"/>
      <c r="AJ671" s="171"/>
    </row>
    <row r="672">
      <c r="A672" s="171"/>
      <c r="B672" s="171"/>
      <c r="C672" s="171"/>
      <c r="D672" s="171"/>
      <c r="E672" s="172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  <c r="AF672" s="171"/>
      <c r="AG672" s="171"/>
      <c r="AH672" s="171"/>
      <c r="AI672" s="171"/>
      <c r="AJ672" s="171"/>
    </row>
    <row r="673">
      <c r="A673" s="171"/>
      <c r="B673" s="171"/>
      <c r="C673" s="171"/>
      <c r="D673" s="171"/>
      <c r="E673" s="172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  <c r="AE673" s="171"/>
      <c r="AF673" s="171"/>
      <c r="AG673" s="171"/>
      <c r="AH673" s="171"/>
      <c r="AI673" s="171"/>
      <c r="AJ673" s="171"/>
    </row>
    <row r="674">
      <c r="A674" s="171"/>
      <c r="B674" s="171"/>
      <c r="C674" s="171"/>
      <c r="D674" s="171"/>
      <c r="E674" s="172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1"/>
      <c r="AI674" s="171"/>
      <c r="AJ674" s="171"/>
    </row>
    <row r="675">
      <c r="A675" s="171"/>
      <c r="B675" s="171"/>
      <c r="C675" s="171"/>
      <c r="D675" s="171"/>
      <c r="E675" s="172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  <c r="AE675" s="171"/>
      <c r="AF675" s="171"/>
      <c r="AG675" s="171"/>
      <c r="AH675" s="171"/>
      <c r="AI675" s="171"/>
      <c r="AJ675" s="171"/>
    </row>
    <row r="676">
      <c r="A676" s="171"/>
      <c r="B676" s="171"/>
      <c r="C676" s="171"/>
      <c r="D676" s="171"/>
      <c r="E676" s="172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  <c r="AF676" s="171"/>
      <c r="AG676" s="171"/>
      <c r="AH676" s="171"/>
      <c r="AI676" s="171"/>
      <c r="AJ676" s="171"/>
    </row>
    <row r="677">
      <c r="A677" s="171"/>
      <c r="B677" s="171"/>
      <c r="C677" s="171"/>
      <c r="D677" s="171"/>
      <c r="E677" s="172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  <c r="AE677" s="171"/>
      <c r="AF677" s="171"/>
      <c r="AG677" s="171"/>
      <c r="AH677" s="171"/>
      <c r="AI677" s="171"/>
      <c r="AJ677" s="171"/>
    </row>
    <row r="678">
      <c r="A678" s="171"/>
      <c r="B678" s="171"/>
      <c r="C678" s="171"/>
      <c r="D678" s="171"/>
      <c r="E678" s="172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  <c r="AF678" s="171"/>
      <c r="AG678" s="171"/>
      <c r="AH678" s="171"/>
      <c r="AI678" s="171"/>
      <c r="AJ678" s="171"/>
    </row>
    <row r="679">
      <c r="A679" s="171"/>
      <c r="B679" s="171"/>
      <c r="C679" s="171"/>
      <c r="D679" s="171"/>
      <c r="E679" s="172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  <c r="AE679" s="171"/>
      <c r="AF679" s="171"/>
      <c r="AG679" s="171"/>
      <c r="AH679" s="171"/>
      <c r="AI679" s="171"/>
      <c r="AJ679" s="171"/>
    </row>
    <row r="680">
      <c r="A680" s="171"/>
      <c r="B680" s="171"/>
      <c r="C680" s="171"/>
      <c r="D680" s="171"/>
      <c r="E680" s="172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  <c r="AE680" s="171"/>
      <c r="AF680" s="171"/>
      <c r="AG680" s="171"/>
      <c r="AH680" s="171"/>
      <c r="AI680" s="171"/>
      <c r="AJ680" s="171"/>
    </row>
    <row r="681">
      <c r="A681" s="171"/>
      <c r="B681" s="171"/>
      <c r="C681" s="171"/>
      <c r="D681" s="171"/>
      <c r="E681" s="172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  <c r="AF681" s="171"/>
      <c r="AG681" s="171"/>
      <c r="AH681" s="171"/>
      <c r="AI681" s="171"/>
      <c r="AJ681" s="171"/>
    </row>
    <row r="682">
      <c r="A682" s="171"/>
      <c r="B682" s="171"/>
      <c r="C682" s="171"/>
      <c r="D682" s="171"/>
      <c r="E682" s="172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  <c r="AE682" s="171"/>
      <c r="AF682" s="171"/>
      <c r="AG682" s="171"/>
      <c r="AH682" s="171"/>
      <c r="AI682" s="171"/>
      <c r="AJ682" s="171"/>
    </row>
    <row r="683">
      <c r="A683" s="171"/>
      <c r="B683" s="171"/>
      <c r="C683" s="171"/>
      <c r="D683" s="171"/>
      <c r="E683" s="172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  <c r="AF683" s="171"/>
      <c r="AG683" s="171"/>
      <c r="AH683" s="171"/>
      <c r="AI683" s="171"/>
      <c r="AJ683" s="171"/>
    </row>
    <row r="684">
      <c r="A684" s="171"/>
      <c r="B684" s="171"/>
      <c r="C684" s="171"/>
      <c r="D684" s="171"/>
      <c r="E684" s="172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  <c r="AE684" s="171"/>
      <c r="AF684" s="171"/>
      <c r="AG684" s="171"/>
      <c r="AH684" s="171"/>
      <c r="AI684" s="171"/>
      <c r="AJ684" s="171"/>
    </row>
    <row r="685">
      <c r="A685" s="171"/>
      <c r="B685" s="171"/>
      <c r="C685" s="171"/>
      <c r="D685" s="171"/>
      <c r="E685" s="172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  <c r="AF685" s="171"/>
      <c r="AG685" s="171"/>
      <c r="AH685" s="171"/>
      <c r="AI685" s="171"/>
      <c r="AJ685" s="171"/>
    </row>
    <row r="686">
      <c r="A686" s="171"/>
      <c r="B686" s="171"/>
      <c r="C686" s="171"/>
      <c r="D686" s="171"/>
      <c r="E686" s="172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  <c r="AE686" s="171"/>
      <c r="AF686" s="171"/>
      <c r="AG686" s="171"/>
      <c r="AH686" s="171"/>
      <c r="AI686" s="171"/>
      <c r="AJ686" s="171"/>
    </row>
    <row r="687">
      <c r="A687" s="171"/>
      <c r="B687" s="171"/>
      <c r="C687" s="171"/>
      <c r="D687" s="171"/>
      <c r="E687" s="172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  <c r="AF687" s="171"/>
      <c r="AG687" s="171"/>
      <c r="AH687" s="171"/>
      <c r="AI687" s="171"/>
      <c r="AJ687" s="171"/>
    </row>
    <row r="688">
      <c r="A688" s="171"/>
      <c r="B688" s="171"/>
      <c r="C688" s="171"/>
      <c r="D688" s="171"/>
      <c r="E688" s="172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  <c r="AE688" s="171"/>
      <c r="AF688" s="171"/>
      <c r="AG688" s="171"/>
      <c r="AH688" s="171"/>
      <c r="AI688" s="171"/>
      <c r="AJ688" s="171"/>
    </row>
    <row r="689">
      <c r="A689" s="171"/>
      <c r="B689" s="171"/>
      <c r="C689" s="171"/>
      <c r="D689" s="171"/>
      <c r="E689" s="172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  <c r="AE689" s="171"/>
      <c r="AF689" s="171"/>
      <c r="AG689" s="171"/>
      <c r="AH689" s="171"/>
      <c r="AI689" s="171"/>
      <c r="AJ689" s="171"/>
    </row>
    <row r="690">
      <c r="A690" s="171"/>
      <c r="B690" s="171"/>
      <c r="C690" s="171"/>
      <c r="D690" s="171"/>
      <c r="E690" s="172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  <c r="AE690" s="171"/>
      <c r="AF690" s="171"/>
      <c r="AG690" s="171"/>
      <c r="AH690" s="171"/>
      <c r="AI690" s="171"/>
      <c r="AJ690" s="171"/>
    </row>
    <row r="691">
      <c r="A691" s="171"/>
      <c r="B691" s="171"/>
      <c r="C691" s="171"/>
      <c r="D691" s="171"/>
      <c r="E691" s="172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  <c r="AE691" s="171"/>
      <c r="AF691" s="171"/>
      <c r="AG691" s="171"/>
      <c r="AH691" s="171"/>
      <c r="AI691" s="171"/>
      <c r="AJ691" s="171"/>
    </row>
    <row r="692">
      <c r="A692" s="171"/>
      <c r="B692" s="171"/>
      <c r="C692" s="171"/>
      <c r="D692" s="171"/>
      <c r="E692" s="172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  <c r="AE692" s="171"/>
      <c r="AF692" s="171"/>
      <c r="AG692" s="171"/>
      <c r="AH692" s="171"/>
      <c r="AI692" s="171"/>
      <c r="AJ692" s="171"/>
    </row>
    <row r="693">
      <c r="A693" s="171"/>
      <c r="B693" s="171"/>
      <c r="C693" s="171"/>
      <c r="D693" s="171"/>
      <c r="E693" s="172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  <c r="AF693" s="171"/>
      <c r="AG693" s="171"/>
      <c r="AH693" s="171"/>
      <c r="AI693" s="171"/>
      <c r="AJ693" s="171"/>
    </row>
    <row r="694">
      <c r="A694" s="171"/>
      <c r="B694" s="171"/>
      <c r="C694" s="171"/>
      <c r="D694" s="171"/>
      <c r="E694" s="172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  <c r="AF694" s="171"/>
      <c r="AG694" s="171"/>
      <c r="AH694" s="171"/>
      <c r="AI694" s="171"/>
      <c r="AJ694" s="171"/>
    </row>
    <row r="695">
      <c r="A695" s="171"/>
      <c r="B695" s="171"/>
      <c r="C695" s="171"/>
      <c r="D695" s="171"/>
      <c r="E695" s="172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  <c r="AF695" s="171"/>
      <c r="AG695" s="171"/>
      <c r="AH695" s="171"/>
      <c r="AI695" s="171"/>
      <c r="AJ695" s="171"/>
    </row>
    <row r="696">
      <c r="A696" s="171"/>
      <c r="B696" s="171"/>
      <c r="C696" s="171"/>
      <c r="D696" s="171"/>
      <c r="E696" s="172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  <c r="AE696" s="171"/>
      <c r="AF696" s="171"/>
      <c r="AG696" s="171"/>
      <c r="AH696" s="171"/>
      <c r="AI696" s="171"/>
      <c r="AJ696" s="171"/>
    </row>
    <row r="697">
      <c r="A697" s="171"/>
      <c r="B697" s="171"/>
      <c r="C697" s="171"/>
      <c r="D697" s="171"/>
      <c r="E697" s="172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  <c r="AE697" s="171"/>
      <c r="AF697" s="171"/>
      <c r="AG697" s="171"/>
      <c r="AH697" s="171"/>
      <c r="AI697" s="171"/>
      <c r="AJ697" s="171"/>
    </row>
    <row r="698">
      <c r="A698" s="171"/>
      <c r="B698" s="171"/>
      <c r="C698" s="171"/>
      <c r="D698" s="171"/>
      <c r="E698" s="172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  <c r="AE698" s="171"/>
      <c r="AF698" s="171"/>
      <c r="AG698" s="171"/>
      <c r="AH698" s="171"/>
      <c r="AI698" s="171"/>
      <c r="AJ698" s="171"/>
    </row>
    <row r="699">
      <c r="A699" s="171"/>
      <c r="B699" s="171"/>
      <c r="C699" s="171"/>
      <c r="D699" s="171"/>
      <c r="E699" s="172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  <c r="AF699" s="171"/>
      <c r="AG699" s="171"/>
      <c r="AH699" s="171"/>
      <c r="AI699" s="171"/>
      <c r="AJ699" s="171"/>
    </row>
    <row r="700">
      <c r="A700" s="171"/>
      <c r="B700" s="171"/>
      <c r="C700" s="171"/>
      <c r="D700" s="171"/>
      <c r="E700" s="172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  <c r="AE700" s="171"/>
      <c r="AF700" s="171"/>
      <c r="AG700" s="171"/>
      <c r="AH700" s="171"/>
      <c r="AI700" s="171"/>
      <c r="AJ700" s="171"/>
    </row>
    <row r="701">
      <c r="A701" s="171"/>
      <c r="B701" s="171"/>
      <c r="C701" s="171"/>
      <c r="D701" s="171"/>
      <c r="E701" s="172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  <c r="AE701" s="171"/>
      <c r="AF701" s="171"/>
      <c r="AG701" s="171"/>
      <c r="AH701" s="171"/>
      <c r="AI701" s="171"/>
      <c r="AJ701" s="171"/>
    </row>
    <row r="702">
      <c r="A702" s="171"/>
      <c r="B702" s="171"/>
      <c r="C702" s="171"/>
      <c r="D702" s="171"/>
      <c r="E702" s="172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  <c r="AE702" s="171"/>
      <c r="AF702" s="171"/>
      <c r="AG702" s="171"/>
      <c r="AH702" s="171"/>
      <c r="AI702" s="171"/>
      <c r="AJ702" s="171"/>
    </row>
    <row r="703">
      <c r="A703" s="171"/>
      <c r="B703" s="171"/>
      <c r="C703" s="171"/>
      <c r="D703" s="171"/>
      <c r="E703" s="172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  <c r="AE703" s="171"/>
      <c r="AF703" s="171"/>
      <c r="AG703" s="171"/>
      <c r="AH703" s="171"/>
      <c r="AI703" s="171"/>
      <c r="AJ703" s="171"/>
    </row>
    <row r="704">
      <c r="A704" s="171"/>
      <c r="B704" s="171"/>
      <c r="C704" s="171"/>
      <c r="D704" s="171"/>
      <c r="E704" s="172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  <c r="AE704" s="171"/>
      <c r="AF704" s="171"/>
      <c r="AG704" s="171"/>
      <c r="AH704" s="171"/>
      <c r="AI704" s="171"/>
      <c r="AJ704" s="171"/>
    </row>
    <row r="705">
      <c r="A705" s="171"/>
      <c r="B705" s="171"/>
      <c r="C705" s="171"/>
      <c r="D705" s="171"/>
      <c r="E705" s="172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  <c r="AE705" s="171"/>
      <c r="AF705" s="171"/>
      <c r="AG705" s="171"/>
      <c r="AH705" s="171"/>
      <c r="AI705" s="171"/>
      <c r="AJ705" s="171"/>
    </row>
    <row r="706">
      <c r="A706" s="171"/>
      <c r="B706" s="171"/>
      <c r="C706" s="171"/>
      <c r="D706" s="171"/>
      <c r="E706" s="172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1"/>
      <c r="AI706" s="171"/>
      <c r="AJ706" s="171"/>
    </row>
    <row r="707">
      <c r="A707" s="171"/>
      <c r="B707" s="171"/>
      <c r="C707" s="171"/>
      <c r="D707" s="171"/>
      <c r="E707" s="172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  <c r="AE707" s="171"/>
      <c r="AF707" s="171"/>
      <c r="AG707" s="171"/>
      <c r="AH707" s="171"/>
      <c r="AI707" s="171"/>
      <c r="AJ707" s="171"/>
    </row>
    <row r="708">
      <c r="A708" s="171"/>
      <c r="B708" s="171"/>
      <c r="C708" s="171"/>
      <c r="D708" s="171"/>
      <c r="E708" s="172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  <c r="AE708" s="171"/>
      <c r="AF708" s="171"/>
      <c r="AG708" s="171"/>
      <c r="AH708" s="171"/>
      <c r="AI708" s="171"/>
      <c r="AJ708" s="171"/>
    </row>
    <row r="709">
      <c r="A709" s="171"/>
      <c r="B709" s="171"/>
      <c r="C709" s="171"/>
      <c r="D709" s="171"/>
      <c r="E709" s="172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  <c r="AF709" s="171"/>
      <c r="AG709" s="171"/>
      <c r="AH709" s="171"/>
      <c r="AI709" s="171"/>
      <c r="AJ709" s="171"/>
    </row>
    <row r="710">
      <c r="A710" s="171"/>
      <c r="B710" s="171"/>
      <c r="C710" s="171"/>
      <c r="D710" s="171"/>
      <c r="E710" s="172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  <c r="AE710" s="171"/>
      <c r="AF710" s="171"/>
      <c r="AG710" s="171"/>
      <c r="AH710" s="171"/>
      <c r="AI710" s="171"/>
      <c r="AJ710" s="171"/>
    </row>
    <row r="711">
      <c r="A711" s="171"/>
      <c r="B711" s="171"/>
      <c r="C711" s="171"/>
      <c r="D711" s="171"/>
      <c r="E711" s="172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  <c r="AE711" s="171"/>
      <c r="AF711" s="171"/>
      <c r="AG711" s="171"/>
      <c r="AH711" s="171"/>
      <c r="AI711" s="171"/>
      <c r="AJ711" s="171"/>
    </row>
    <row r="712">
      <c r="A712" s="171"/>
      <c r="B712" s="171"/>
      <c r="C712" s="171"/>
      <c r="D712" s="171"/>
      <c r="E712" s="172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  <c r="AF712" s="171"/>
      <c r="AG712" s="171"/>
      <c r="AH712" s="171"/>
      <c r="AI712" s="171"/>
      <c r="AJ712" s="171"/>
    </row>
    <row r="713">
      <c r="A713" s="171"/>
      <c r="B713" s="171"/>
      <c r="C713" s="171"/>
      <c r="D713" s="171"/>
      <c r="E713" s="172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  <c r="AF713" s="171"/>
      <c r="AG713" s="171"/>
      <c r="AH713" s="171"/>
      <c r="AI713" s="171"/>
      <c r="AJ713" s="171"/>
    </row>
    <row r="714">
      <c r="A714" s="171"/>
      <c r="B714" s="171"/>
      <c r="C714" s="171"/>
      <c r="D714" s="171"/>
      <c r="E714" s="172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  <c r="AE714" s="171"/>
      <c r="AF714" s="171"/>
      <c r="AG714" s="171"/>
      <c r="AH714" s="171"/>
      <c r="AI714" s="171"/>
      <c r="AJ714" s="171"/>
    </row>
    <row r="715">
      <c r="A715" s="171"/>
      <c r="B715" s="171"/>
      <c r="C715" s="171"/>
      <c r="D715" s="171"/>
      <c r="E715" s="172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  <c r="AF715" s="171"/>
      <c r="AG715" s="171"/>
      <c r="AH715" s="171"/>
      <c r="AI715" s="171"/>
      <c r="AJ715" s="171"/>
    </row>
    <row r="716">
      <c r="A716" s="171"/>
      <c r="B716" s="171"/>
      <c r="C716" s="171"/>
      <c r="D716" s="171"/>
      <c r="E716" s="172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  <c r="AE716" s="171"/>
      <c r="AF716" s="171"/>
      <c r="AG716" s="171"/>
      <c r="AH716" s="171"/>
      <c r="AI716" s="171"/>
      <c r="AJ716" s="171"/>
    </row>
    <row r="717">
      <c r="A717" s="171"/>
      <c r="B717" s="171"/>
      <c r="C717" s="171"/>
      <c r="D717" s="171"/>
      <c r="E717" s="172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  <c r="AF717" s="171"/>
      <c r="AG717" s="171"/>
      <c r="AH717" s="171"/>
      <c r="AI717" s="171"/>
      <c r="AJ717" s="171"/>
    </row>
    <row r="718">
      <c r="A718" s="171"/>
      <c r="B718" s="171"/>
      <c r="C718" s="171"/>
      <c r="D718" s="171"/>
      <c r="E718" s="172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  <c r="AE718" s="171"/>
      <c r="AF718" s="171"/>
      <c r="AG718" s="171"/>
      <c r="AH718" s="171"/>
      <c r="AI718" s="171"/>
      <c r="AJ718" s="171"/>
    </row>
    <row r="719">
      <c r="A719" s="171"/>
      <c r="B719" s="171"/>
      <c r="C719" s="171"/>
      <c r="D719" s="171"/>
      <c r="E719" s="172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  <c r="AE719" s="171"/>
      <c r="AF719" s="171"/>
      <c r="AG719" s="171"/>
      <c r="AH719" s="171"/>
      <c r="AI719" s="171"/>
      <c r="AJ719" s="171"/>
    </row>
    <row r="720">
      <c r="A720" s="171"/>
      <c r="B720" s="171"/>
      <c r="C720" s="171"/>
      <c r="D720" s="171"/>
      <c r="E720" s="172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  <c r="AE720" s="171"/>
      <c r="AF720" s="171"/>
      <c r="AG720" s="171"/>
      <c r="AH720" s="171"/>
      <c r="AI720" s="171"/>
      <c r="AJ720" s="171"/>
    </row>
    <row r="721">
      <c r="A721" s="171"/>
      <c r="B721" s="171"/>
      <c r="C721" s="171"/>
      <c r="D721" s="171"/>
      <c r="E721" s="172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  <c r="AF721" s="171"/>
      <c r="AG721" s="171"/>
      <c r="AH721" s="171"/>
      <c r="AI721" s="171"/>
      <c r="AJ721" s="171"/>
    </row>
    <row r="722">
      <c r="A722" s="171"/>
      <c r="B722" s="171"/>
      <c r="C722" s="171"/>
      <c r="D722" s="171"/>
      <c r="E722" s="172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  <c r="AE722" s="171"/>
      <c r="AF722" s="171"/>
      <c r="AG722" s="171"/>
      <c r="AH722" s="171"/>
      <c r="AI722" s="171"/>
      <c r="AJ722" s="171"/>
    </row>
    <row r="723">
      <c r="A723" s="171"/>
      <c r="B723" s="171"/>
      <c r="C723" s="171"/>
      <c r="D723" s="171"/>
      <c r="E723" s="172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  <c r="AF723" s="171"/>
      <c r="AG723" s="171"/>
      <c r="AH723" s="171"/>
      <c r="AI723" s="171"/>
      <c r="AJ723" s="171"/>
    </row>
    <row r="724">
      <c r="A724" s="171"/>
      <c r="B724" s="171"/>
      <c r="C724" s="171"/>
      <c r="D724" s="171"/>
      <c r="E724" s="172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  <c r="AE724" s="171"/>
      <c r="AF724" s="171"/>
      <c r="AG724" s="171"/>
      <c r="AH724" s="171"/>
      <c r="AI724" s="171"/>
      <c r="AJ724" s="171"/>
    </row>
    <row r="725">
      <c r="A725" s="171"/>
      <c r="B725" s="171"/>
      <c r="C725" s="171"/>
      <c r="D725" s="171"/>
      <c r="E725" s="172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  <c r="AF725" s="171"/>
      <c r="AG725" s="171"/>
      <c r="AH725" s="171"/>
      <c r="AI725" s="171"/>
      <c r="AJ725" s="171"/>
    </row>
    <row r="726">
      <c r="A726" s="171"/>
      <c r="B726" s="171"/>
      <c r="C726" s="171"/>
      <c r="D726" s="171"/>
      <c r="E726" s="172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  <c r="AE726" s="171"/>
      <c r="AF726" s="171"/>
      <c r="AG726" s="171"/>
      <c r="AH726" s="171"/>
      <c r="AI726" s="171"/>
      <c r="AJ726" s="171"/>
    </row>
    <row r="727">
      <c r="A727" s="171"/>
      <c r="B727" s="171"/>
      <c r="C727" s="171"/>
      <c r="D727" s="171"/>
      <c r="E727" s="172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  <c r="AF727" s="171"/>
      <c r="AG727" s="171"/>
      <c r="AH727" s="171"/>
      <c r="AI727" s="171"/>
      <c r="AJ727" s="171"/>
    </row>
    <row r="728">
      <c r="A728" s="171"/>
      <c r="B728" s="171"/>
      <c r="C728" s="171"/>
      <c r="D728" s="171"/>
      <c r="E728" s="172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  <c r="AE728" s="171"/>
      <c r="AF728" s="171"/>
      <c r="AG728" s="171"/>
      <c r="AH728" s="171"/>
      <c r="AI728" s="171"/>
      <c r="AJ728" s="171"/>
    </row>
    <row r="729">
      <c r="A729" s="171"/>
      <c r="B729" s="171"/>
      <c r="C729" s="171"/>
      <c r="D729" s="171"/>
      <c r="E729" s="172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  <c r="AF729" s="171"/>
      <c r="AG729" s="171"/>
      <c r="AH729" s="171"/>
      <c r="AI729" s="171"/>
      <c r="AJ729" s="171"/>
    </row>
    <row r="730">
      <c r="A730" s="171"/>
      <c r="B730" s="171"/>
      <c r="C730" s="171"/>
      <c r="D730" s="171"/>
      <c r="E730" s="172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  <c r="AE730" s="171"/>
      <c r="AF730" s="171"/>
      <c r="AG730" s="171"/>
      <c r="AH730" s="171"/>
      <c r="AI730" s="171"/>
      <c r="AJ730" s="171"/>
    </row>
    <row r="731">
      <c r="A731" s="171"/>
      <c r="B731" s="171"/>
      <c r="C731" s="171"/>
      <c r="D731" s="171"/>
      <c r="E731" s="172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  <c r="AF731" s="171"/>
      <c r="AG731" s="171"/>
      <c r="AH731" s="171"/>
      <c r="AI731" s="171"/>
      <c r="AJ731" s="171"/>
    </row>
    <row r="732">
      <c r="A732" s="171"/>
      <c r="B732" s="171"/>
      <c r="C732" s="171"/>
      <c r="D732" s="171"/>
      <c r="E732" s="172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  <c r="AE732" s="171"/>
      <c r="AF732" s="171"/>
      <c r="AG732" s="171"/>
      <c r="AH732" s="171"/>
      <c r="AI732" s="171"/>
      <c r="AJ732" s="171"/>
    </row>
    <row r="733">
      <c r="A733" s="171"/>
      <c r="B733" s="171"/>
      <c r="C733" s="171"/>
      <c r="D733" s="171"/>
      <c r="E733" s="172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  <c r="AF733" s="171"/>
      <c r="AG733" s="171"/>
      <c r="AH733" s="171"/>
      <c r="AI733" s="171"/>
      <c r="AJ733" s="171"/>
    </row>
    <row r="734">
      <c r="A734" s="171"/>
      <c r="B734" s="171"/>
      <c r="C734" s="171"/>
      <c r="D734" s="171"/>
      <c r="E734" s="172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  <c r="AE734" s="171"/>
      <c r="AF734" s="171"/>
      <c r="AG734" s="171"/>
      <c r="AH734" s="171"/>
      <c r="AI734" s="171"/>
      <c r="AJ734" s="171"/>
    </row>
    <row r="735">
      <c r="A735" s="171"/>
      <c r="B735" s="171"/>
      <c r="C735" s="171"/>
      <c r="D735" s="171"/>
      <c r="E735" s="172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  <c r="AF735" s="171"/>
      <c r="AG735" s="171"/>
      <c r="AH735" s="171"/>
      <c r="AI735" s="171"/>
      <c r="AJ735" s="171"/>
    </row>
    <row r="736">
      <c r="A736" s="171"/>
      <c r="B736" s="171"/>
      <c r="C736" s="171"/>
      <c r="D736" s="171"/>
      <c r="E736" s="172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  <c r="AE736" s="171"/>
      <c r="AF736" s="171"/>
      <c r="AG736" s="171"/>
      <c r="AH736" s="171"/>
      <c r="AI736" s="171"/>
      <c r="AJ736" s="171"/>
    </row>
    <row r="737">
      <c r="A737" s="171"/>
      <c r="B737" s="171"/>
      <c r="C737" s="171"/>
      <c r="D737" s="171"/>
      <c r="E737" s="172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  <c r="AF737" s="171"/>
      <c r="AG737" s="171"/>
      <c r="AH737" s="171"/>
      <c r="AI737" s="171"/>
      <c r="AJ737" s="171"/>
    </row>
    <row r="738">
      <c r="A738" s="171"/>
      <c r="B738" s="171"/>
      <c r="C738" s="171"/>
      <c r="D738" s="171"/>
      <c r="E738" s="172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  <c r="AF738" s="171"/>
      <c r="AG738" s="171"/>
      <c r="AH738" s="171"/>
      <c r="AI738" s="171"/>
      <c r="AJ738" s="171"/>
    </row>
    <row r="739">
      <c r="A739" s="171"/>
      <c r="B739" s="171"/>
      <c r="C739" s="171"/>
      <c r="D739" s="171"/>
      <c r="E739" s="172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  <c r="AF739" s="171"/>
      <c r="AG739" s="171"/>
      <c r="AH739" s="171"/>
      <c r="AI739" s="171"/>
      <c r="AJ739" s="171"/>
    </row>
    <row r="740">
      <c r="A740" s="171"/>
      <c r="B740" s="171"/>
      <c r="C740" s="171"/>
      <c r="D740" s="171"/>
      <c r="E740" s="172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  <c r="AE740" s="171"/>
      <c r="AF740" s="171"/>
      <c r="AG740" s="171"/>
      <c r="AH740" s="171"/>
      <c r="AI740" s="171"/>
      <c r="AJ740" s="171"/>
    </row>
    <row r="741">
      <c r="A741" s="171"/>
      <c r="B741" s="171"/>
      <c r="C741" s="171"/>
      <c r="D741" s="171"/>
      <c r="E741" s="172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  <c r="AF741" s="171"/>
      <c r="AG741" s="171"/>
      <c r="AH741" s="171"/>
      <c r="AI741" s="171"/>
      <c r="AJ741" s="171"/>
    </row>
    <row r="742">
      <c r="A742" s="171"/>
      <c r="B742" s="171"/>
      <c r="C742" s="171"/>
      <c r="D742" s="171"/>
      <c r="E742" s="172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  <c r="AF742" s="171"/>
      <c r="AG742" s="171"/>
      <c r="AH742" s="171"/>
      <c r="AI742" s="171"/>
      <c r="AJ742" s="171"/>
    </row>
    <row r="743">
      <c r="A743" s="171"/>
      <c r="B743" s="171"/>
      <c r="C743" s="171"/>
      <c r="D743" s="171"/>
      <c r="E743" s="172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  <c r="AE743" s="171"/>
      <c r="AF743" s="171"/>
      <c r="AG743" s="171"/>
      <c r="AH743" s="171"/>
      <c r="AI743" s="171"/>
      <c r="AJ743" s="171"/>
    </row>
    <row r="744">
      <c r="A744" s="171"/>
      <c r="B744" s="171"/>
      <c r="C744" s="171"/>
      <c r="D744" s="171"/>
      <c r="E744" s="172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  <c r="AE744" s="171"/>
      <c r="AF744" s="171"/>
      <c r="AG744" s="171"/>
      <c r="AH744" s="171"/>
      <c r="AI744" s="171"/>
      <c r="AJ744" s="171"/>
    </row>
    <row r="745">
      <c r="A745" s="171"/>
      <c r="B745" s="171"/>
      <c r="C745" s="171"/>
      <c r="D745" s="171"/>
      <c r="E745" s="172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  <c r="AE745" s="171"/>
      <c r="AF745" s="171"/>
      <c r="AG745" s="171"/>
      <c r="AH745" s="171"/>
      <c r="AI745" s="171"/>
      <c r="AJ745" s="171"/>
    </row>
    <row r="746">
      <c r="A746" s="171"/>
      <c r="B746" s="171"/>
      <c r="C746" s="171"/>
      <c r="D746" s="171"/>
      <c r="E746" s="172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  <c r="AF746" s="171"/>
      <c r="AG746" s="171"/>
      <c r="AH746" s="171"/>
      <c r="AI746" s="171"/>
      <c r="AJ746" s="171"/>
    </row>
    <row r="747">
      <c r="A747" s="171"/>
      <c r="B747" s="171"/>
      <c r="C747" s="171"/>
      <c r="D747" s="171"/>
      <c r="E747" s="172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  <c r="AE747" s="171"/>
      <c r="AF747" s="171"/>
      <c r="AG747" s="171"/>
      <c r="AH747" s="171"/>
      <c r="AI747" s="171"/>
      <c r="AJ747" s="171"/>
    </row>
    <row r="748">
      <c r="A748" s="171"/>
      <c r="B748" s="171"/>
      <c r="C748" s="171"/>
      <c r="D748" s="171"/>
      <c r="E748" s="172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  <c r="AE748" s="171"/>
      <c r="AF748" s="171"/>
      <c r="AG748" s="171"/>
      <c r="AH748" s="171"/>
      <c r="AI748" s="171"/>
      <c r="AJ748" s="171"/>
    </row>
    <row r="749">
      <c r="A749" s="171"/>
      <c r="B749" s="171"/>
      <c r="C749" s="171"/>
      <c r="D749" s="171"/>
      <c r="E749" s="172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  <c r="AE749" s="171"/>
      <c r="AF749" s="171"/>
      <c r="AG749" s="171"/>
      <c r="AH749" s="171"/>
      <c r="AI749" s="171"/>
      <c r="AJ749" s="171"/>
    </row>
    <row r="750">
      <c r="A750" s="171"/>
      <c r="B750" s="171"/>
      <c r="C750" s="171"/>
      <c r="D750" s="171"/>
      <c r="E750" s="172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  <c r="AF750" s="171"/>
      <c r="AG750" s="171"/>
      <c r="AH750" s="171"/>
      <c r="AI750" s="171"/>
      <c r="AJ750" s="171"/>
    </row>
    <row r="751">
      <c r="A751" s="171"/>
      <c r="B751" s="171"/>
      <c r="C751" s="171"/>
      <c r="D751" s="171"/>
      <c r="E751" s="172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  <c r="AE751" s="171"/>
      <c r="AF751" s="171"/>
      <c r="AG751" s="171"/>
      <c r="AH751" s="171"/>
      <c r="AI751" s="171"/>
      <c r="AJ751" s="171"/>
    </row>
    <row r="752">
      <c r="A752" s="171"/>
      <c r="B752" s="171"/>
      <c r="C752" s="171"/>
      <c r="D752" s="171"/>
      <c r="E752" s="172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  <c r="AE752" s="171"/>
      <c r="AF752" s="171"/>
      <c r="AG752" s="171"/>
      <c r="AH752" s="171"/>
      <c r="AI752" s="171"/>
      <c r="AJ752" s="171"/>
    </row>
    <row r="753">
      <c r="A753" s="171"/>
      <c r="B753" s="171"/>
      <c r="C753" s="171"/>
      <c r="D753" s="171"/>
      <c r="E753" s="172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  <c r="AF753" s="171"/>
      <c r="AG753" s="171"/>
      <c r="AH753" s="171"/>
      <c r="AI753" s="171"/>
      <c r="AJ753" s="171"/>
    </row>
    <row r="754">
      <c r="A754" s="171"/>
      <c r="B754" s="171"/>
      <c r="C754" s="171"/>
      <c r="D754" s="171"/>
      <c r="E754" s="172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  <c r="AE754" s="171"/>
      <c r="AF754" s="171"/>
      <c r="AG754" s="171"/>
      <c r="AH754" s="171"/>
      <c r="AI754" s="171"/>
      <c r="AJ754" s="171"/>
    </row>
    <row r="755">
      <c r="A755" s="171"/>
      <c r="B755" s="171"/>
      <c r="C755" s="171"/>
      <c r="D755" s="171"/>
      <c r="E755" s="172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  <c r="AE755" s="171"/>
      <c r="AF755" s="171"/>
      <c r="AG755" s="171"/>
      <c r="AH755" s="171"/>
      <c r="AI755" s="171"/>
      <c r="AJ755" s="171"/>
    </row>
    <row r="756">
      <c r="A756" s="171"/>
      <c r="B756" s="171"/>
      <c r="C756" s="171"/>
      <c r="D756" s="171"/>
      <c r="E756" s="172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  <c r="AE756" s="171"/>
      <c r="AF756" s="171"/>
      <c r="AG756" s="171"/>
      <c r="AH756" s="171"/>
      <c r="AI756" s="171"/>
      <c r="AJ756" s="171"/>
    </row>
    <row r="757">
      <c r="A757" s="171"/>
      <c r="B757" s="171"/>
      <c r="C757" s="171"/>
      <c r="D757" s="171"/>
      <c r="E757" s="172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  <c r="AF757" s="171"/>
      <c r="AG757" s="171"/>
      <c r="AH757" s="171"/>
      <c r="AI757" s="171"/>
      <c r="AJ757" s="171"/>
    </row>
    <row r="758">
      <c r="A758" s="171"/>
      <c r="B758" s="171"/>
      <c r="C758" s="171"/>
      <c r="D758" s="171"/>
      <c r="E758" s="172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  <c r="AE758" s="171"/>
      <c r="AF758" s="171"/>
      <c r="AG758" s="171"/>
      <c r="AH758" s="171"/>
      <c r="AI758" s="171"/>
      <c r="AJ758" s="171"/>
    </row>
    <row r="759">
      <c r="A759" s="171"/>
      <c r="B759" s="171"/>
      <c r="C759" s="171"/>
      <c r="D759" s="171"/>
      <c r="E759" s="172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  <c r="AF759" s="171"/>
      <c r="AG759" s="171"/>
      <c r="AH759" s="171"/>
      <c r="AI759" s="171"/>
      <c r="AJ759" s="171"/>
    </row>
    <row r="760">
      <c r="A760" s="171"/>
      <c r="B760" s="171"/>
      <c r="C760" s="171"/>
      <c r="D760" s="171"/>
      <c r="E760" s="172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  <c r="AE760" s="171"/>
      <c r="AF760" s="171"/>
      <c r="AG760" s="171"/>
      <c r="AH760" s="171"/>
      <c r="AI760" s="171"/>
      <c r="AJ760" s="171"/>
    </row>
    <row r="761">
      <c r="A761" s="171"/>
      <c r="B761" s="171"/>
      <c r="C761" s="171"/>
      <c r="D761" s="171"/>
      <c r="E761" s="172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  <c r="AE761" s="171"/>
      <c r="AF761" s="171"/>
      <c r="AG761" s="171"/>
      <c r="AH761" s="171"/>
      <c r="AI761" s="171"/>
      <c r="AJ761" s="171"/>
    </row>
    <row r="762">
      <c r="A762" s="171"/>
      <c r="B762" s="171"/>
      <c r="C762" s="171"/>
      <c r="D762" s="171"/>
      <c r="E762" s="172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  <c r="AE762" s="171"/>
      <c r="AF762" s="171"/>
      <c r="AG762" s="171"/>
      <c r="AH762" s="171"/>
      <c r="AI762" s="171"/>
      <c r="AJ762" s="171"/>
    </row>
    <row r="763">
      <c r="A763" s="171"/>
      <c r="B763" s="171"/>
      <c r="C763" s="171"/>
      <c r="D763" s="171"/>
      <c r="E763" s="172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  <c r="AE763" s="171"/>
      <c r="AF763" s="171"/>
      <c r="AG763" s="171"/>
      <c r="AH763" s="171"/>
      <c r="AI763" s="171"/>
      <c r="AJ763" s="171"/>
    </row>
    <row r="764">
      <c r="A764" s="171"/>
      <c r="B764" s="171"/>
      <c r="C764" s="171"/>
      <c r="D764" s="171"/>
      <c r="E764" s="172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  <c r="AE764" s="171"/>
      <c r="AF764" s="171"/>
      <c r="AG764" s="171"/>
      <c r="AH764" s="171"/>
      <c r="AI764" s="171"/>
      <c r="AJ764" s="171"/>
    </row>
    <row r="765">
      <c r="A765" s="171"/>
      <c r="B765" s="171"/>
      <c r="C765" s="171"/>
      <c r="D765" s="171"/>
      <c r="E765" s="172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  <c r="AF765" s="171"/>
      <c r="AG765" s="171"/>
      <c r="AH765" s="171"/>
      <c r="AI765" s="171"/>
      <c r="AJ765" s="171"/>
    </row>
    <row r="766">
      <c r="A766" s="171"/>
      <c r="B766" s="171"/>
      <c r="C766" s="171"/>
      <c r="D766" s="171"/>
      <c r="E766" s="172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  <c r="AE766" s="171"/>
      <c r="AF766" s="171"/>
      <c r="AG766" s="171"/>
      <c r="AH766" s="171"/>
      <c r="AI766" s="171"/>
      <c r="AJ766" s="171"/>
    </row>
    <row r="767">
      <c r="A767" s="171"/>
      <c r="B767" s="171"/>
      <c r="C767" s="171"/>
      <c r="D767" s="171"/>
      <c r="E767" s="172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1"/>
      <c r="AI767" s="171"/>
      <c r="AJ767" s="171"/>
    </row>
    <row r="768">
      <c r="A768" s="171"/>
      <c r="B768" s="171"/>
      <c r="C768" s="171"/>
      <c r="D768" s="171"/>
      <c r="E768" s="172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  <c r="AE768" s="171"/>
      <c r="AF768" s="171"/>
      <c r="AG768" s="171"/>
      <c r="AH768" s="171"/>
      <c r="AI768" s="171"/>
      <c r="AJ768" s="171"/>
    </row>
    <row r="769">
      <c r="A769" s="171"/>
      <c r="B769" s="171"/>
      <c r="C769" s="171"/>
      <c r="D769" s="171"/>
      <c r="E769" s="172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  <c r="AF769" s="171"/>
      <c r="AG769" s="171"/>
      <c r="AH769" s="171"/>
      <c r="AI769" s="171"/>
      <c r="AJ769" s="171"/>
    </row>
    <row r="770">
      <c r="A770" s="171"/>
      <c r="B770" s="171"/>
      <c r="C770" s="171"/>
      <c r="D770" s="171"/>
      <c r="E770" s="172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1"/>
      <c r="AI770" s="171"/>
      <c r="AJ770" s="171"/>
    </row>
    <row r="771">
      <c r="A771" s="171"/>
      <c r="B771" s="171"/>
      <c r="C771" s="171"/>
      <c r="D771" s="171"/>
      <c r="E771" s="172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  <c r="AF771" s="171"/>
      <c r="AG771" s="171"/>
      <c r="AH771" s="171"/>
      <c r="AI771" s="171"/>
      <c r="AJ771" s="171"/>
    </row>
    <row r="772">
      <c r="A772" s="171"/>
      <c r="B772" s="171"/>
      <c r="C772" s="171"/>
      <c r="D772" s="171"/>
      <c r="E772" s="172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  <c r="AE772" s="171"/>
      <c r="AF772" s="171"/>
      <c r="AG772" s="171"/>
      <c r="AH772" s="171"/>
      <c r="AI772" s="171"/>
      <c r="AJ772" s="171"/>
    </row>
    <row r="773">
      <c r="A773" s="171"/>
      <c r="B773" s="171"/>
      <c r="C773" s="171"/>
      <c r="D773" s="171"/>
      <c r="E773" s="172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  <c r="AE773" s="171"/>
      <c r="AF773" s="171"/>
      <c r="AG773" s="171"/>
      <c r="AH773" s="171"/>
      <c r="AI773" s="171"/>
      <c r="AJ773" s="171"/>
    </row>
    <row r="774">
      <c r="A774" s="171"/>
      <c r="B774" s="171"/>
      <c r="C774" s="171"/>
      <c r="D774" s="171"/>
      <c r="E774" s="172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  <c r="AF774" s="171"/>
      <c r="AG774" s="171"/>
      <c r="AH774" s="171"/>
      <c r="AI774" s="171"/>
      <c r="AJ774" s="171"/>
    </row>
    <row r="775">
      <c r="A775" s="171"/>
      <c r="B775" s="171"/>
      <c r="C775" s="171"/>
      <c r="D775" s="171"/>
      <c r="E775" s="172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  <c r="AE775" s="171"/>
      <c r="AF775" s="171"/>
      <c r="AG775" s="171"/>
      <c r="AH775" s="171"/>
      <c r="AI775" s="171"/>
      <c r="AJ775" s="171"/>
    </row>
    <row r="776">
      <c r="A776" s="171"/>
      <c r="B776" s="171"/>
      <c r="C776" s="171"/>
      <c r="D776" s="171"/>
      <c r="E776" s="172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1"/>
      <c r="AI776" s="171"/>
      <c r="AJ776" s="171"/>
    </row>
    <row r="777">
      <c r="A777" s="171"/>
      <c r="B777" s="171"/>
      <c r="C777" s="171"/>
      <c r="D777" s="171"/>
      <c r="E777" s="172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  <c r="AE777" s="171"/>
      <c r="AF777" s="171"/>
      <c r="AG777" s="171"/>
      <c r="AH777" s="171"/>
      <c r="AI777" s="171"/>
      <c r="AJ777" s="171"/>
    </row>
    <row r="778">
      <c r="A778" s="171"/>
      <c r="B778" s="171"/>
      <c r="C778" s="171"/>
      <c r="D778" s="171"/>
      <c r="E778" s="172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  <c r="AF778" s="171"/>
      <c r="AG778" s="171"/>
      <c r="AH778" s="171"/>
      <c r="AI778" s="171"/>
      <c r="AJ778" s="171"/>
    </row>
    <row r="779">
      <c r="A779" s="171"/>
      <c r="B779" s="171"/>
      <c r="C779" s="171"/>
      <c r="D779" s="171"/>
      <c r="E779" s="172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  <c r="AE779" s="171"/>
      <c r="AF779" s="171"/>
      <c r="AG779" s="171"/>
      <c r="AH779" s="171"/>
      <c r="AI779" s="171"/>
      <c r="AJ779" s="171"/>
    </row>
    <row r="780">
      <c r="A780" s="171"/>
      <c r="B780" s="171"/>
      <c r="C780" s="171"/>
      <c r="D780" s="171"/>
      <c r="E780" s="172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  <c r="AF780" s="171"/>
      <c r="AG780" s="171"/>
      <c r="AH780" s="171"/>
      <c r="AI780" s="171"/>
      <c r="AJ780" s="171"/>
    </row>
    <row r="781">
      <c r="A781" s="171"/>
      <c r="B781" s="171"/>
      <c r="C781" s="171"/>
      <c r="D781" s="171"/>
      <c r="E781" s="172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  <c r="AF781" s="171"/>
      <c r="AG781" s="171"/>
      <c r="AH781" s="171"/>
      <c r="AI781" s="171"/>
      <c r="AJ781" s="171"/>
    </row>
    <row r="782">
      <c r="A782" s="171"/>
      <c r="B782" s="171"/>
      <c r="C782" s="171"/>
      <c r="D782" s="171"/>
      <c r="E782" s="172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  <c r="AE782" s="171"/>
      <c r="AF782" s="171"/>
      <c r="AG782" s="171"/>
      <c r="AH782" s="171"/>
      <c r="AI782" s="171"/>
      <c r="AJ782" s="171"/>
    </row>
    <row r="783">
      <c r="A783" s="171"/>
      <c r="B783" s="171"/>
      <c r="C783" s="171"/>
      <c r="D783" s="171"/>
      <c r="E783" s="172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  <c r="AE783" s="171"/>
      <c r="AF783" s="171"/>
      <c r="AG783" s="171"/>
      <c r="AH783" s="171"/>
      <c r="AI783" s="171"/>
      <c r="AJ783" s="171"/>
    </row>
    <row r="784">
      <c r="A784" s="171"/>
      <c r="B784" s="171"/>
      <c r="C784" s="171"/>
      <c r="D784" s="171"/>
      <c r="E784" s="172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  <c r="AF784" s="171"/>
      <c r="AG784" s="171"/>
      <c r="AH784" s="171"/>
      <c r="AI784" s="171"/>
      <c r="AJ784" s="171"/>
    </row>
    <row r="785">
      <c r="A785" s="171"/>
      <c r="B785" s="171"/>
      <c r="C785" s="171"/>
      <c r="D785" s="171"/>
      <c r="E785" s="172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  <c r="AF785" s="171"/>
      <c r="AG785" s="171"/>
      <c r="AH785" s="171"/>
      <c r="AI785" s="171"/>
      <c r="AJ785" s="171"/>
    </row>
    <row r="786">
      <c r="A786" s="171"/>
      <c r="B786" s="171"/>
      <c r="C786" s="171"/>
      <c r="D786" s="171"/>
      <c r="E786" s="172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  <c r="AF786" s="171"/>
      <c r="AG786" s="171"/>
      <c r="AH786" s="171"/>
      <c r="AI786" s="171"/>
      <c r="AJ786" s="171"/>
    </row>
    <row r="787">
      <c r="A787" s="171"/>
      <c r="B787" s="171"/>
      <c r="C787" s="171"/>
      <c r="D787" s="171"/>
      <c r="E787" s="172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  <c r="AE787" s="171"/>
      <c r="AF787" s="171"/>
      <c r="AG787" s="171"/>
      <c r="AH787" s="171"/>
      <c r="AI787" s="171"/>
      <c r="AJ787" s="171"/>
    </row>
    <row r="788">
      <c r="A788" s="171"/>
      <c r="B788" s="171"/>
      <c r="C788" s="171"/>
      <c r="D788" s="171"/>
      <c r="E788" s="172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  <c r="AF788" s="171"/>
      <c r="AG788" s="171"/>
      <c r="AH788" s="171"/>
      <c r="AI788" s="171"/>
      <c r="AJ788" s="171"/>
    </row>
    <row r="789">
      <c r="A789" s="171"/>
      <c r="B789" s="171"/>
      <c r="C789" s="171"/>
      <c r="D789" s="171"/>
      <c r="E789" s="172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  <c r="AE789" s="171"/>
      <c r="AF789" s="171"/>
      <c r="AG789" s="171"/>
      <c r="AH789" s="171"/>
      <c r="AI789" s="171"/>
      <c r="AJ789" s="171"/>
    </row>
    <row r="790">
      <c r="A790" s="171"/>
      <c r="B790" s="171"/>
      <c r="C790" s="171"/>
      <c r="D790" s="171"/>
      <c r="E790" s="172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  <c r="AE790" s="171"/>
      <c r="AF790" s="171"/>
      <c r="AG790" s="171"/>
      <c r="AH790" s="171"/>
      <c r="AI790" s="171"/>
      <c r="AJ790" s="171"/>
    </row>
    <row r="791">
      <c r="A791" s="171"/>
      <c r="B791" s="171"/>
      <c r="C791" s="171"/>
      <c r="D791" s="171"/>
      <c r="E791" s="172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  <c r="AE791" s="171"/>
      <c r="AF791" s="171"/>
      <c r="AG791" s="171"/>
      <c r="AH791" s="171"/>
      <c r="AI791" s="171"/>
      <c r="AJ791" s="171"/>
    </row>
    <row r="792">
      <c r="A792" s="171"/>
      <c r="B792" s="171"/>
      <c r="C792" s="171"/>
      <c r="D792" s="171"/>
      <c r="E792" s="172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  <c r="AF792" s="171"/>
      <c r="AG792" s="171"/>
      <c r="AH792" s="171"/>
      <c r="AI792" s="171"/>
      <c r="AJ792" s="171"/>
    </row>
    <row r="793">
      <c r="A793" s="171"/>
      <c r="B793" s="171"/>
      <c r="C793" s="171"/>
      <c r="D793" s="171"/>
      <c r="E793" s="172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  <c r="AE793" s="171"/>
      <c r="AF793" s="171"/>
      <c r="AG793" s="171"/>
      <c r="AH793" s="171"/>
      <c r="AI793" s="171"/>
      <c r="AJ793" s="171"/>
    </row>
    <row r="794">
      <c r="A794" s="171"/>
      <c r="B794" s="171"/>
      <c r="C794" s="171"/>
      <c r="D794" s="171"/>
      <c r="E794" s="172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  <c r="AF794" s="171"/>
      <c r="AG794" s="171"/>
      <c r="AH794" s="171"/>
      <c r="AI794" s="171"/>
      <c r="AJ794" s="171"/>
    </row>
    <row r="795">
      <c r="A795" s="171"/>
      <c r="B795" s="171"/>
      <c r="C795" s="171"/>
      <c r="D795" s="171"/>
      <c r="E795" s="172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  <c r="AF795" s="171"/>
      <c r="AG795" s="171"/>
      <c r="AH795" s="171"/>
      <c r="AI795" s="171"/>
      <c r="AJ795" s="171"/>
    </row>
    <row r="796">
      <c r="A796" s="171"/>
      <c r="B796" s="171"/>
      <c r="C796" s="171"/>
      <c r="D796" s="171"/>
      <c r="E796" s="172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  <c r="AF796" s="171"/>
      <c r="AG796" s="171"/>
      <c r="AH796" s="171"/>
      <c r="AI796" s="171"/>
      <c r="AJ796" s="171"/>
    </row>
    <row r="797">
      <c r="A797" s="171"/>
      <c r="B797" s="171"/>
      <c r="C797" s="171"/>
      <c r="D797" s="171"/>
      <c r="E797" s="172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  <c r="AE797" s="171"/>
      <c r="AF797" s="171"/>
      <c r="AG797" s="171"/>
      <c r="AH797" s="171"/>
      <c r="AI797" s="171"/>
      <c r="AJ797" s="171"/>
    </row>
    <row r="798">
      <c r="A798" s="171"/>
      <c r="B798" s="171"/>
      <c r="C798" s="171"/>
      <c r="D798" s="171"/>
      <c r="E798" s="172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  <c r="AE798" s="171"/>
      <c r="AF798" s="171"/>
      <c r="AG798" s="171"/>
      <c r="AH798" s="171"/>
      <c r="AI798" s="171"/>
      <c r="AJ798" s="171"/>
    </row>
    <row r="799">
      <c r="A799" s="171"/>
      <c r="B799" s="171"/>
      <c r="C799" s="171"/>
      <c r="D799" s="171"/>
      <c r="E799" s="172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  <c r="AE799" s="171"/>
      <c r="AF799" s="171"/>
      <c r="AG799" s="171"/>
      <c r="AH799" s="171"/>
      <c r="AI799" s="171"/>
      <c r="AJ799" s="171"/>
    </row>
    <row r="800">
      <c r="A800" s="171"/>
      <c r="B800" s="171"/>
      <c r="C800" s="171"/>
      <c r="D800" s="171"/>
      <c r="E800" s="172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</row>
    <row r="801">
      <c r="A801" s="171"/>
      <c r="B801" s="171"/>
      <c r="C801" s="171"/>
      <c r="D801" s="171"/>
      <c r="E801" s="172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  <c r="AE801" s="171"/>
      <c r="AF801" s="171"/>
      <c r="AG801" s="171"/>
      <c r="AH801" s="171"/>
      <c r="AI801" s="171"/>
      <c r="AJ801" s="171"/>
    </row>
    <row r="802">
      <c r="A802" s="171"/>
      <c r="B802" s="171"/>
      <c r="C802" s="171"/>
      <c r="D802" s="171"/>
      <c r="E802" s="172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  <c r="AF802" s="171"/>
      <c r="AG802" s="171"/>
      <c r="AH802" s="171"/>
      <c r="AI802" s="171"/>
      <c r="AJ802" s="171"/>
    </row>
    <row r="803">
      <c r="A803" s="171"/>
      <c r="B803" s="171"/>
      <c r="C803" s="171"/>
      <c r="D803" s="171"/>
      <c r="E803" s="172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  <c r="AE803" s="171"/>
      <c r="AF803" s="171"/>
      <c r="AG803" s="171"/>
      <c r="AH803" s="171"/>
      <c r="AI803" s="171"/>
      <c r="AJ803" s="171"/>
    </row>
    <row r="804">
      <c r="A804" s="171"/>
      <c r="B804" s="171"/>
      <c r="C804" s="171"/>
      <c r="D804" s="171"/>
      <c r="E804" s="172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  <c r="AE804" s="171"/>
      <c r="AF804" s="171"/>
      <c r="AG804" s="171"/>
      <c r="AH804" s="171"/>
      <c r="AI804" s="171"/>
      <c r="AJ804" s="171"/>
    </row>
    <row r="805">
      <c r="A805" s="171"/>
      <c r="B805" s="171"/>
      <c r="C805" s="171"/>
      <c r="D805" s="171"/>
      <c r="E805" s="172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  <c r="AE805" s="171"/>
      <c r="AF805" s="171"/>
      <c r="AG805" s="171"/>
      <c r="AH805" s="171"/>
      <c r="AI805" s="171"/>
      <c r="AJ805" s="171"/>
    </row>
    <row r="806">
      <c r="A806" s="171"/>
      <c r="B806" s="171"/>
      <c r="C806" s="171"/>
      <c r="D806" s="171"/>
      <c r="E806" s="172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  <c r="AF806" s="171"/>
      <c r="AG806" s="171"/>
      <c r="AH806" s="171"/>
      <c r="AI806" s="171"/>
      <c r="AJ806" s="171"/>
    </row>
    <row r="807">
      <c r="A807" s="171"/>
      <c r="B807" s="171"/>
      <c r="C807" s="171"/>
      <c r="D807" s="171"/>
      <c r="E807" s="172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  <c r="AE807" s="171"/>
      <c r="AF807" s="171"/>
      <c r="AG807" s="171"/>
      <c r="AH807" s="171"/>
      <c r="AI807" s="171"/>
      <c r="AJ807" s="171"/>
    </row>
    <row r="808">
      <c r="A808" s="171"/>
      <c r="B808" s="171"/>
      <c r="C808" s="171"/>
      <c r="D808" s="171"/>
      <c r="E808" s="172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  <c r="AF808" s="171"/>
      <c r="AG808" s="171"/>
      <c r="AH808" s="171"/>
      <c r="AI808" s="171"/>
      <c r="AJ808" s="171"/>
    </row>
    <row r="809">
      <c r="A809" s="171"/>
      <c r="B809" s="171"/>
      <c r="C809" s="171"/>
      <c r="D809" s="171"/>
      <c r="E809" s="172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  <c r="AE809" s="171"/>
      <c r="AF809" s="171"/>
      <c r="AG809" s="171"/>
      <c r="AH809" s="171"/>
      <c r="AI809" s="171"/>
      <c r="AJ809" s="171"/>
    </row>
    <row r="810">
      <c r="A810" s="171"/>
      <c r="B810" s="171"/>
      <c r="C810" s="171"/>
      <c r="D810" s="171"/>
      <c r="E810" s="172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  <c r="AE810" s="171"/>
      <c r="AF810" s="171"/>
      <c r="AG810" s="171"/>
      <c r="AH810" s="171"/>
      <c r="AI810" s="171"/>
      <c r="AJ810" s="171"/>
    </row>
    <row r="811">
      <c r="A811" s="171"/>
      <c r="B811" s="171"/>
      <c r="C811" s="171"/>
      <c r="D811" s="171"/>
      <c r="E811" s="172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  <c r="AE811" s="171"/>
      <c r="AF811" s="171"/>
      <c r="AG811" s="171"/>
      <c r="AH811" s="171"/>
      <c r="AI811" s="171"/>
      <c r="AJ811" s="171"/>
    </row>
    <row r="812">
      <c r="A812" s="171"/>
      <c r="B812" s="171"/>
      <c r="C812" s="171"/>
      <c r="D812" s="171"/>
      <c r="E812" s="172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  <c r="AF812" s="171"/>
      <c r="AG812" s="171"/>
      <c r="AH812" s="171"/>
      <c r="AI812" s="171"/>
      <c r="AJ812" s="171"/>
    </row>
    <row r="813">
      <c r="A813" s="171"/>
      <c r="B813" s="171"/>
      <c r="C813" s="171"/>
      <c r="D813" s="171"/>
      <c r="E813" s="172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  <c r="AF813" s="171"/>
      <c r="AG813" s="171"/>
      <c r="AH813" s="171"/>
      <c r="AI813" s="171"/>
      <c r="AJ813" s="171"/>
    </row>
    <row r="814">
      <c r="A814" s="171"/>
      <c r="B814" s="171"/>
      <c r="C814" s="171"/>
      <c r="D814" s="171"/>
      <c r="E814" s="172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  <c r="AE814" s="171"/>
      <c r="AF814" s="171"/>
      <c r="AG814" s="171"/>
      <c r="AH814" s="171"/>
      <c r="AI814" s="171"/>
      <c r="AJ814" s="171"/>
    </row>
    <row r="815">
      <c r="A815" s="171"/>
      <c r="B815" s="171"/>
      <c r="C815" s="171"/>
      <c r="D815" s="171"/>
      <c r="E815" s="172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  <c r="AF815" s="171"/>
      <c r="AG815" s="171"/>
      <c r="AH815" s="171"/>
      <c r="AI815" s="171"/>
      <c r="AJ815" s="171"/>
    </row>
    <row r="816">
      <c r="A816" s="171"/>
      <c r="B816" s="171"/>
      <c r="C816" s="171"/>
      <c r="D816" s="171"/>
      <c r="E816" s="172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  <c r="AE816" s="171"/>
      <c r="AF816" s="171"/>
      <c r="AG816" s="171"/>
      <c r="AH816" s="171"/>
      <c r="AI816" s="171"/>
      <c r="AJ816" s="171"/>
    </row>
    <row r="817">
      <c r="A817" s="171"/>
      <c r="B817" s="171"/>
      <c r="C817" s="171"/>
      <c r="D817" s="171"/>
      <c r="E817" s="172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  <c r="AF817" s="171"/>
      <c r="AG817" s="171"/>
      <c r="AH817" s="171"/>
      <c r="AI817" s="171"/>
      <c r="AJ817" s="171"/>
    </row>
    <row r="818">
      <c r="A818" s="171"/>
      <c r="B818" s="171"/>
      <c r="C818" s="171"/>
      <c r="D818" s="171"/>
      <c r="E818" s="172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  <c r="AE818" s="171"/>
      <c r="AF818" s="171"/>
      <c r="AG818" s="171"/>
      <c r="AH818" s="171"/>
      <c r="AI818" s="171"/>
      <c r="AJ818" s="171"/>
    </row>
    <row r="819">
      <c r="A819" s="171"/>
      <c r="B819" s="171"/>
      <c r="C819" s="171"/>
      <c r="D819" s="171"/>
      <c r="E819" s="172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  <c r="AE819" s="171"/>
      <c r="AF819" s="171"/>
      <c r="AG819" s="171"/>
      <c r="AH819" s="171"/>
      <c r="AI819" s="171"/>
      <c r="AJ819" s="171"/>
    </row>
    <row r="820">
      <c r="A820" s="171"/>
      <c r="B820" s="171"/>
      <c r="C820" s="171"/>
      <c r="D820" s="171"/>
      <c r="E820" s="172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  <c r="AE820" s="171"/>
      <c r="AF820" s="171"/>
      <c r="AG820" s="171"/>
      <c r="AH820" s="171"/>
      <c r="AI820" s="171"/>
      <c r="AJ820" s="171"/>
    </row>
    <row r="821">
      <c r="A821" s="171"/>
      <c r="B821" s="171"/>
      <c r="C821" s="171"/>
      <c r="D821" s="171"/>
      <c r="E821" s="172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  <c r="AE821" s="171"/>
      <c r="AF821" s="171"/>
      <c r="AG821" s="171"/>
      <c r="AH821" s="171"/>
      <c r="AI821" s="171"/>
      <c r="AJ821" s="171"/>
    </row>
    <row r="822">
      <c r="A822" s="171"/>
      <c r="B822" s="171"/>
      <c r="C822" s="171"/>
      <c r="D822" s="171"/>
      <c r="E822" s="172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  <c r="AF822" s="171"/>
      <c r="AG822" s="171"/>
      <c r="AH822" s="171"/>
      <c r="AI822" s="171"/>
      <c r="AJ822" s="171"/>
    </row>
    <row r="823">
      <c r="A823" s="171"/>
      <c r="B823" s="171"/>
      <c r="C823" s="171"/>
      <c r="D823" s="171"/>
      <c r="E823" s="172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  <c r="AF823" s="171"/>
      <c r="AG823" s="171"/>
      <c r="AH823" s="171"/>
      <c r="AI823" s="171"/>
      <c r="AJ823" s="171"/>
    </row>
    <row r="824">
      <c r="A824" s="171"/>
      <c r="B824" s="171"/>
      <c r="C824" s="171"/>
      <c r="D824" s="171"/>
      <c r="E824" s="172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  <c r="AE824" s="171"/>
      <c r="AF824" s="171"/>
      <c r="AG824" s="171"/>
      <c r="AH824" s="171"/>
      <c r="AI824" s="171"/>
      <c r="AJ824" s="171"/>
    </row>
    <row r="825">
      <c r="A825" s="171"/>
      <c r="B825" s="171"/>
      <c r="C825" s="171"/>
      <c r="D825" s="171"/>
      <c r="E825" s="172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  <c r="AF825" s="171"/>
      <c r="AG825" s="171"/>
      <c r="AH825" s="171"/>
      <c r="AI825" s="171"/>
      <c r="AJ825" s="171"/>
    </row>
    <row r="826">
      <c r="A826" s="171"/>
      <c r="B826" s="171"/>
      <c r="C826" s="171"/>
      <c r="D826" s="171"/>
      <c r="E826" s="172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  <c r="AE826" s="171"/>
      <c r="AF826" s="171"/>
      <c r="AG826" s="171"/>
      <c r="AH826" s="171"/>
      <c r="AI826" s="171"/>
      <c r="AJ826" s="171"/>
    </row>
    <row r="827">
      <c r="A827" s="171"/>
      <c r="B827" s="171"/>
      <c r="C827" s="171"/>
      <c r="D827" s="171"/>
      <c r="E827" s="172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  <c r="AE827" s="171"/>
      <c r="AF827" s="171"/>
      <c r="AG827" s="171"/>
      <c r="AH827" s="171"/>
      <c r="AI827" s="171"/>
      <c r="AJ827" s="171"/>
    </row>
    <row r="828">
      <c r="A828" s="171"/>
      <c r="B828" s="171"/>
      <c r="C828" s="171"/>
      <c r="D828" s="171"/>
      <c r="E828" s="172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  <c r="AE828" s="171"/>
      <c r="AF828" s="171"/>
      <c r="AG828" s="171"/>
      <c r="AH828" s="171"/>
      <c r="AI828" s="171"/>
      <c r="AJ828" s="171"/>
    </row>
    <row r="829">
      <c r="A829" s="171"/>
      <c r="B829" s="171"/>
      <c r="C829" s="171"/>
      <c r="D829" s="171"/>
      <c r="E829" s="172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  <c r="AF829" s="171"/>
      <c r="AG829" s="171"/>
      <c r="AH829" s="171"/>
      <c r="AI829" s="171"/>
      <c r="AJ829" s="171"/>
    </row>
    <row r="830">
      <c r="A830" s="171"/>
      <c r="B830" s="171"/>
      <c r="C830" s="171"/>
      <c r="D830" s="171"/>
      <c r="E830" s="172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  <c r="AE830" s="171"/>
      <c r="AF830" s="171"/>
      <c r="AG830" s="171"/>
      <c r="AH830" s="171"/>
      <c r="AI830" s="171"/>
      <c r="AJ830" s="171"/>
    </row>
    <row r="831">
      <c r="A831" s="171"/>
      <c r="B831" s="171"/>
      <c r="C831" s="171"/>
      <c r="D831" s="171"/>
      <c r="E831" s="172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  <c r="AF831" s="171"/>
      <c r="AG831" s="171"/>
      <c r="AH831" s="171"/>
      <c r="AI831" s="171"/>
      <c r="AJ831" s="171"/>
    </row>
    <row r="832">
      <c r="A832" s="171"/>
      <c r="B832" s="171"/>
      <c r="C832" s="171"/>
      <c r="D832" s="171"/>
      <c r="E832" s="172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  <c r="AE832" s="171"/>
      <c r="AF832" s="171"/>
      <c r="AG832" s="171"/>
      <c r="AH832" s="171"/>
      <c r="AI832" s="171"/>
      <c r="AJ832" s="171"/>
    </row>
    <row r="833">
      <c r="A833" s="171"/>
      <c r="B833" s="171"/>
      <c r="C833" s="171"/>
      <c r="D833" s="171"/>
      <c r="E833" s="172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  <c r="AF833" s="171"/>
      <c r="AG833" s="171"/>
      <c r="AH833" s="171"/>
      <c r="AI833" s="171"/>
      <c r="AJ833" s="171"/>
    </row>
    <row r="834">
      <c r="A834" s="171"/>
      <c r="B834" s="171"/>
      <c r="C834" s="171"/>
      <c r="D834" s="171"/>
      <c r="E834" s="172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  <c r="AE834" s="171"/>
      <c r="AF834" s="171"/>
      <c r="AG834" s="171"/>
      <c r="AH834" s="171"/>
      <c r="AI834" s="171"/>
      <c r="AJ834" s="171"/>
    </row>
    <row r="835">
      <c r="A835" s="171"/>
      <c r="B835" s="171"/>
      <c r="C835" s="171"/>
      <c r="D835" s="171"/>
      <c r="E835" s="172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  <c r="AF835" s="171"/>
      <c r="AG835" s="171"/>
      <c r="AH835" s="171"/>
      <c r="AI835" s="171"/>
      <c r="AJ835" s="171"/>
    </row>
    <row r="836">
      <c r="A836" s="171"/>
      <c r="B836" s="171"/>
      <c r="C836" s="171"/>
      <c r="D836" s="171"/>
      <c r="E836" s="172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  <c r="AE836" s="171"/>
      <c r="AF836" s="171"/>
      <c r="AG836" s="171"/>
      <c r="AH836" s="171"/>
      <c r="AI836" s="171"/>
      <c r="AJ836" s="171"/>
    </row>
    <row r="837">
      <c r="A837" s="171"/>
      <c r="B837" s="171"/>
      <c r="C837" s="171"/>
      <c r="D837" s="171"/>
      <c r="E837" s="172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  <c r="AF837" s="171"/>
      <c r="AG837" s="171"/>
      <c r="AH837" s="171"/>
      <c r="AI837" s="171"/>
      <c r="AJ837" s="171"/>
    </row>
    <row r="838">
      <c r="A838" s="171"/>
      <c r="B838" s="171"/>
      <c r="C838" s="171"/>
      <c r="D838" s="171"/>
      <c r="E838" s="172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  <c r="AE838" s="171"/>
      <c r="AF838" s="171"/>
      <c r="AG838" s="171"/>
      <c r="AH838" s="171"/>
      <c r="AI838" s="171"/>
      <c r="AJ838" s="171"/>
    </row>
    <row r="839">
      <c r="A839" s="171"/>
      <c r="B839" s="171"/>
      <c r="C839" s="171"/>
      <c r="D839" s="171"/>
      <c r="E839" s="172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  <c r="AF839" s="171"/>
      <c r="AG839" s="171"/>
      <c r="AH839" s="171"/>
      <c r="AI839" s="171"/>
      <c r="AJ839" s="171"/>
    </row>
    <row r="840">
      <c r="A840" s="171"/>
      <c r="B840" s="171"/>
      <c r="C840" s="171"/>
      <c r="D840" s="171"/>
      <c r="E840" s="172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  <c r="AE840" s="171"/>
      <c r="AF840" s="171"/>
      <c r="AG840" s="171"/>
      <c r="AH840" s="171"/>
      <c r="AI840" s="171"/>
      <c r="AJ840" s="171"/>
    </row>
    <row r="841">
      <c r="A841" s="171"/>
      <c r="B841" s="171"/>
      <c r="C841" s="171"/>
      <c r="D841" s="171"/>
      <c r="E841" s="172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  <c r="AF841" s="171"/>
      <c r="AG841" s="171"/>
      <c r="AH841" s="171"/>
      <c r="AI841" s="171"/>
      <c r="AJ841" s="171"/>
    </row>
    <row r="842">
      <c r="A842" s="171"/>
      <c r="B842" s="171"/>
      <c r="C842" s="171"/>
      <c r="D842" s="171"/>
      <c r="E842" s="172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  <c r="AE842" s="171"/>
      <c r="AF842" s="171"/>
      <c r="AG842" s="171"/>
      <c r="AH842" s="171"/>
      <c r="AI842" s="171"/>
      <c r="AJ842" s="171"/>
    </row>
    <row r="843">
      <c r="A843" s="171"/>
      <c r="B843" s="171"/>
      <c r="C843" s="171"/>
      <c r="D843" s="171"/>
      <c r="E843" s="172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  <c r="AF843" s="171"/>
      <c r="AG843" s="171"/>
      <c r="AH843" s="171"/>
      <c r="AI843" s="171"/>
      <c r="AJ843" s="171"/>
    </row>
    <row r="844">
      <c r="A844" s="171"/>
      <c r="B844" s="171"/>
      <c r="C844" s="171"/>
      <c r="D844" s="171"/>
      <c r="E844" s="172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  <c r="AE844" s="171"/>
      <c r="AF844" s="171"/>
      <c r="AG844" s="171"/>
      <c r="AH844" s="171"/>
      <c r="AI844" s="171"/>
      <c r="AJ844" s="171"/>
    </row>
    <row r="845">
      <c r="A845" s="171"/>
      <c r="B845" s="171"/>
      <c r="C845" s="171"/>
      <c r="D845" s="171"/>
      <c r="E845" s="172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  <c r="AF845" s="171"/>
      <c r="AG845" s="171"/>
      <c r="AH845" s="171"/>
      <c r="AI845" s="171"/>
      <c r="AJ845" s="171"/>
    </row>
    <row r="846">
      <c r="A846" s="171"/>
      <c r="B846" s="171"/>
      <c r="C846" s="171"/>
      <c r="D846" s="171"/>
      <c r="E846" s="172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  <c r="AE846" s="171"/>
      <c r="AF846" s="171"/>
      <c r="AG846" s="171"/>
      <c r="AH846" s="171"/>
      <c r="AI846" s="171"/>
      <c r="AJ846" s="171"/>
    </row>
    <row r="847">
      <c r="A847" s="171"/>
      <c r="B847" s="171"/>
      <c r="C847" s="171"/>
      <c r="D847" s="171"/>
      <c r="E847" s="172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  <c r="AF847" s="171"/>
      <c r="AG847" s="171"/>
      <c r="AH847" s="171"/>
      <c r="AI847" s="171"/>
      <c r="AJ847" s="171"/>
    </row>
    <row r="848">
      <c r="A848" s="171"/>
      <c r="B848" s="171"/>
      <c r="C848" s="171"/>
      <c r="D848" s="171"/>
      <c r="E848" s="172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  <c r="AE848" s="171"/>
      <c r="AF848" s="171"/>
      <c r="AG848" s="171"/>
      <c r="AH848" s="171"/>
      <c r="AI848" s="171"/>
      <c r="AJ848" s="171"/>
    </row>
    <row r="849">
      <c r="A849" s="171"/>
      <c r="B849" s="171"/>
      <c r="C849" s="171"/>
      <c r="D849" s="171"/>
      <c r="E849" s="172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  <c r="AF849" s="171"/>
      <c r="AG849" s="171"/>
      <c r="AH849" s="171"/>
      <c r="AI849" s="171"/>
      <c r="AJ849" s="171"/>
    </row>
    <row r="850">
      <c r="A850" s="171"/>
      <c r="B850" s="171"/>
      <c r="C850" s="171"/>
      <c r="D850" s="171"/>
      <c r="E850" s="172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  <c r="AE850" s="171"/>
      <c r="AF850" s="171"/>
      <c r="AG850" s="171"/>
      <c r="AH850" s="171"/>
      <c r="AI850" s="171"/>
      <c r="AJ850" s="171"/>
    </row>
    <row r="851">
      <c r="A851" s="171"/>
      <c r="B851" s="171"/>
      <c r="C851" s="171"/>
      <c r="D851" s="171"/>
      <c r="E851" s="172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1"/>
      <c r="AI851" s="171"/>
      <c r="AJ851" s="171"/>
    </row>
    <row r="852">
      <c r="A852" s="171"/>
      <c r="B852" s="171"/>
      <c r="C852" s="171"/>
      <c r="D852" s="171"/>
      <c r="E852" s="172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  <c r="AE852" s="171"/>
      <c r="AF852" s="171"/>
      <c r="AG852" s="171"/>
      <c r="AH852" s="171"/>
      <c r="AI852" s="171"/>
      <c r="AJ852" s="171"/>
    </row>
    <row r="853">
      <c r="A853" s="171"/>
      <c r="B853" s="171"/>
      <c r="C853" s="171"/>
      <c r="D853" s="171"/>
      <c r="E853" s="172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  <c r="AE853" s="171"/>
      <c r="AF853" s="171"/>
      <c r="AG853" s="171"/>
      <c r="AH853" s="171"/>
      <c r="AI853" s="171"/>
      <c r="AJ853" s="171"/>
    </row>
    <row r="854">
      <c r="A854" s="171"/>
      <c r="B854" s="171"/>
      <c r="C854" s="171"/>
      <c r="D854" s="171"/>
      <c r="E854" s="172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  <c r="AE854" s="171"/>
      <c r="AF854" s="171"/>
      <c r="AG854" s="171"/>
      <c r="AH854" s="171"/>
      <c r="AI854" s="171"/>
      <c r="AJ854" s="171"/>
    </row>
    <row r="855">
      <c r="A855" s="171"/>
      <c r="B855" s="171"/>
      <c r="C855" s="171"/>
      <c r="D855" s="171"/>
      <c r="E855" s="172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  <c r="AF855" s="171"/>
      <c r="AG855" s="171"/>
      <c r="AH855" s="171"/>
      <c r="AI855" s="171"/>
      <c r="AJ855" s="171"/>
    </row>
    <row r="856">
      <c r="A856" s="171"/>
      <c r="B856" s="171"/>
      <c r="C856" s="171"/>
      <c r="D856" s="171"/>
      <c r="E856" s="172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  <c r="AE856" s="171"/>
      <c r="AF856" s="171"/>
      <c r="AG856" s="171"/>
      <c r="AH856" s="171"/>
      <c r="AI856" s="171"/>
      <c r="AJ856" s="171"/>
    </row>
    <row r="857">
      <c r="A857" s="171"/>
      <c r="B857" s="171"/>
      <c r="C857" s="171"/>
      <c r="D857" s="171"/>
      <c r="E857" s="172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  <c r="AF857" s="171"/>
      <c r="AG857" s="171"/>
      <c r="AH857" s="171"/>
      <c r="AI857" s="171"/>
      <c r="AJ857" s="171"/>
    </row>
    <row r="858">
      <c r="A858" s="171"/>
      <c r="B858" s="171"/>
      <c r="C858" s="171"/>
      <c r="D858" s="171"/>
      <c r="E858" s="172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  <c r="AE858" s="171"/>
      <c r="AF858" s="171"/>
      <c r="AG858" s="171"/>
      <c r="AH858" s="171"/>
      <c r="AI858" s="171"/>
      <c r="AJ858" s="171"/>
    </row>
    <row r="859">
      <c r="A859" s="171"/>
      <c r="B859" s="171"/>
      <c r="C859" s="171"/>
      <c r="D859" s="171"/>
      <c r="E859" s="172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  <c r="AF859" s="171"/>
      <c r="AG859" s="171"/>
      <c r="AH859" s="171"/>
      <c r="AI859" s="171"/>
      <c r="AJ859" s="171"/>
    </row>
    <row r="860">
      <c r="A860" s="171"/>
      <c r="B860" s="171"/>
      <c r="C860" s="171"/>
      <c r="D860" s="171"/>
      <c r="E860" s="172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  <c r="AE860" s="171"/>
      <c r="AF860" s="171"/>
      <c r="AG860" s="171"/>
      <c r="AH860" s="171"/>
      <c r="AI860" s="171"/>
      <c r="AJ860" s="171"/>
    </row>
    <row r="861">
      <c r="A861" s="171"/>
      <c r="B861" s="171"/>
      <c r="C861" s="171"/>
      <c r="D861" s="171"/>
      <c r="E861" s="172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  <c r="AF861" s="171"/>
      <c r="AG861" s="171"/>
      <c r="AH861" s="171"/>
      <c r="AI861" s="171"/>
      <c r="AJ861" s="171"/>
    </row>
    <row r="862">
      <c r="A862" s="171"/>
      <c r="B862" s="171"/>
      <c r="C862" s="171"/>
      <c r="D862" s="171"/>
      <c r="E862" s="172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  <c r="AF862" s="171"/>
      <c r="AG862" s="171"/>
      <c r="AH862" s="171"/>
      <c r="AI862" s="171"/>
      <c r="AJ862" s="171"/>
    </row>
    <row r="863">
      <c r="A863" s="171"/>
      <c r="B863" s="171"/>
      <c r="C863" s="171"/>
      <c r="D863" s="171"/>
      <c r="E863" s="172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  <c r="AF863" s="171"/>
      <c r="AG863" s="171"/>
      <c r="AH863" s="171"/>
      <c r="AI863" s="171"/>
      <c r="AJ863" s="171"/>
    </row>
    <row r="864">
      <c r="A864" s="171"/>
      <c r="B864" s="171"/>
      <c r="C864" s="171"/>
      <c r="D864" s="171"/>
      <c r="E864" s="172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  <c r="AE864" s="171"/>
      <c r="AF864" s="171"/>
      <c r="AG864" s="171"/>
      <c r="AH864" s="171"/>
      <c r="AI864" s="171"/>
      <c r="AJ864" s="171"/>
    </row>
    <row r="865">
      <c r="A865" s="171"/>
      <c r="B865" s="171"/>
      <c r="C865" s="171"/>
      <c r="D865" s="171"/>
      <c r="E865" s="172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  <c r="AF865" s="171"/>
      <c r="AG865" s="171"/>
      <c r="AH865" s="171"/>
      <c r="AI865" s="171"/>
      <c r="AJ865" s="171"/>
    </row>
    <row r="866">
      <c r="A866" s="171"/>
      <c r="B866" s="171"/>
      <c r="C866" s="171"/>
      <c r="D866" s="171"/>
      <c r="E866" s="172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  <c r="AE866" s="171"/>
      <c r="AF866" s="171"/>
      <c r="AG866" s="171"/>
      <c r="AH866" s="171"/>
      <c r="AI866" s="171"/>
      <c r="AJ866" s="171"/>
    </row>
    <row r="867">
      <c r="A867" s="171"/>
      <c r="B867" s="171"/>
      <c r="C867" s="171"/>
      <c r="D867" s="171"/>
      <c r="E867" s="172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  <c r="AF867" s="171"/>
      <c r="AG867" s="171"/>
      <c r="AH867" s="171"/>
      <c r="AI867" s="171"/>
      <c r="AJ867" s="171"/>
    </row>
    <row r="868">
      <c r="A868" s="171"/>
      <c r="B868" s="171"/>
      <c r="C868" s="171"/>
      <c r="D868" s="171"/>
      <c r="E868" s="172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  <c r="AE868" s="171"/>
      <c r="AF868" s="171"/>
      <c r="AG868" s="171"/>
      <c r="AH868" s="171"/>
      <c r="AI868" s="171"/>
      <c r="AJ868" s="171"/>
    </row>
    <row r="869">
      <c r="A869" s="171"/>
      <c r="B869" s="171"/>
      <c r="C869" s="171"/>
      <c r="D869" s="171"/>
      <c r="E869" s="172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  <c r="AF869" s="171"/>
      <c r="AG869" s="171"/>
      <c r="AH869" s="171"/>
      <c r="AI869" s="171"/>
      <c r="AJ869" s="171"/>
    </row>
    <row r="870">
      <c r="A870" s="171"/>
      <c r="B870" s="171"/>
      <c r="C870" s="171"/>
      <c r="D870" s="171"/>
      <c r="E870" s="172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  <c r="AE870" s="171"/>
      <c r="AF870" s="171"/>
      <c r="AG870" s="171"/>
      <c r="AH870" s="171"/>
      <c r="AI870" s="171"/>
      <c r="AJ870" s="171"/>
    </row>
    <row r="871">
      <c r="A871" s="171"/>
      <c r="B871" s="171"/>
      <c r="C871" s="171"/>
      <c r="D871" s="171"/>
      <c r="E871" s="172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  <c r="AE871" s="171"/>
      <c r="AF871" s="171"/>
      <c r="AG871" s="171"/>
      <c r="AH871" s="171"/>
      <c r="AI871" s="171"/>
      <c r="AJ871" s="171"/>
    </row>
    <row r="872">
      <c r="A872" s="171"/>
      <c r="B872" s="171"/>
      <c r="C872" s="171"/>
      <c r="D872" s="171"/>
      <c r="E872" s="172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  <c r="AE872" s="171"/>
      <c r="AF872" s="171"/>
      <c r="AG872" s="171"/>
      <c r="AH872" s="171"/>
      <c r="AI872" s="171"/>
      <c r="AJ872" s="171"/>
    </row>
    <row r="873">
      <c r="A873" s="171"/>
      <c r="B873" s="171"/>
      <c r="C873" s="171"/>
      <c r="D873" s="171"/>
      <c r="E873" s="172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  <c r="AF873" s="171"/>
      <c r="AG873" s="171"/>
      <c r="AH873" s="171"/>
      <c r="AI873" s="171"/>
      <c r="AJ873" s="171"/>
    </row>
    <row r="874">
      <c r="A874" s="171"/>
      <c r="B874" s="171"/>
      <c r="C874" s="171"/>
      <c r="D874" s="171"/>
      <c r="E874" s="172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  <c r="AE874" s="171"/>
      <c r="AF874" s="171"/>
      <c r="AG874" s="171"/>
      <c r="AH874" s="171"/>
      <c r="AI874" s="171"/>
      <c r="AJ874" s="171"/>
    </row>
    <row r="875">
      <c r="A875" s="171"/>
      <c r="B875" s="171"/>
      <c r="C875" s="171"/>
      <c r="D875" s="171"/>
      <c r="E875" s="172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  <c r="AF875" s="171"/>
      <c r="AG875" s="171"/>
      <c r="AH875" s="171"/>
      <c r="AI875" s="171"/>
      <c r="AJ875" s="171"/>
    </row>
    <row r="876">
      <c r="A876" s="171"/>
      <c r="B876" s="171"/>
      <c r="C876" s="171"/>
      <c r="D876" s="171"/>
      <c r="E876" s="172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  <c r="AE876" s="171"/>
      <c r="AF876" s="171"/>
      <c r="AG876" s="171"/>
      <c r="AH876" s="171"/>
      <c r="AI876" s="171"/>
      <c r="AJ876" s="171"/>
    </row>
    <row r="877">
      <c r="A877" s="171"/>
      <c r="B877" s="171"/>
      <c r="C877" s="171"/>
      <c r="D877" s="171"/>
      <c r="E877" s="172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  <c r="AE877" s="171"/>
      <c r="AF877" s="171"/>
      <c r="AG877" s="171"/>
      <c r="AH877" s="171"/>
      <c r="AI877" s="171"/>
      <c r="AJ877" s="171"/>
    </row>
    <row r="878">
      <c r="A878" s="171"/>
      <c r="B878" s="171"/>
      <c r="C878" s="171"/>
      <c r="D878" s="171"/>
      <c r="E878" s="172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  <c r="AE878" s="171"/>
      <c r="AF878" s="171"/>
      <c r="AG878" s="171"/>
      <c r="AH878" s="171"/>
      <c r="AI878" s="171"/>
      <c r="AJ878" s="171"/>
    </row>
    <row r="879">
      <c r="A879" s="171"/>
      <c r="B879" s="171"/>
      <c r="C879" s="171"/>
      <c r="D879" s="171"/>
      <c r="E879" s="172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  <c r="AE879" s="171"/>
      <c r="AF879" s="171"/>
      <c r="AG879" s="171"/>
      <c r="AH879" s="171"/>
      <c r="AI879" s="171"/>
      <c r="AJ879" s="171"/>
    </row>
    <row r="880">
      <c r="A880" s="171"/>
      <c r="B880" s="171"/>
      <c r="C880" s="171"/>
      <c r="D880" s="171"/>
      <c r="E880" s="172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  <c r="AE880" s="171"/>
      <c r="AF880" s="171"/>
      <c r="AG880" s="171"/>
      <c r="AH880" s="171"/>
      <c r="AI880" s="171"/>
      <c r="AJ880" s="171"/>
    </row>
    <row r="881">
      <c r="A881" s="171"/>
      <c r="B881" s="171"/>
      <c r="C881" s="171"/>
      <c r="D881" s="171"/>
      <c r="E881" s="172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  <c r="AE881" s="171"/>
      <c r="AF881" s="171"/>
      <c r="AG881" s="171"/>
      <c r="AH881" s="171"/>
      <c r="AI881" s="171"/>
      <c r="AJ881" s="171"/>
    </row>
    <row r="882">
      <c r="A882" s="171"/>
      <c r="B882" s="171"/>
      <c r="C882" s="171"/>
      <c r="D882" s="171"/>
      <c r="E882" s="172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  <c r="AE882" s="171"/>
      <c r="AF882" s="171"/>
      <c r="AG882" s="171"/>
      <c r="AH882" s="171"/>
      <c r="AI882" s="171"/>
      <c r="AJ882" s="171"/>
    </row>
    <row r="883">
      <c r="A883" s="171"/>
      <c r="B883" s="171"/>
      <c r="C883" s="171"/>
      <c r="D883" s="171"/>
      <c r="E883" s="172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  <c r="AE883" s="171"/>
      <c r="AF883" s="171"/>
      <c r="AG883" s="171"/>
      <c r="AH883" s="171"/>
      <c r="AI883" s="171"/>
      <c r="AJ883" s="171"/>
    </row>
    <row r="884">
      <c r="A884" s="171"/>
      <c r="B884" s="171"/>
      <c r="C884" s="171"/>
      <c r="D884" s="171"/>
      <c r="E884" s="172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  <c r="AE884" s="171"/>
      <c r="AF884" s="171"/>
      <c r="AG884" s="171"/>
      <c r="AH884" s="171"/>
      <c r="AI884" s="171"/>
      <c r="AJ884" s="171"/>
    </row>
    <row r="885">
      <c r="A885" s="171"/>
      <c r="B885" s="171"/>
      <c r="C885" s="171"/>
      <c r="D885" s="171"/>
      <c r="E885" s="172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  <c r="AE885" s="171"/>
      <c r="AF885" s="171"/>
      <c r="AG885" s="171"/>
      <c r="AH885" s="171"/>
      <c r="AI885" s="171"/>
      <c r="AJ885" s="171"/>
    </row>
    <row r="886">
      <c r="A886" s="171"/>
      <c r="B886" s="171"/>
      <c r="C886" s="171"/>
      <c r="D886" s="171"/>
      <c r="E886" s="172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  <c r="AE886" s="171"/>
      <c r="AF886" s="171"/>
      <c r="AG886" s="171"/>
      <c r="AH886" s="171"/>
      <c r="AI886" s="171"/>
      <c r="AJ886" s="171"/>
    </row>
    <row r="887">
      <c r="A887" s="171"/>
      <c r="B887" s="171"/>
      <c r="C887" s="171"/>
      <c r="D887" s="171"/>
      <c r="E887" s="172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  <c r="AE887" s="171"/>
      <c r="AF887" s="171"/>
      <c r="AG887" s="171"/>
      <c r="AH887" s="171"/>
      <c r="AI887" s="171"/>
      <c r="AJ887" s="171"/>
    </row>
    <row r="888">
      <c r="A888" s="171"/>
      <c r="B888" s="171"/>
      <c r="C888" s="171"/>
      <c r="D888" s="171"/>
      <c r="E888" s="172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  <c r="AE888" s="171"/>
      <c r="AF888" s="171"/>
      <c r="AG888" s="171"/>
      <c r="AH888" s="171"/>
      <c r="AI888" s="171"/>
      <c r="AJ888" s="171"/>
    </row>
    <row r="889">
      <c r="A889" s="171"/>
      <c r="B889" s="171"/>
      <c r="C889" s="171"/>
      <c r="D889" s="171"/>
      <c r="E889" s="172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  <c r="AE889" s="171"/>
      <c r="AF889" s="171"/>
      <c r="AG889" s="171"/>
      <c r="AH889" s="171"/>
      <c r="AI889" s="171"/>
      <c r="AJ889" s="171"/>
    </row>
    <row r="890">
      <c r="A890" s="171"/>
      <c r="B890" s="171"/>
      <c r="C890" s="171"/>
      <c r="D890" s="171"/>
      <c r="E890" s="172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  <c r="AE890" s="171"/>
      <c r="AF890" s="171"/>
      <c r="AG890" s="171"/>
      <c r="AH890" s="171"/>
      <c r="AI890" s="171"/>
      <c r="AJ890" s="171"/>
    </row>
    <row r="891">
      <c r="A891" s="171"/>
      <c r="B891" s="171"/>
      <c r="C891" s="171"/>
      <c r="D891" s="171"/>
      <c r="E891" s="172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  <c r="AE891" s="171"/>
      <c r="AF891" s="171"/>
      <c r="AG891" s="171"/>
      <c r="AH891" s="171"/>
      <c r="AI891" s="171"/>
      <c r="AJ891" s="171"/>
    </row>
    <row r="892">
      <c r="A892" s="171"/>
      <c r="B892" s="171"/>
      <c r="C892" s="171"/>
      <c r="D892" s="171"/>
      <c r="E892" s="172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  <c r="AE892" s="171"/>
      <c r="AF892" s="171"/>
      <c r="AG892" s="171"/>
      <c r="AH892" s="171"/>
      <c r="AI892" s="171"/>
      <c r="AJ892" s="171"/>
    </row>
    <row r="893">
      <c r="A893" s="171"/>
      <c r="B893" s="171"/>
      <c r="C893" s="171"/>
      <c r="D893" s="171"/>
      <c r="E893" s="172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  <c r="AE893" s="171"/>
      <c r="AF893" s="171"/>
      <c r="AG893" s="171"/>
      <c r="AH893" s="171"/>
      <c r="AI893" s="171"/>
      <c r="AJ893" s="171"/>
    </row>
    <row r="894">
      <c r="A894" s="171"/>
      <c r="B894" s="171"/>
      <c r="C894" s="171"/>
      <c r="D894" s="171"/>
      <c r="E894" s="172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  <c r="AE894" s="171"/>
      <c r="AF894" s="171"/>
      <c r="AG894" s="171"/>
      <c r="AH894" s="171"/>
      <c r="AI894" s="171"/>
      <c r="AJ894" s="171"/>
    </row>
    <row r="895">
      <c r="A895" s="171"/>
      <c r="B895" s="171"/>
      <c r="C895" s="171"/>
      <c r="D895" s="171"/>
      <c r="E895" s="172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  <c r="AE895" s="171"/>
      <c r="AF895" s="171"/>
      <c r="AG895" s="171"/>
      <c r="AH895" s="171"/>
      <c r="AI895" s="171"/>
      <c r="AJ895" s="171"/>
    </row>
    <row r="896">
      <c r="A896" s="171"/>
      <c r="B896" s="171"/>
      <c r="C896" s="171"/>
      <c r="D896" s="171"/>
      <c r="E896" s="172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  <c r="AE896" s="171"/>
      <c r="AF896" s="171"/>
      <c r="AG896" s="171"/>
      <c r="AH896" s="171"/>
      <c r="AI896" s="171"/>
      <c r="AJ896" s="171"/>
    </row>
    <row r="897">
      <c r="A897" s="171"/>
      <c r="B897" s="171"/>
      <c r="C897" s="171"/>
      <c r="D897" s="171"/>
      <c r="E897" s="172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  <c r="AE897" s="171"/>
      <c r="AF897" s="171"/>
      <c r="AG897" s="171"/>
      <c r="AH897" s="171"/>
      <c r="AI897" s="171"/>
      <c r="AJ897" s="171"/>
    </row>
    <row r="898">
      <c r="A898" s="171"/>
      <c r="B898" s="171"/>
      <c r="C898" s="171"/>
      <c r="D898" s="171"/>
      <c r="E898" s="172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  <c r="AE898" s="171"/>
      <c r="AF898" s="171"/>
      <c r="AG898" s="171"/>
      <c r="AH898" s="171"/>
      <c r="AI898" s="171"/>
      <c r="AJ898" s="171"/>
    </row>
    <row r="899">
      <c r="A899" s="171"/>
      <c r="B899" s="171"/>
      <c r="C899" s="171"/>
      <c r="D899" s="171"/>
      <c r="E899" s="172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  <c r="AE899" s="171"/>
      <c r="AF899" s="171"/>
      <c r="AG899" s="171"/>
      <c r="AH899" s="171"/>
      <c r="AI899" s="171"/>
      <c r="AJ899" s="171"/>
    </row>
    <row r="900">
      <c r="A900" s="171"/>
      <c r="B900" s="171"/>
      <c r="C900" s="171"/>
      <c r="D900" s="171"/>
      <c r="E900" s="172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  <c r="AE900" s="171"/>
      <c r="AF900" s="171"/>
      <c r="AG900" s="171"/>
      <c r="AH900" s="171"/>
      <c r="AI900" s="171"/>
      <c r="AJ900" s="171"/>
    </row>
    <row r="901">
      <c r="A901" s="171"/>
      <c r="B901" s="171"/>
      <c r="C901" s="171"/>
      <c r="D901" s="171"/>
      <c r="E901" s="172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  <c r="AE901" s="171"/>
      <c r="AF901" s="171"/>
      <c r="AG901" s="171"/>
      <c r="AH901" s="171"/>
      <c r="AI901" s="171"/>
      <c r="AJ901" s="171"/>
    </row>
    <row r="902">
      <c r="A902" s="171"/>
      <c r="B902" s="171"/>
      <c r="C902" s="171"/>
      <c r="D902" s="171"/>
      <c r="E902" s="172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  <c r="AE902" s="171"/>
      <c r="AF902" s="171"/>
      <c r="AG902" s="171"/>
      <c r="AH902" s="171"/>
      <c r="AI902" s="171"/>
      <c r="AJ902" s="171"/>
    </row>
    <row r="903">
      <c r="A903" s="171"/>
      <c r="B903" s="171"/>
      <c r="C903" s="171"/>
      <c r="D903" s="171"/>
      <c r="E903" s="172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  <c r="AE903" s="171"/>
      <c r="AF903" s="171"/>
      <c r="AG903" s="171"/>
      <c r="AH903" s="171"/>
      <c r="AI903" s="171"/>
      <c r="AJ903" s="171"/>
    </row>
    <row r="904">
      <c r="A904" s="171"/>
      <c r="B904" s="171"/>
      <c r="C904" s="171"/>
      <c r="D904" s="171"/>
      <c r="E904" s="172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  <c r="AE904" s="171"/>
      <c r="AF904" s="171"/>
      <c r="AG904" s="171"/>
      <c r="AH904" s="171"/>
      <c r="AI904" s="171"/>
      <c r="AJ904" s="171"/>
    </row>
    <row r="905">
      <c r="A905" s="171"/>
      <c r="B905" s="171"/>
      <c r="C905" s="171"/>
      <c r="D905" s="171"/>
      <c r="E905" s="172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  <c r="AE905" s="171"/>
      <c r="AF905" s="171"/>
      <c r="AG905" s="171"/>
      <c r="AH905" s="171"/>
      <c r="AI905" s="171"/>
      <c r="AJ905" s="171"/>
    </row>
    <row r="906">
      <c r="A906" s="171"/>
      <c r="B906" s="171"/>
      <c r="C906" s="171"/>
      <c r="D906" s="171"/>
      <c r="E906" s="172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  <c r="AE906" s="171"/>
      <c r="AF906" s="171"/>
      <c r="AG906" s="171"/>
      <c r="AH906" s="171"/>
      <c r="AI906" s="171"/>
      <c r="AJ906" s="171"/>
    </row>
    <row r="907">
      <c r="A907" s="171"/>
      <c r="B907" s="171"/>
      <c r="C907" s="171"/>
      <c r="D907" s="171"/>
      <c r="E907" s="172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  <c r="AE907" s="171"/>
      <c r="AF907" s="171"/>
      <c r="AG907" s="171"/>
      <c r="AH907" s="171"/>
      <c r="AI907" s="171"/>
      <c r="AJ907" s="171"/>
    </row>
    <row r="908">
      <c r="A908" s="171"/>
      <c r="B908" s="171"/>
      <c r="C908" s="171"/>
      <c r="D908" s="171"/>
      <c r="E908" s="172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  <c r="AE908" s="171"/>
      <c r="AF908" s="171"/>
      <c r="AG908" s="171"/>
      <c r="AH908" s="171"/>
      <c r="AI908" s="171"/>
      <c r="AJ908" s="171"/>
    </row>
    <row r="909">
      <c r="A909" s="171"/>
      <c r="B909" s="171"/>
      <c r="C909" s="171"/>
      <c r="D909" s="171"/>
      <c r="E909" s="172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  <c r="AE909" s="171"/>
      <c r="AF909" s="171"/>
      <c r="AG909" s="171"/>
      <c r="AH909" s="171"/>
      <c r="AI909" s="171"/>
      <c r="AJ909" s="171"/>
    </row>
    <row r="910">
      <c r="A910" s="171"/>
      <c r="B910" s="171"/>
      <c r="C910" s="171"/>
      <c r="D910" s="171"/>
      <c r="E910" s="172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  <c r="AE910" s="171"/>
      <c r="AF910" s="171"/>
      <c r="AG910" s="171"/>
      <c r="AH910" s="171"/>
      <c r="AI910" s="171"/>
      <c r="AJ910" s="171"/>
    </row>
    <row r="911">
      <c r="A911" s="171"/>
      <c r="B911" s="171"/>
      <c r="C911" s="171"/>
      <c r="D911" s="171"/>
      <c r="E911" s="172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  <c r="AE911" s="171"/>
      <c r="AF911" s="171"/>
      <c r="AG911" s="171"/>
      <c r="AH911" s="171"/>
      <c r="AI911" s="171"/>
      <c r="AJ911" s="171"/>
    </row>
    <row r="912">
      <c r="A912" s="171"/>
      <c r="B912" s="171"/>
      <c r="C912" s="171"/>
      <c r="D912" s="171"/>
      <c r="E912" s="172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  <c r="AE912" s="171"/>
      <c r="AF912" s="171"/>
      <c r="AG912" s="171"/>
      <c r="AH912" s="171"/>
      <c r="AI912" s="171"/>
      <c r="AJ912" s="171"/>
    </row>
    <row r="913">
      <c r="A913" s="171"/>
      <c r="B913" s="171"/>
      <c r="C913" s="171"/>
      <c r="D913" s="171"/>
      <c r="E913" s="172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  <c r="AE913" s="171"/>
      <c r="AF913" s="171"/>
      <c r="AG913" s="171"/>
      <c r="AH913" s="171"/>
      <c r="AI913" s="171"/>
      <c r="AJ913" s="171"/>
    </row>
    <row r="914">
      <c r="A914" s="171"/>
      <c r="B914" s="171"/>
      <c r="C914" s="171"/>
      <c r="D914" s="171"/>
      <c r="E914" s="172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  <c r="AE914" s="171"/>
      <c r="AF914" s="171"/>
      <c r="AG914" s="171"/>
      <c r="AH914" s="171"/>
      <c r="AI914" s="171"/>
      <c r="AJ914" s="171"/>
    </row>
    <row r="915">
      <c r="A915" s="171"/>
      <c r="B915" s="171"/>
      <c r="C915" s="171"/>
      <c r="D915" s="171"/>
      <c r="E915" s="172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  <c r="AE915" s="171"/>
      <c r="AF915" s="171"/>
      <c r="AG915" s="171"/>
      <c r="AH915" s="171"/>
      <c r="AI915" s="171"/>
      <c r="AJ915" s="171"/>
    </row>
    <row r="916">
      <c r="A916" s="171"/>
      <c r="B916" s="171"/>
      <c r="C916" s="171"/>
      <c r="D916" s="171"/>
      <c r="E916" s="172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  <c r="AE916" s="171"/>
      <c r="AF916" s="171"/>
      <c r="AG916" s="171"/>
      <c r="AH916" s="171"/>
      <c r="AI916" s="171"/>
      <c r="AJ916" s="171"/>
    </row>
    <row r="917">
      <c r="A917" s="171"/>
      <c r="B917" s="171"/>
      <c r="C917" s="171"/>
      <c r="D917" s="171"/>
      <c r="E917" s="172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  <c r="AE917" s="171"/>
      <c r="AF917" s="171"/>
      <c r="AG917" s="171"/>
      <c r="AH917" s="171"/>
      <c r="AI917" s="171"/>
      <c r="AJ917" s="171"/>
    </row>
    <row r="918">
      <c r="A918" s="171"/>
      <c r="B918" s="171"/>
      <c r="C918" s="171"/>
      <c r="D918" s="171"/>
      <c r="E918" s="172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  <c r="AE918" s="171"/>
      <c r="AF918" s="171"/>
      <c r="AG918" s="171"/>
      <c r="AH918" s="171"/>
      <c r="AI918" s="171"/>
      <c r="AJ918" s="171"/>
    </row>
    <row r="919">
      <c r="A919" s="171"/>
      <c r="B919" s="171"/>
      <c r="C919" s="171"/>
      <c r="D919" s="171"/>
      <c r="E919" s="172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  <c r="AE919" s="171"/>
      <c r="AF919" s="171"/>
      <c r="AG919" s="171"/>
      <c r="AH919" s="171"/>
      <c r="AI919" s="171"/>
      <c r="AJ919" s="171"/>
    </row>
    <row r="920">
      <c r="A920" s="171"/>
      <c r="B920" s="171"/>
      <c r="C920" s="171"/>
      <c r="D920" s="171"/>
      <c r="E920" s="172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  <c r="AE920" s="171"/>
      <c r="AF920" s="171"/>
      <c r="AG920" s="171"/>
      <c r="AH920" s="171"/>
      <c r="AI920" s="171"/>
      <c r="AJ920" s="171"/>
    </row>
    <row r="921">
      <c r="A921" s="171"/>
      <c r="B921" s="171"/>
      <c r="C921" s="171"/>
      <c r="D921" s="171"/>
      <c r="E921" s="172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  <c r="AE921" s="171"/>
      <c r="AF921" s="171"/>
      <c r="AG921" s="171"/>
      <c r="AH921" s="171"/>
      <c r="AI921" s="171"/>
      <c r="AJ921" s="171"/>
    </row>
    <row r="922">
      <c r="A922" s="171"/>
      <c r="B922" s="171"/>
      <c r="C922" s="171"/>
      <c r="D922" s="171"/>
      <c r="E922" s="172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  <c r="AE922" s="171"/>
      <c r="AF922" s="171"/>
      <c r="AG922" s="171"/>
      <c r="AH922" s="171"/>
      <c r="AI922" s="171"/>
      <c r="AJ922" s="171"/>
    </row>
    <row r="923">
      <c r="A923" s="171"/>
      <c r="B923" s="171"/>
      <c r="C923" s="171"/>
      <c r="D923" s="171"/>
      <c r="E923" s="172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  <c r="AE923" s="171"/>
      <c r="AF923" s="171"/>
      <c r="AG923" s="171"/>
      <c r="AH923" s="171"/>
      <c r="AI923" s="171"/>
      <c r="AJ923" s="171"/>
    </row>
    <row r="924">
      <c r="A924" s="171"/>
      <c r="B924" s="171"/>
      <c r="C924" s="171"/>
      <c r="D924" s="171"/>
      <c r="E924" s="172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  <c r="AE924" s="171"/>
      <c r="AF924" s="171"/>
      <c r="AG924" s="171"/>
      <c r="AH924" s="171"/>
      <c r="AI924" s="171"/>
      <c r="AJ924" s="171"/>
    </row>
    <row r="925">
      <c r="A925" s="171"/>
      <c r="B925" s="171"/>
      <c r="C925" s="171"/>
      <c r="D925" s="171"/>
      <c r="E925" s="172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  <c r="AE925" s="171"/>
      <c r="AF925" s="171"/>
      <c r="AG925" s="171"/>
      <c r="AH925" s="171"/>
      <c r="AI925" s="171"/>
      <c r="AJ925" s="171"/>
    </row>
    <row r="926">
      <c r="A926" s="171"/>
      <c r="B926" s="171"/>
      <c r="C926" s="171"/>
      <c r="D926" s="171"/>
      <c r="E926" s="172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71"/>
      <c r="AF926" s="171"/>
      <c r="AG926" s="171"/>
      <c r="AH926" s="171"/>
      <c r="AI926" s="171"/>
      <c r="AJ926" s="171"/>
    </row>
    <row r="927">
      <c r="A927" s="171"/>
      <c r="B927" s="171"/>
      <c r="C927" s="171"/>
      <c r="D927" s="171"/>
      <c r="E927" s="172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  <c r="AE927" s="171"/>
      <c r="AF927" s="171"/>
      <c r="AG927" s="171"/>
      <c r="AH927" s="171"/>
      <c r="AI927" s="171"/>
      <c r="AJ927" s="171"/>
    </row>
    <row r="928">
      <c r="A928" s="171"/>
      <c r="B928" s="171"/>
      <c r="C928" s="171"/>
      <c r="D928" s="171"/>
      <c r="E928" s="172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  <c r="AE928" s="171"/>
      <c r="AF928" s="171"/>
      <c r="AG928" s="171"/>
      <c r="AH928" s="171"/>
      <c r="AI928" s="171"/>
      <c r="AJ928" s="171"/>
    </row>
    <row r="929">
      <c r="A929" s="171"/>
      <c r="B929" s="171"/>
      <c r="C929" s="171"/>
      <c r="D929" s="171"/>
      <c r="E929" s="172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  <c r="AE929" s="171"/>
      <c r="AF929" s="171"/>
      <c r="AG929" s="171"/>
      <c r="AH929" s="171"/>
      <c r="AI929" s="171"/>
      <c r="AJ929" s="171"/>
    </row>
    <row r="930">
      <c r="A930" s="171"/>
      <c r="B930" s="171"/>
      <c r="C930" s="171"/>
      <c r="D930" s="171"/>
      <c r="E930" s="172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  <c r="AE930" s="171"/>
      <c r="AF930" s="171"/>
      <c r="AG930" s="171"/>
      <c r="AH930" s="171"/>
      <c r="AI930" s="171"/>
      <c r="AJ930" s="171"/>
    </row>
    <row r="931">
      <c r="A931" s="171"/>
      <c r="B931" s="171"/>
      <c r="C931" s="171"/>
      <c r="D931" s="171"/>
      <c r="E931" s="172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  <c r="AE931" s="171"/>
      <c r="AF931" s="171"/>
      <c r="AG931" s="171"/>
      <c r="AH931" s="171"/>
      <c r="AI931" s="171"/>
      <c r="AJ931" s="171"/>
    </row>
    <row r="932">
      <c r="A932" s="171"/>
      <c r="B932" s="171"/>
      <c r="C932" s="171"/>
      <c r="D932" s="171"/>
      <c r="E932" s="172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  <c r="AE932" s="171"/>
      <c r="AF932" s="171"/>
      <c r="AG932" s="171"/>
      <c r="AH932" s="171"/>
      <c r="AI932" s="171"/>
      <c r="AJ932" s="171"/>
    </row>
    <row r="933">
      <c r="A933" s="171"/>
      <c r="B933" s="171"/>
      <c r="C933" s="171"/>
      <c r="D933" s="171"/>
      <c r="E933" s="172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  <c r="AE933" s="171"/>
      <c r="AF933" s="171"/>
      <c r="AG933" s="171"/>
      <c r="AH933" s="171"/>
      <c r="AI933" s="171"/>
      <c r="AJ933" s="171"/>
    </row>
    <row r="934">
      <c r="A934" s="171"/>
      <c r="B934" s="171"/>
      <c r="C934" s="171"/>
      <c r="D934" s="171"/>
      <c r="E934" s="172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  <c r="AE934" s="171"/>
      <c r="AF934" s="171"/>
      <c r="AG934" s="171"/>
      <c r="AH934" s="171"/>
      <c r="AI934" s="171"/>
      <c r="AJ934" s="171"/>
    </row>
    <row r="935">
      <c r="A935" s="171"/>
      <c r="B935" s="171"/>
      <c r="C935" s="171"/>
      <c r="D935" s="171"/>
      <c r="E935" s="172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  <c r="AE935" s="171"/>
      <c r="AF935" s="171"/>
      <c r="AG935" s="171"/>
      <c r="AH935" s="171"/>
      <c r="AI935" s="171"/>
      <c r="AJ935" s="171"/>
    </row>
    <row r="936">
      <c r="A936" s="171"/>
      <c r="B936" s="171"/>
      <c r="C936" s="171"/>
      <c r="D936" s="171"/>
      <c r="E936" s="172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  <c r="AE936" s="171"/>
      <c r="AF936" s="171"/>
      <c r="AG936" s="171"/>
      <c r="AH936" s="171"/>
      <c r="AI936" s="171"/>
      <c r="AJ936" s="171"/>
    </row>
    <row r="937">
      <c r="A937" s="171"/>
      <c r="B937" s="171"/>
      <c r="C937" s="171"/>
      <c r="D937" s="171"/>
      <c r="E937" s="172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  <c r="AH937" s="171"/>
      <c r="AI937" s="171"/>
      <c r="AJ937" s="171"/>
    </row>
    <row r="938">
      <c r="A938" s="171"/>
      <c r="B938" s="171"/>
      <c r="C938" s="171"/>
      <c r="D938" s="171"/>
      <c r="E938" s="172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  <c r="AE938" s="171"/>
      <c r="AF938" s="171"/>
      <c r="AG938" s="171"/>
      <c r="AH938" s="171"/>
      <c r="AI938" s="171"/>
      <c r="AJ938" s="171"/>
    </row>
    <row r="939">
      <c r="A939" s="171"/>
      <c r="B939" s="171"/>
      <c r="C939" s="171"/>
      <c r="D939" s="171"/>
      <c r="E939" s="172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  <c r="AE939" s="171"/>
      <c r="AF939" s="171"/>
      <c r="AG939" s="171"/>
      <c r="AH939" s="171"/>
      <c r="AI939" s="171"/>
      <c r="AJ939" s="171"/>
    </row>
    <row r="940">
      <c r="A940" s="171"/>
      <c r="B940" s="171"/>
      <c r="C940" s="171"/>
      <c r="D940" s="171"/>
      <c r="E940" s="172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  <c r="AE940" s="171"/>
      <c r="AF940" s="171"/>
      <c r="AG940" s="171"/>
      <c r="AH940" s="171"/>
      <c r="AI940" s="171"/>
      <c r="AJ940" s="171"/>
    </row>
    <row r="941">
      <c r="A941" s="171"/>
      <c r="B941" s="171"/>
      <c r="C941" s="171"/>
      <c r="D941" s="171"/>
      <c r="E941" s="172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  <c r="AE941" s="171"/>
      <c r="AF941" s="171"/>
      <c r="AG941" s="171"/>
      <c r="AH941" s="171"/>
      <c r="AI941" s="171"/>
      <c r="AJ941" s="171"/>
    </row>
    <row r="942">
      <c r="A942" s="171"/>
      <c r="B942" s="171"/>
      <c r="C942" s="171"/>
      <c r="D942" s="171"/>
      <c r="E942" s="172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  <c r="AE942" s="171"/>
      <c r="AF942" s="171"/>
      <c r="AG942" s="171"/>
      <c r="AH942" s="171"/>
      <c r="AI942" s="171"/>
      <c r="AJ942" s="171"/>
    </row>
    <row r="943">
      <c r="A943" s="171"/>
      <c r="B943" s="171"/>
      <c r="C943" s="171"/>
      <c r="D943" s="171"/>
      <c r="E943" s="172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  <c r="AE943" s="171"/>
      <c r="AF943" s="171"/>
      <c r="AG943" s="171"/>
      <c r="AH943" s="171"/>
      <c r="AI943" s="171"/>
      <c r="AJ943" s="171"/>
    </row>
    <row r="944">
      <c r="A944" s="171"/>
      <c r="B944" s="171"/>
      <c r="C944" s="171"/>
      <c r="D944" s="171"/>
      <c r="E944" s="172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  <c r="AE944" s="171"/>
      <c r="AF944" s="171"/>
      <c r="AG944" s="171"/>
      <c r="AH944" s="171"/>
      <c r="AI944" s="171"/>
      <c r="AJ944" s="171"/>
    </row>
    <row r="945">
      <c r="A945" s="171"/>
      <c r="B945" s="171"/>
      <c r="C945" s="171"/>
      <c r="D945" s="171"/>
      <c r="E945" s="172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  <c r="AE945" s="171"/>
      <c r="AF945" s="171"/>
      <c r="AG945" s="171"/>
      <c r="AH945" s="171"/>
      <c r="AI945" s="171"/>
      <c r="AJ945" s="171"/>
    </row>
    <row r="946">
      <c r="A946" s="171"/>
      <c r="B946" s="171"/>
      <c r="C946" s="171"/>
      <c r="D946" s="171"/>
      <c r="E946" s="172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  <c r="AE946" s="171"/>
      <c r="AF946" s="171"/>
      <c r="AG946" s="171"/>
      <c r="AH946" s="171"/>
      <c r="AI946" s="171"/>
      <c r="AJ946" s="171"/>
    </row>
    <row r="947">
      <c r="A947" s="171"/>
      <c r="B947" s="171"/>
      <c r="C947" s="171"/>
      <c r="D947" s="171"/>
      <c r="E947" s="172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  <c r="AE947" s="171"/>
      <c r="AF947" s="171"/>
      <c r="AG947" s="171"/>
      <c r="AH947" s="171"/>
      <c r="AI947" s="171"/>
      <c r="AJ947" s="171"/>
    </row>
    <row r="948">
      <c r="A948" s="171"/>
      <c r="B948" s="171"/>
      <c r="C948" s="171"/>
      <c r="D948" s="171"/>
      <c r="E948" s="172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  <c r="AE948" s="171"/>
      <c r="AF948" s="171"/>
      <c r="AG948" s="171"/>
      <c r="AH948" s="171"/>
      <c r="AI948" s="171"/>
      <c r="AJ948" s="171"/>
    </row>
    <row r="949">
      <c r="A949" s="171"/>
      <c r="B949" s="171"/>
      <c r="C949" s="171"/>
      <c r="D949" s="171"/>
      <c r="E949" s="172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  <c r="AE949" s="171"/>
      <c r="AF949" s="171"/>
      <c r="AG949" s="171"/>
      <c r="AH949" s="171"/>
      <c r="AI949" s="171"/>
      <c r="AJ949" s="171"/>
    </row>
    <row r="950">
      <c r="A950" s="171"/>
      <c r="B950" s="171"/>
      <c r="C950" s="171"/>
      <c r="D950" s="171"/>
      <c r="E950" s="172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  <c r="AE950" s="171"/>
      <c r="AF950" s="171"/>
      <c r="AG950" s="171"/>
      <c r="AH950" s="171"/>
      <c r="AI950" s="171"/>
      <c r="AJ950" s="171"/>
    </row>
    <row r="951">
      <c r="A951" s="171"/>
      <c r="B951" s="171"/>
      <c r="C951" s="171"/>
      <c r="D951" s="171"/>
      <c r="E951" s="172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  <c r="AE951" s="171"/>
      <c r="AF951" s="171"/>
      <c r="AG951" s="171"/>
      <c r="AH951" s="171"/>
      <c r="AI951" s="171"/>
      <c r="AJ951" s="171"/>
    </row>
    <row r="952">
      <c r="A952" s="171"/>
      <c r="B952" s="171"/>
      <c r="C952" s="171"/>
      <c r="D952" s="171"/>
      <c r="E952" s="172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  <c r="AE952" s="171"/>
      <c r="AF952" s="171"/>
      <c r="AG952" s="171"/>
      <c r="AH952" s="171"/>
      <c r="AI952" s="171"/>
      <c r="AJ952" s="171"/>
    </row>
    <row r="953">
      <c r="A953" s="171"/>
      <c r="B953" s="171"/>
      <c r="C953" s="171"/>
      <c r="D953" s="171"/>
      <c r="E953" s="172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  <c r="AE953" s="171"/>
      <c r="AF953" s="171"/>
      <c r="AG953" s="171"/>
      <c r="AH953" s="171"/>
      <c r="AI953" s="171"/>
      <c r="AJ953" s="171"/>
    </row>
    <row r="954">
      <c r="A954" s="171"/>
      <c r="B954" s="171"/>
      <c r="C954" s="171"/>
      <c r="D954" s="171"/>
      <c r="E954" s="172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  <c r="AE954" s="171"/>
      <c r="AF954" s="171"/>
      <c r="AG954" s="171"/>
      <c r="AH954" s="171"/>
      <c r="AI954" s="171"/>
      <c r="AJ954" s="171"/>
    </row>
    <row r="955">
      <c r="A955" s="171"/>
      <c r="B955" s="171"/>
      <c r="C955" s="171"/>
      <c r="D955" s="171"/>
      <c r="E955" s="172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  <c r="AE955" s="171"/>
      <c r="AF955" s="171"/>
      <c r="AG955" s="171"/>
      <c r="AH955" s="171"/>
      <c r="AI955" s="171"/>
      <c r="AJ955" s="171"/>
    </row>
    <row r="956">
      <c r="A956" s="171"/>
      <c r="B956" s="171"/>
      <c r="C956" s="171"/>
      <c r="D956" s="171"/>
      <c r="E956" s="172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  <c r="AE956" s="171"/>
      <c r="AF956" s="171"/>
      <c r="AG956" s="171"/>
      <c r="AH956" s="171"/>
      <c r="AI956" s="171"/>
      <c r="AJ956" s="171"/>
    </row>
    <row r="957">
      <c r="A957" s="171"/>
      <c r="B957" s="171"/>
      <c r="C957" s="171"/>
      <c r="D957" s="171"/>
      <c r="E957" s="172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  <c r="AE957" s="171"/>
      <c r="AF957" s="171"/>
      <c r="AG957" s="171"/>
      <c r="AH957" s="171"/>
      <c r="AI957" s="171"/>
      <c r="AJ957" s="171"/>
    </row>
    <row r="958">
      <c r="A958" s="171"/>
      <c r="B958" s="171"/>
      <c r="C958" s="171"/>
      <c r="D958" s="171"/>
      <c r="E958" s="172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  <c r="AE958" s="171"/>
      <c r="AF958" s="171"/>
      <c r="AG958" s="171"/>
      <c r="AH958" s="171"/>
      <c r="AI958" s="171"/>
      <c r="AJ958" s="171"/>
    </row>
    <row r="959">
      <c r="A959" s="171"/>
      <c r="B959" s="171"/>
      <c r="C959" s="171"/>
      <c r="D959" s="171"/>
      <c r="E959" s="172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  <c r="AE959" s="171"/>
      <c r="AF959" s="171"/>
      <c r="AG959" s="171"/>
      <c r="AH959" s="171"/>
      <c r="AI959" s="171"/>
      <c r="AJ959" s="171"/>
    </row>
    <row r="960">
      <c r="A960" s="171"/>
      <c r="B960" s="171"/>
      <c r="C960" s="171"/>
      <c r="D960" s="171"/>
      <c r="E960" s="172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  <c r="AE960" s="171"/>
      <c r="AF960" s="171"/>
      <c r="AG960" s="171"/>
      <c r="AH960" s="171"/>
      <c r="AI960" s="171"/>
      <c r="AJ960" s="171"/>
    </row>
    <row r="961">
      <c r="A961" s="171"/>
      <c r="B961" s="171"/>
      <c r="C961" s="171"/>
      <c r="D961" s="171"/>
      <c r="E961" s="172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  <c r="AE961" s="171"/>
      <c r="AF961" s="171"/>
      <c r="AG961" s="171"/>
      <c r="AH961" s="171"/>
      <c r="AI961" s="171"/>
      <c r="AJ961" s="171"/>
    </row>
    <row r="962">
      <c r="A962" s="171"/>
      <c r="B962" s="171"/>
      <c r="C962" s="171"/>
      <c r="D962" s="171"/>
      <c r="E962" s="172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  <c r="AE962" s="171"/>
      <c r="AF962" s="171"/>
      <c r="AG962" s="171"/>
      <c r="AH962" s="171"/>
      <c r="AI962" s="171"/>
      <c r="AJ962" s="171"/>
    </row>
    <row r="963">
      <c r="A963" s="171"/>
      <c r="B963" s="171"/>
      <c r="C963" s="171"/>
      <c r="D963" s="171"/>
      <c r="E963" s="172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  <c r="AE963" s="171"/>
      <c r="AF963" s="171"/>
      <c r="AG963" s="171"/>
      <c r="AH963" s="171"/>
      <c r="AI963" s="171"/>
      <c r="AJ963" s="171"/>
    </row>
    <row r="964">
      <c r="A964" s="171"/>
      <c r="B964" s="171"/>
      <c r="C964" s="171"/>
      <c r="D964" s="171"/>
      <c r="E964" s="172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  <c r="AE964" s="171"/>
      <c r="AF964" s="171"/>
      <c r="AG964" s="171"/>
      <c r="AH964" s="171"/>
      <c r="AI964" s="171"/>
      <c r="AJ964" s="171"/>
    </row>
    <row r="965">
      <c r="A965" s="171"/>
      <c r="B965" s="171"/>
      <c r="C965" s="171"/>
      <c r="D965" s="171"/>
      <c r="E965" s="172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  <c r="AE965" s="171"/>
      <c r="AF965" s="171"/>
      <c r="AG965" s="171"/>
      <c r="AH965" s="171"/>
      <c r="AI965" s="171"/>
      <c r="AJ965" s="171"/>
    </row>
    <row r="966">
      <c r="A966" s="171"/>
      <c r="B966" s="171"/>
      <c r="C966" s="171"/>
      <c r="D966" s="171"/>
      <c r="E966" s="172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  <c r="AE966" s="171"/>
      <c r="AF966" s="171"/>
      <c r="AG966" s="171"/>
      <c r="AH966" s="171"/>
      <c r="AI966" s="171"/>
      <c r="AJ966" s="171"/>
    </row>
    <row r="967">
      <c r="A967" s="171"/>
      <c r="B967" s="171"/>
      <c r="C967" s="171"/>
      <c r="D967" s="171"/>
      <c r="E967" s="172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  <c r="AE967" s="171"/>
      <c r="AF967" s="171"/>
      <c r="AG967" s="171"/>
      <c r="AH967" s="171"/>
      <c r="AI967" s="171"/>
      <c r="AJ967" s="171"/>
    </row>
    <row r="968">
      <c r="A968" s="171"/>
      <c r="B968" s="171"/>
      <c r="C968" s="171"/>
      <c r="D968" s="171"/>
      <c r="E968" s="172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  <c r="AE968" s="171"/>
      <c r="AF968" s="171"/>
      <c r="AG968" s="171"/>
      <c r="AH968" s="171"/>
      <c r="AI968" s="171"/>
      <c r="AJ968" s="171"/>
    </row>
    <row r="969">
      <c r="A969" s="171"/>
      <c r="B969" s="171"/>
      <c r="C969" s="171"/>
      <c r="D969" s="171"/>
      <c r="E969" s="172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  <c r="AE969" s="171"/>
      <c r="AF969" s="171"/>
      <c r="AG969" s="171"/>
      <c r="AH969" s="171"/>
      <c r="AI969" s="171"/>
      <c r="AJ969" s="171"/>
    </row>
    <row r="970">
      <c r="A970" s="171"/>
      <c r="B970" s="171"/>
      <c r="C970" s="171"/>
      <c r="D970" s="171"/>
      <c r="E970" s="172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  <c r="AE970" s="171"/>
      <c r="AF970" s="171"/>
      <c r="AG970" s="171"/>
      <c r="AH970" s="171"/>
      <c r="AI970" s="171"/>
      <c r="AJ970" s="171"/>
    </row>
    <row r="971">
      <c r="A971" s="171"/>
      <c r="B971" s="171"/>
      <c r="C971" s="171"/>
      <c r="D971" s="171"/>
      <c r="E971" s="172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  <c r="AE971" s="171"/>
      <c r="AF971" s="171"/>
      <c r="AG971" s="171"/>
      <c r="AH971" s="171"/>
      <c r="AI971" s="171"/>
      <c r="AJ971" s="171"/>
    </row>
    <row r="972">
      <c r="A972" s="171"/>
      <c r="B972" s="171"/>
      <c r="C972" s="171"/>
      <c r="D972" s="171"/>
      <c r="E972" s="172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  <c r="AE972" s="171"/>
      <c r="AF972" s="171"/>
      <c r="AG972" s="171"/>
      <c r="AH972" s="171"/>
      <c r="AI972" s="171"/>
      <c r="AJ972" s="171"/>
    </row>
    <row r="973">
      <c r="A973" s="171"/>
      <c r="B973" s="171"/>
      <c r="C973" s="171"/>
      <c r="D973" s="171"/>
      <c r="E973" s="172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  <c r="AE973" s="171"/>
      <c r="AF973" s="171"/>
      <c r="AG973" s="171"/>
      <c r="AH973" s="171"/>
      <c r="AI973" s="171"/>
      <c r="AJ973" s="171"/>
    </row>
    <row r="974">
      <c r="A974" s="171"/>
      <c r="B974" s="171"/>
      <c r="C974" s="171"/>
      <c r="D974" s="171"/>
      <c r="E974" s="172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  <c r="AE974" s="171"/>
      <c r="AF974" s="171"/>
      <c r="AG974" s="171"/>
      <c r="AH974" s="171"/>
      <c r="AI974" s="171"/>
      <c r="AJ974" s="171"/>
    </row>
    <row r="975">
      <c r="A975" s="171"/>
      <c r="B975" s="171"/>
      <c r="C975" s="171"/>
      <c r="D975" s="171"/>
      <c r="E975" s="172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  <c r="AE975" s="171"/>
      <c r="AF975" s="171"/>
      <c r="AG975" s="171"/>
      <c r="AH975" s="171"/>
      <c r="AI975" s="171"/>
      <c r="AJ975" s="171"/>
    </row>
    <row r="976">
      <c r="A976" s="171"/>
      <c r="B976" s="171"/>
      <c r="C976" s="171"/>
      <c r="D976" s="171"/>
      <c r="E976" s="172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  <c r="AE976" s="171"/>
      <c r="AF976" s="171"/>
      <c r="AG976" s="171"/>
      <c r="AH976" s="171"/>
      <c r="AI976" s="171"/>
      <c r="AJ976" s="171"/>
    </row>
    <row r="977">
      <c r="A977" s="171"/>
      <c r="B977" s="171"/>
      <c r="C977" s="171"/>
      <c r="D977" s="171"/>
      <c r="E977" s="172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  <c r="AE977" s="171"/>
      <c r="AF977" s="171"/>
      <c r="AG977" s="171"/>
      <c r="AH977" s="171"/>
      <c r="AI977" s="171"/>
      <c r="AJ977" s="171"/>
    </row>
    <row r="978">
      <c r="A978" s="171"/>
      <c r="B978" s="171"/>
      <c r="C978" s="171"/>
      <c r="D978" s="171"/>
      <c r="E978" s="172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  <c r="AE978" s="171"/>
      <c r="AF978" s="171"/>
      <c r="AG978" s="171"/>
      <c r="AH978" s="171"/>
      <c r="AI978" s="171"/>
      <c r="AJ978" s="171"/>
    </row>
    <row r="979">
      <c r="A979" s="171"/>
      <c r="B979" s="171"/>
      <c r="C979" s="171"/>
      <c r="D979" s="171"/>
      <c r="E979" s="172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  <c r="AE979" s="171"/>
      <c r="AF979" s="171"/>
      <c r="AG979" s="171"/>
      <c r="AH979" s="171"/>
      <c r="AI979" s="171"/>
      <c r="AJ979" s="171"/>
    </row>
    <row r="980">
      <c r="A980" s="171"/>
      <c r="B980" s="171"/>
      <c r="C980" s="171"/>
      <c r="D980" s="171"/>
      <c r="E980" s="172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  <c r="AE980" s="171"/>
      <c r="AF980" s="171"/>
      <c r="AG980" s="171"/>
      <c r="AH980" s="171"/>
      <c r="AI980" s="171"/>
      <c r="AJ980" s="171"/>
    </row>
    <row r="981">
      <c r="A981" s="171"/>
      <c r="B981" s="171"/>
      <c r="C981" s="171"/>
      <c r="D981" s="171"/>
      <c r="E981" s="172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  <c r="AE981" s="171"/>
      <c r="AF981" s="171"/>
      <c r="AG981" s="171"/>
      <c r="AH981" s="171"/>
      <c r="AI981" s="171"/>
      <c r="AJ981" s="171"/>
    </row>
    <row r="982">
      <c r="A982" s="171"/>
      <c r="B982" s="171"/>
      <c r="C982" s="171"/>
      <c r="D982" s="171"/>
      <c r="E982" s="172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  <c r="AE982" s="171"/>
      <c r="AF982" s="171"/>
      <c r="AG982" s="171"/>
      <c r="AH982" s="171"/>
      <c r="AI982" s="171"/>
      <c r="AJ982" s="171"/>
    </row>
    <row r="983">
      <c r="A983" s="171"/>
      <c r="B983" s="171"/>
      <c r="C983" s="171"/>
      <c r="D983" s="171"/>
      <c r="E983" s="172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  <c r="AE983" s="171"/>
      <c r="AF983" s="171"/>
      <c r="AG983" s="171"/>
      <c r="AH983" s="171"/>
      <c r="AI983" s="171"/>
      <c r="AJ983" s="171"/>
    </row>
    <row r="984">
      <c r="A984" s="171"/>
      <c r="B984" s="171"/>
      <c r="C984" s="171"/>
      <c r="D984" s="171"/>
      <c r="E984" s="172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  <c r="AE984" s="171"/>
      <c r="AF984" s="171"/>
      <c r="AG984" s="171"/>
      <c r="AH984" s="171"/>
      <c r="AI984" s="171"/>
      <c r="AJ984" s="171"/>
    </row>
    <row r="985">
      <c r="A985" s="171"/>
      <c r="B985" s="171"/>
      <c r="C985" s="171"/>
      <c r="D985" s="171"/>
      <c r="E985" s="172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71"/>
      <c r="AF985" s="171"/>
      <c r="AG985" s="171"/>
      <c r="AH985" s="171"/>
      <c r="AI985" s="171"/>
      <c r="AJ985" s="171"/>
    </row>
    <row r="986">
      <c r="A986" s="171"/>
      <c r="B986" s="171"/>
      <c r="C986" s="171"/>
      <c r="D986" s="171"/>
      <c r="E986" s="172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  <c r="AE986" s="171"/>
      <c r="AF986" s="171"/>
      <c r="AG986" s="171"/>
      <c r="AH986" s="171"/>
      <c r="AI986" s="171"/>
      <c r="AJ986" s="171"/>
    </row>
    <row r="987">
      <c r="A987" s="171"/>
      <c r="B987" s="171"/>
      <c r="C987" s="171"/>
      <c r="D987" s="171"/>
      <c r="E987" s="172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  <c r="AE987" s="171"/>
      <c r="AF987" s="171"/>
      <c r="AG987" s="171"/>
      <c r="AH987" s="171"/>
      <c r="AI987" s="171"/>
      <c r="AJ987" s="171"/>
    </row>
    <row r="988">
      <c r="A988" s="171"/>
      <c r="B988" s="171"/>
      <c r="C988" s="171"/>
      <c r="D988" s="171"/>
      <c r="E988" s="172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  <c r="AE988" s="171"/>
      <c r="AF988" s="171"/>
      <c r="AG988" s="171"/>
      <c r="AH988" s="171"/>
      <c r="AI988" s="171"/>
      <c r="AJ988" s="171"/>
    </row>
    <row r="989">
      <c r="A989" s="171"/>
      <c r="B989" s="171"/>
      <c r="C989" s="171"/>
      <c r="D989" s="171"/>
      <c r="E989" s="172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  <c r="AE989" s="171"/>
      <c r="AF989" s="171"/>
      <c r="AG989" s="171"/>
      <c r="AH989" s="171"/>
      <c r="AI989" s="171"/>
      <c r="AJ989" s="171"/>
    </row>
    <row r="990">
      <c r="A990" s="171"/>
      <c r="B990" s="171"/>
      <c r="C990" s="171"/>
      <c r="D990" s="171"/>
      <c r="E990" s="172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  <c r="AE990" s="171"/>
      <c r="AF990" s="171"/>
      <c r="AG990" s="171"/>
      <c r="AH990" s="171"/>
      <c r="AI990" s="171"/>
      <c r="AJ990" s="171"/>
    </row>
    <row r="991">
      <c r="A991" s="171"/>
      <c r="B991" s="171"/>
      <c r="C991" s="171"/>
      <c r="D991" s="171"/>
      <c r="E991" s="172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  <c r="AE991" s="171"/>
      <c r="AF991" s="171"/>
      <c r="AG991" s="171"/>
      <c r="AH991" s="171"/>
      <c r="AI991" s="171"/>
      <c r="AJ991" s="171"/>
    </row>
    <row r="992">
      <c r="A992" s="171"/>
      <c r="B992" s="171"/>
      <c r="C992" s="171"/>
      <c r="D992" s="171"/>
      <c r="E992" s="172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  <c r="AE992" s="171"/>
      <c r="AF992" s="171"/>
      <c r="AG992" s="171"/>
      <c r="AH992" s="171"/>
      <c r="AI992" s="171"/>
      <c r="AJ992" s="171"/>
    </row>
    <row r="993">
      <c r="A993" s="171"/>
      <c r="B993" s="171"/>
      <c r="C993" s="171"/>
      <c r="D993" s="171"/>
      <c r="E993" s="172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  <c r="AE993" s="171"/>
      <c r="AF993" s="171"/>
      <c r="AG993" s="171"/>
      <c r="AH993" s="171"/>
      <c r="AI993" s="171"/>
      <c r="AJ993" s="171"/>
    </row>
    <row r="994">
      <c r="A994" s="171"/>
      <c r="B994" s="171"/>
      <c r="C994" s="171"/>
      <c r="D994" s="171"/>
      <c r="E994" s="172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  <c r="AE994" s="171"/>
      <c r="AF994" s="171"/>
      <c r="AG994" s="171"/>
      <c r="AH994" s="171"/>
      <c r="AI994" s="171"/>
      <c r="AJ994" s="171"/>
    </row>
    <row r="995">
      <c r="A995" s="171"/>
      <c r="B995" s="171"/>
      <c r="C995" s="171"/>
      <c r="D995" s="171"/>
      <c r="E995" s="172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  <c r="AE995" s="171"/>
      <c r="AF995" s="171"/>
      <c r="AG995" s="171"/>
      <c r="AH995" s="171"/>
      <c r="AI995" s="171"/>
      <c r="AJ995" s="171"/>
    </row>
    <row r="996">
      <c r="A996" s="171"/>
      <c r="B996" s="171"/>
      <c r="C996" s="171"/>
      <c r="D996" s="171"/>
      <c r="E996" s="172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  <c r="AE996" s="171"/>
      <c r="AF996" s="171"/>
      <c r="AG996" s="171"/>
      <c r="AH996" s="171"/>
      <c r="AI996" s="171"/>
      <c r="AJ996" s="171"/>
    </row>
    <row r="997">
      <c r="A997" s="171"/>
      <c r="B997" s="171"/>
      <c r="C997" s="171"/>
      <c r="D997" s="171"/>
      <c r="E997" s="172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  <c r="AE997" s="171"/>
      <c r="AF997" s="171"/>
      <c r="AG997" s="171"/>
      <c r="AH997" s="171"/>
      <c r="AI997" s="171"/>
      <c r="AJ997" s="171"/>
    </row>
    <row r="998">
      <c r="A998" s="171"/>
      <c r="B998" s="171"/>
      <c r="C998" s="171"/>
      <c r="D998" s="171"/>
      <c r="E998" s="172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  <c r="AE998" s="171"/>
      <c r="AF998" s="171"/>
      <c r="AG998" s="171"/>
      <c r="AH998" s="171"/>
      <c r="AI998" s="171"/>
      <c r="AJ998" s="171"/>
    </row>
    <row r="999">
      <c r="A999" s="171"/>
      <c r="B999" s="171"/>
      <c r="C999" s="171"/>
      <c r="D999" s="171"/>
      <c r="E999" s="172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  <c r="AE999" s="171"/>
      <c r="AF999" s="171"/>
      <c r="AG999" s="171"/>
      <c r="AH999" s="171"/>
      <c r="AI999" s="171"/>
      <c r="AJ999" s="171"/>
    </row>
    <row r="1000">
      <c r="A1000" s="171"/>
      <c r="B1000" s="171"/>
      <c r="C1000" s="171"/>
      <c r="D1000" s="171"/>
      <c r="E1000" s="172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  <c r="AE1000" s="171"/>
      <c r="AF1000" s="171"/>
      <c r="AG1000" s="171"/>
      <c r="AH1000" s="171"/>
      <c r="AI1000" s="171"/>
      <c r="AJ1000" s="171"/>
    </row>
    <row r="1001">
      <c r="A1001" s="171"/>
      <c r="B1001" s="171"/>
      <c r="C1001" s="171"/>
      <c r="D1001" s="171"/>
      <c r="E1001" s="172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  <c r="AC1001" s="171"/>
      <c r="AD1001" s="171"/>
      <c r="AE1001" s="171"/>
      <c r="AF1001" s="171"/>
      <c r="AG1001" s="171"/>
      <c r="AH1001" s="171"/>
      <c r="AI1001" s="171"/>
      <c r="AJ1001" s="1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 channels</vt:lpstr>
      <vt:lpstr>show dates</vt:lpstr>
      <vt:lpstr>contacts  leads</vt:lpstr>
      <vt:lpstr>on line</vt:lpstr>
      <vt:lpstr>stats</vt:lpstr>
      <vt:lpstr>plans</vt:lpstr>
      <vt:lpstr>notes  ideas</vt:lpstr>
      <vt:lpstr>gofundme options</vt:lpstr>
      <vt:lpstr>notes - live painting</vt:lpstr>
      <vt:lpstr>helpers</vt:lpstr>
      <vt:lpstr>foto sizes</vt:lpstr>
      <vt:lpstr>ideas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2026-03-25T14:39:25.643Z</dcterms:created>
  <dcterms:modified xsi:type="dcterms:W3CDTF">2026-03-25T14:39:25.643Z</dcterms:modified>
</cp:coreProperties>
</file>