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Metail\MLRepo\AWS instance AIND2 for dogs\Latest\"/>
    </mc:Choice>
  </mc:AlternateContent>
  <bookViews>
    <workbookView xWindow="0" yWindow="0" windowWidth="19200" windowHeight="6940" xr2:uid="{00000000-000D-0000-FFFF-FFFF00000000}"/>
  </bookViews>
  <sheets>
    <sheet name="Xception" sheetId="1" r:id="rId1"/>
    <sheet name="Inception" sheetId="2" r:id="rId2"/>
  </sheets>
  <calcPr calcId="171027"/>
</workbook>
</file>

<file path=xl/calcChain.xml><?xml version="1.0" encoding="utf-8"?>
<calcChain xmlns="http://schemas.openxmlformats.org/spreadsheetml/2006/main">
  <c r="K24" i="1" l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5" i="1"/>
  <c r="K6" i="1"/>
  <c r="K5" i="1"/>
  <c r="K4" i="1"/>
  <c r="K3" i="1"/>
</calcChain>
</file>

<file path=xl/sharedStrings.xml><?xml version="1.0" encoding="utf-8"?>
<sst xmlns="http://schemas.openxmlformats.org/spreadsheetml/2006/main" count="45" uniqueCount="25">
  <si>
    <t>Config\Epochs</t>
  </si>
  <si>
    <t>AVG</t>
  </si>
  <si>
    <t>Transfer-learned (train acc)</t>
  </si>
  <si>
    <t>Transfer-learned (valid acc)</t>
  </si>
  <si>
    <t>Fine-tuned, opti=rmsprop (train acc)</t>
  </si>
  <si>
    <t>Fine-tuned, opti=rmsprop (valid acc)</t>
  </si>
  <si>
    <t>Pre-trained_Augmented_Fine-tuned_Xception_V3</t>
  </si>
  <si>
    <t>Fine-tuned, lr=1e-3, dec=0 (train acc)</t>
  </si>
  <si>
    <t>Fine-tuned, lr=1e-3, dec=0 (valid acc)</t>
  </si>
  <si>
    <t>Fine-tuned, lr=5e-4, dec=0 (train acc)</t>
  </si>
  <si>
    <t>Fine-tuned, lr=5e-4, dec=0 (valid acc)</t>
  </si>
  <si>
    <t>Fine-tuned, lr=1e-4, dec=0 (train acc)</t>
  </si>
  <si>
    <t>Fine-tuned, lr=1e-4, dec=0 (valid acc)</t>
  </si>
  <si>
    <t>Fine-tuned, lr=5e-5, dec=0 (train acc)</t>
  </si>
  <si>
    <t>Fine-tuned, lr=5e-5, dec=0 (valid acc)</t>
  </si>
  <si>
    <t>Pre-trained_Augmented_Fine-tuned_Inception_V3_V3</t>
  </si>
  <si>
    <t>Fine-tuned, lr=1e-3, dec=5e-5 (train acc)</t>
  </si>
  <si>
    <t>Fine-tuned, lr=1e-3, dec=5e-5 (valid acc)</t>
  </si>
  <si>
    <t>Fine-tuned, lr=5e-4, dec=5e-5 (train acc)</t>
  </si>
  <si>
    <t>Fine-tuned, lr=5e-4, dec=5e-5 (valid acc)</t>
  </si>
  <si>
    <t>Fine-tuned, lr=1e-4, dec=5e-5 (train acc)</t>
  </si>
  <si>
    <t>Fine-tuned, lr=1e-4, dec=5e-5 (valid acc)</t>
  </si>
  <si>
    <t>Fine-tuned, lr=5e-5, dec=5e-5 (train acc)</t>
  </si>
  <si>
    <t>Fine-tuned, lr=5e-5, dec=5e-5 (valid acc)</t>
  </si>
  <si>
    <t>Pre-trained_Augmented_Fine-tuned_Xception_V2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</si>
</sst>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>
      <alignment vertical="center"/>
    </xf>
    <xf numFmtId="164" fontId="0" fillId="0" borderId="0" xfId="0" applyNumberFormat="1" applyFont="1">
      <alignment vertical="center"/>
    </xf>
    <xf numFmtId="164" fontId="2" fillId="2" borderId="0" xfId="0" applyNumberFormat="1" applyFont="1" applyFill="1">
      <alignment vertical="center"/>
    </xf>
    <xf numFmtId="164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744639376218301E-2"/>
          <c:y val="3.5879629629629602E-2"/>
          <c:w val="0.90141650422352204"/>
          <c:h val="0.62740740740740697"/>
        </c:manualLayout>
      </c:layout>
      <c:scatterChart>
        <c:scatterStyle val="smoothMarker"/>
        <c:varyColors val="0"/>
        <c:ser>
          <c:idx val="1"/>
          <c:order val="0"/>
          <c:tx>
            <c:v>Transfer-learned (train acc)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Xception!$D$3:$J$3</c:f>
              <c:numCache>
                <c:formatCode>General</c:formatCode>
                <c:ptCount val="7"/>
                <c:pt idx="0">
                  <c:v>0.61</c:v>
                </c:pt>
                <c:pt idx="1">
                  <c:v>0.82</c:v>
                </c:pt>
                <c:pt idx="2">
                  <c:v>0.84</c:v>
                </c:pt>
                <c:pt idx="3">
                  <c:v>0.85</c:v>
                </c:pt>
                <c:pt idx="4">
                  <c:v>0.86</c:v>
                </c:pt>
                <c:pt idx="5">
                  <c:v>0.86</c:v>
                </c:pt>
                <c:pt idx="6">
                  <c:v>0.88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B5-4036-BE38-6C04B56B25F3}"/>
            </c:ext>
          </c:extLst>
        </c:ser>
        <c:ser>
          <c:idx val="0"/>
          <c:order val="2"/>
          <c:tx>
            <c:strRef>
              <c:f>Xception!$C$10</c:f>
              <c:strCache>
                <c:ptCount val="1"/>
                <c:pt idx="0">
                  <c:v>Fine-tuned, lr=1e-3, dec=0 (train acc)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Xception!$D$10:$J$10</c:f>
              <c:numCache>
                <c:formatCode>General</c:formatCode>
                <c:ptCount val="7"/>
                <c:pt idx="0">
                  <c:v>0.9</c:v>
                </c:pt>
                <c:pt idx="1">
                  <c:v>0.9</c:v>
                </c:pt>
                <c:pt idx="2">
                  <c:v>0.91</c:v>
                </c:pt>
                <c:pt idx="3">
                  <c:v>0.91</c:v>
                </c:pt>
                <c:pt idx="4">
                  <c:v>0.91</c:v>
                </c:pt>
                <c:pt idx="5">
                  <c:v>0.92</c:v>
                </c:pt>
                <c:pt idx="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B5-4036-BE38-6C04B56B25F3}"/>
            </c:ext>
          </c:extLst>
        </c:ser>
        <c:ser>
          <c:idx val="3"/>
          <c:order val="3"/>
          <c:tx>
            <c:strRef>
              <c:f>Xception!$C$12</c:f>
              <c:strCache>
                <c:ptCount val="1"/>
                <c:pt idx="0">
                  <c:v>Fine-tuned, lr=5e-4, dec=0 (train acc)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Xception!$D$12:$J$12</c:f>
              <c:numCache>
                <c:formatCode>General</c:formatCode>
                <c:ptCount val="7"/>
                <c:pt idx="0">
                  <c:v>0.89</c:v>
                </c:pt>
                <c:pt idx="1">
                  <c:v>0.91</c:v>
                </c:pt>
                <c:pt idx="2">
                  <c:v>0.92</c:v>
                </c:pt>
                <c:pt idx="3">
                  <c:v>0.92</c:v>
                </c:pt>
                <c:pt idx="4">
                  <c:v>0.91</c:v>
                </c:pt>
                <c:pt idx="5">
                  <c:v>0.92</c:v>
                </c:pt>
                <c:pt idx="6">
                  <c:v>0.91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B5-4036-BE38-6C04B56B25F3}"/>
            </c:ext>
          </c:extLst>
        </c:ser>
        <c:ser>
          <c:idx val="8"/>
          <c:order val="8"/>
          <c:tx>
            <c:strRef>
              <c:f>Xception!$C$22</c:f>
              <c:strCache>
                <c:ptCount val="1"/>
                <c:pt idx="0">
                  <c:v>Fine-tuned, lr=1e-4, dec=5e-5 (train acc)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Xception!$D$22:$J$22</c:f>
              <c:numCache>
                <c:formatCode>General</c:formatCode>
                <c:ptCount val="7"/>
                <c:pt idx="0">
                  <c:v>0.88</c:v>
                </c:pt>
                <c:pt idx="1">
                  <c:v>0.89</c:v>
                </c:pt>
                <c:pt idx="2">
                  <c:v>0.89</c:v>
                </c:pt>
                <c:pt idx="3">
                  <c:v>0.9</c:v>
                </c:pt>
                <c:pt idx="4">
                  <c:v>0.9</c:v>
                </c:pt>
                <c:pt idx="5">
                  <c:v>0.91</c:v>
                </c:pt>
                <c:pt idx="6">
                  <c:v>0.91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9B5-4036-BE38-6C04B56B25F3}"/>
            </c:ext>
          </c:extLst>
        </c:ser>
        <c:ser>
          <c:idx val="9"/>
          <c:order val="9"/>
          <c:tx>
            <c:strRef>
              <c:f>Xception!$C$24</c:f>
              <c:strCache>
                <c:ptCount val="1"/>
                <c:pt idx="0">
                  <c:v>Fine-tuned, lr=5e-5, dec=5e-5 (train acc)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Xception!$D$24:$J$24</c:f>
              <c:numCache>
                <c:formatCode>General</c:formatCode>
                <c:ptCount val="7"/>
                <c:pt idx="0">
                  <c:v>0.89</c:v>
                </c:pt>
                <c:pt idx="1">
                  <c:v>0.88</c:v>
                </c:pt>
                <c:pt idx="2">
                  <c:v>0.88</c:v>
                </c:pt>
                <c:pt idx="3">
                  <c:v>0.89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9B5-4036-BE38-6C04B56B2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763036"/>
        <c:axId val="82104087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Xception!$C$5</c15:sqref>
                        </c15:formulaRef>
                      </c:ext>
                    </c:extLst>
                    <c:strCache>
                      <c:ptCount val="1"/>
                      <c:pt idx="0">
                        <c:v>Fine-tuned, opti=rmsprop (train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Xception!$D$5:$J$5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0.84</c:v>
                      </c:pt>
                      <c:pt idx="1">
                        <c:v>0.87</c:v>
                      </c:pt>
                      <c:pt idx="2">
                        <c:v>0.9</c:v>
                      </c:pt>
                      <c:pt idx="3">
                        <c:v>0.91</c:v>
                      </c:pt>
                      <c:pt idx="4">
                        <c:v>0.9</c:v>
                      </c:pt>
                      <c:pt idx="5">
                        <c:v>0.92</c:v>
                      </c:pt>
                      <c:pt idx="6">
                        <c:v>0.92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29B5-4036-BE38-6C04B56B25F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Xception!$C$14</c15:sqref>
                        </c15:formulaRef>
                      </c:ext>
                    </c:extLst>
                    <c:strCache>
                      <c:ptCount val="1"/>
                      <c:pt idx="0">
                        <c:v>Fine-tuned, lr=1e-4, dec=0 (train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Xception!$D$14:$J$14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0.89</c:v>
                      </c:pt>
                      <c:pt idx="1">
                        <c:v>0.89</c:v>
                      </c:pt>
                      <c:pt idx="2">
                        <c:v>0.89</c:v>
                      </c:pt>
                      <c:pt idx="3">
                        <c:v>0.89</c:v>
                      </c:pt>
                      <c:pt idx="4">
                        <c:v>0.91</c:v>
                      </c:pt>
                      <c:pt idx="5">
                        <c:v>0.9</c:v>
                      </c:pt>
                      <c:pt idx="6">
                        <c:v>0.9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9B5-4036-BE38-6C04B56B25F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Xception!$C$16</c15:sqref>
                        </c15:formulaRef>
                      </c:ext>
                    </c:extLst>
                    <c:strCache>
                      <c:ptCount val="1"/>
                      <c:pt idx="0">
                        <c:v>Fine-tuned, lr=5e-5, dec=0 (train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Xception!$D$16:$J$16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0.88</c:v>
                      </c:pt>
                      <c:pt idx="1">
                        <c:v>0.89</c:v>
                      </c:pt>
                      <c:pt idx="2">
                        <c:v>0.88</c:v>
                      </c:pt>
                      <c:pt idx="3">
                        <c:v>0.89</c:v>
                      </c:pt>
                      <c:pt idx="4">
                        <c:v>0.89</c:v>
                      </c:pt>
                      <c:pt idx="5">
                        <c:v>0.9</c:v>
                      </c:pt>
                      <c:pt idx="6">
                        <c:v>0.9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9B5-4036-BE38-6C04B56B25F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Xception!$C$18</c15:sqref>
                        </c15:formulaRef>
                      </c:ext>
                    </c:extLst>
                    <c:strCache>
                      <c:ptCount val="1"/>
                      <c:pt idx="0">
                        <c:v>Fine-tuned, lr=1e-3, dec=5e-5 (train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Xception!$D$18:$J$18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0.89</c:v>
                      </c:pt>
                      <c:pt idx="1">
                        <c:v>0.9</c:v>
                      </c:pt>
                      <c:pt idx="2">
                        <c:v>0.91</c:v>
                      </c:pt>
                      <c:pt idx="3">
                        <c:v>0.91</c:v>
                      </c:pt>
                      <c:pt idx="4">
                        <c:v>0.92</c:v>
                      </c:pt>
                      <c:pt idx="5">
                        <c:v>0.91</c:v>
                      </c:pt>
                      <c:pt idx="6">
                        <c:v>0.92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9B5-4036-BE38-6C04B56B25F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Xception!$C$20</c15:sqref>
                        </c15:formulaRef>
                      </c:ext>
                    </c:extLst>
                    <c:strCache>
                      <c:ptCount val="1"/>
                      <c:pt idx="0">
                        <c:v>Fine-tuned, lr=5e-4, dec=5e-5 (train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Xception!$D$20:$J$20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0.9</c:v>
                      </c:pt>
                      <c:pt idx="1">
                        <c:v>0.9</c:v>
                      </c:pt>
                      <c:pt idx="2">
                        <c:v>0.91</c:v>
                      </c:pt>
                      <c:pt idx="3">
                        <c:v>0.91</c:v>
                      </c:pt>
                      <c:pt idx="4">
                        <c:v>0.91</c:v>
                      </c:pt>
                      <c:pt idx="5">
                        <c:v>0.91</c:v>
                      </c:pt>
                      <c:pt idx="6">
                        <c:v>0.92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9B5-4036-BE38-6C04B56B25F3}"/>
                  </c:ext>
                </c:extLst>
              </c15:ser>
            </c15:filteredScatterSeries>
          </c:ext>
        </c:extLst>
      </c:scatterChart>
      <c:valAx>
        <c:axId val="6087630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4087"/>
        <c:crosses val="autoZero"/>
        <c:crossBetween val="midCat"/>
      </c:valAx>
      <c:valAx>
        <c:axId val="82104087"/>
        <c:scaling>
          <c:orientation val="minMax"/>
          <c:min val="0.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630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6133853151397002E-2"/>
          <c:y val="0.73787625418060199"/>
          <c:w val="0.90773229369720598"/>
          <c:h val="0.23432274247491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744639376218301E-2"/>
          <c:y val="3.4722222222222203E-2"/>
          <c:w val="0.89387914230019505"/>
          <c:h val="0.63203703703703695"/>
        </c:manualLayout>
      </c:layout>
      <c:scatterChart>
        <c:scatterStyle val="smoothMarker"/>
        <c:varyColors val="0"/>
        <c:ser>
          <c:idx val="0"/>
          <c:order val="0"/>
          <c:tx>
            <c:v>Transfer-learned (valid acc)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Xception!$D$4:$J$4</c:f>
              <c:numCache>
                <c:formatCode>General</c:formatCode>
                <c:ptCount val="7"/>
                <c:pt idx="0">
                  <c:v>0.88</c:v>
                </c:pt>
                <c:pt idx="1">
                  <c:v>0.89</c:v>
                </c:pt>
                <c:pt idx="2">
                  <c:v>0.9</c:v>
                </c:pt>
                <c:pt idx="3">
                  <c:v>0.91</c:v>
                </c:pt>
                <c:pt idx="4">
                  <c:v>0.9</c:v>
                </c:pt>
                <c:pt idx="5">
                  <c:v>0.91</c:v>
                </c:pt>
                <c:pt idx="6">
                  <c:v>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96-4493-B944-44ECAB83D065}"/>
            </c:ext>
          </c:extLst>
        </c:ser>
        <c:ser>
          <c:idx val="1"/>
          <c:order val="2"/>
          <c:tx>
            <c:strRef>
              <c:f>Xception!$C$11</c:f>
              <c:strCache>
                <c:ptCount val="1"/>
                <c:pt idx="0">
                  <c:v>Fine-tuned, lr=1e-3, dec=0 (valid acc)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Xception!$D$11:$J$11</c:f>
              <c:numCache>
                <c:formatCode>General</c:formatCode>
                <c:ptCount val="7"/>
                <c:pt idx="0">
                  <c:v>0.92</c:v>
                </c:pt>
                <c:pt idx="1">
                  <c:v>0.91</c:v>
                </c:pt>
                <c:pt idx="2">
                  <c:v>0.92</c:v>
                </c:pt>
                <c:pt idx="3">
                  <c:v>0.92</c:v>
                </c:pt>
                <c:pt idx="4">
                  <c:v>0.94</c:v>
                </c:pt>
                <c:pt idx="5">
                  <c:v>0.93</c:v>
                </c:pt>
                <c:pt idx="6">
                  <c:v>0.93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96-4493-B944-44ECAB83D065}"/>
            </c:ext>
          </c:extLst>
        </c:ser>
        <c:ser>
          <c:idx val="2"/>
          <c:order val="3"/>
          <c:tx>
            <c:strRef>
              <c:f>Xception!$C$13</c:f>
              <c:strCache>
                <c:ptCount val="1"/>
                <c:pt idx="0">
                  <c:v>Fine-tuned, lr=5e-4, dec=0 (valid acc)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Xception!$D$13:$J$13</c:f>
              <c:numCache>
                <c:formatCode>General</c:formatCode>
                <c:ptCount val="7"/>
                <c:pt idx="0">
                  <c:v>0.93</c:v>
                </c:pt>
                <c:pt idx="1">
                  <c:v>0.93</c:v>
                </c:pt>
                <c:pt idx="2">
                  <c:v>0.92</c:v>
                </c:pt>
                <c:pt idx="3">
                  <c:v>0.92</c:v>
                </c:pt>
                <c:pt idx="4">
                  <c:v>0.93</c:v>
                </c:pt>
                <c:pt idx="5">
                  <c:v>0.92</c:v>
                </c:pt>
                <c:pt idx="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D96-4493-B944-44ECAB83D065}"/>
            </c:ext>
          </c:extLst>
        </c:ser>
        <c:ser>
          <c:idx val="6"/>
          <c:order val="6"/>
          <c:tx>
            <c:strRef>
              <c:f>Xception!$C$19</c:f>
              <c:strCache>
                <c:ptCount val="1"/>
                <c:pt idx="0">
                  <c:v>Fine-tuned, lr=1e-3, dec=5e-5 (valid acc)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Xception!$D$19:$J$19</c:f>
              <c:numCache>
                <c:formatCode>General</c:formatCode>
                <c:ptCount val="7"/>
                <c:pt idx="0">
                  <c:v>0.92</c:v>
                </c:pt>
                <c:pt idx="1">
                  <c:v>0.91</c:v>
                </c:pt>
                <c:pt idx="2">
                  <c:v>0.94</c:v>
                </c:pt>
                <c:pt idx="3">
                  <c:v>0.92</c:v>
                </c:pt>
                <c:pt idx="4">
                  <c:v>0.94</c:v>
                </c:pt>
                <c:pt idx="5">
                  <c:v>0.92</c:v>
                </c:pt>
                <c:pt idx="6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D96-4493-B944-44ECAB83D065}"/>
            </c:ext>
          </c:extLst>
        </c:ser>
        <c:ser>
          <c:idx val="9"/>
          <c:order val="9"/>
          <c:tx>
            <c:strRef>
              <c:f>Xception!$C$25</c:f>
              <c:strCache>
                <c:ptCount val="1"/>
                <c:pt idx="0">
                  <c:v>Fine-tuned, lr=5e-5, dec=5e-5 (valid acc)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Xception!$D$25:$J$25</c:f>
              <c:numCache>
                <c:formatCode>General</c:formatCode>
                <c:ptCount val="7"/>
                <c:pt idx="0">
                  <c:v>0.91</c:v>
                </c:pt>
                <c:pt idx="1">
                  <c:v>0.93</c:v>
                </c:pt>
                <c:pt idx="2">
                  <c:v>0.91</c:v>
                </c:pt>
                <c:pt idx="3">
                  <c:v>0.93</c:v>
                </c:pt>
                <c:pt idx="4">
                  <c:v>0.93</c:v>
                </c:pt>
                <c:pt idx="5">
                  <c:v>0.92</c:v>
                </c:pt>
                <c:pt idx="6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D96-4493-B944-44ECAB83D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763036"/>
        <c:axId val="8210408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1"/>
                <c:tx>
                  <c:strRef>
                    <c:extLst>
                      <c:ext uri="{02D57815-91ED-43cb-92C2-25804820EDAC}">
                        <c15:formulaRef>
                          <c15:sqref>Xception!$C$6</c15:sqref>
                        </c15:formulaRef>
                      </c:ext>
                    </c:extLst>
                    <c:strCache>
                      <c:ptCount val="1"/>
                      <c:pt idx="0">
                        <c:v>Fine-tuned, opti=rmsprop (valid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Xception!$D$6:$J$6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0.88</c:v>
                      </c:pt>
                      <c:pt idx="1">
                        <c:v>0.89</c:v>
                      </c:pt>
                      <c:pt idx="2">
                        <c:v>0.91</c:v>
                      </c:pt>
                      <c:pt idx="3">
                        <c:v>0.91</c:v>
                      </c:pt>
                      <c:pt idx="4">
                        <c:v>0.91</c:v>
                      </c:pt>
                      <c:pt idx="5">
                        <c:v>0.91</c:v>
                      </c:pt>
                      <c:pt idx="6">
                        <c:v>0.91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6D96-4493-B944-44ECAB83D06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Xception!$C$15</c15:sqref>
                        </c15:formulaRef>
                      </c:ext>
                    </c:extLst>
                    <c:strCache>
                      <c:ptCount val="1"/>
                      <c:pt idx="0">
                        <c:v>Fine-tuned, lr=1e-4, dec=0 (valid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Xception!$D$15:$J$15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0.92</c:v>
                      </c:pt>
                      <c:pt idx="1">
                        <c:v>0.91</c:v>
                      </c:pt>
                      <c:pt idx="2">
                        <c:v>0.92</c:v>
                      </c:pt>
                      <c:pt idx="3">
                        <c:v>0.93</c:v>
                      </c:pt>
                      <c:pt idx="4">
                        <c:v>0.91</c:v>
                      </c:pt>
                      <c:pt idx="5">
                        <c:v>0.93</c:v>
                      </c:pt>
                      <c:pt idx="6">
                        <c:v>0.92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D96-4493-B944-44ECAB83D06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Xception!$C$17</c15:sqref>
                        </c15:formulaRef>
                      </c:ext>
                    </c:extLst>
                    <c:strCache>
                      <c:ptCount val="1"/>
                      <c:pt idx="0">
                        <c:v>Fine-tuned, lr=5e-5, dec=0 (valid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Xception!$D$17:$J$17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0.91</c:v>
                      </c:pt>
                      <c:pt idx="1">
                        <c:v>0.92</c:v>
                      </c:pt>
                      <c:pt idx="2">
                        <c:v>0.91</c:v>
                      </c:pt>
                      <c:pt idx="3">
                        <c:v>0.93</c:v>
                      </c:pt>
                      <c:pt idx="4">
                        <c:v>0.92</c:v>
                      </c:pt>
                      <c:pt idx="5">
                        <c:v>0.91</c:v>
                      </c:pt>
                      <c:pt idx="6">
                        <c:v>0.92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D96-4493-B944-44ECAB83D06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Xception!$C$21</c15:sqref>
                        </c15:formulaRef>
                      </c:ext>
                    </c:extLst>
                    <c:strCache>
                      <c:ptCount val="1"/>
                      <c:pt idx="0">
                        <c:v>Fine-tuned, lr=5e-4, dec=5e-5 (valid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Xception!$D$21:$J$21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0.93</c:v>
                      </c:pt>
                      <c:pt idx="1">
                        <c:v>0.92</c:v>
                      </c:pt>
                      <c:pt idx="2">
                        <c:v>0.92</c:v>
                      </c:pt>
                      <c:pt idx="3">
                        <c:v>0.93</c:v>
                      </c:pt>
                      <c:pt idx="4">
                        <c:v>0.93</c:v>
                      </c:pt>
                      <c:pt idx="5">
                        <c:v>0.92</c:v>
                      </c:pt>
                      <c:pt idx="6">
                        <c:v>0.93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D96-4493-B944-44ECAB83D06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Xception!$C$23</c15:sqref>
                        </c15:formulaRef>
                      </c:ext>
                    </c:extLst>
                    <c:strCache>
                      <c:ptCount val="1"/>
                      <c:pt idx="0">
                        <c:v>Fine-tuned, lr=1e-4, dec=5e-5 (valid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Xception!$D$23:$J$23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0.9</c:v>
                      </c:pt>
                      <c:pt idx="1">
                        <c:v>0.91</c:v>
                      </c:pt>
                      <c:pt idx="2">
                        <c:v>0.91</c:v>
                      </c:pt>
                      <c:pt idx="3">
                        <c:v>0.92</c:v>
                      </c:pt>
                      <c:pt idx="4">
                        <c:v>0.9</c:v>
                      </c:pt>
                      <c:pt idx="5">
                        <c:v>0.91</c:v>
                      </c:pt>
                      <c:pt idx="6">
                        <c:v>0.93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D96-4493-B944-44ECAB83D065}"/>
                  </c:ext>
                </c:extLst>
              </c15:ser>
            </c15:filteredScatterSeries>
          </c:ext>
        </c:extLst>
      </c:scatterChart>
      <c:valAx>
        <c:axId val="6087630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4087"/>
        <c:crosses val="autoZero"/>
        <c:crossBetween val="midCat"/>
      </c:valAx>
      <c:valAx>
        <c:axId val="82104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630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06027060270603E-2"/>
          <c:y val="0.74310200668896298"/>
          <c:w val="0.858917589175892"/>
          <c:h val="0.2318143812709030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942820012995498E-2"/>
          <c:y val="5.0925925925925902E-2"/>
          <c:w val="0.90141650422352204"/>
          <c:h val="0.62740740740740697"/>
        </c:manualLayout>
      </c:layout>
      <c:scatterChart>
        <c:scatterStyle val="smoothMarker"/>
        <c:varyColors val="0"/>
        <c:ser>
          <c:idx val="1"/>
          <c:order val="0"/>
          <c:tx>
            <c:v>Transfer-learned (train acc)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Inception!$D$3:$J$3</c:f>
              <c:numCache>
                <c:formatCode>General</c:formatCode>
                <c:ptCount val="7"/>
                <c:pt idx="0">
                  <c:v>0.3</c:v>
                </c:pt>
                <c:pt idx="1">
                  <c:v>0.59</c:v>
                </c:pt>
                <c:pt idx="2">
                  <c:v>0.65</c:v>
                </c:pt>
                <c:pt idx="3">
                  <c:v>0.69</c:v>
                </c:pt>
                <c:pt idx="4">
                  <c:v>0.7</c:v>
                </c:pt>
                <c:pt idx="5">
                  <c:v>0.72</c:v>
                </c:pt>
                <c:pt idx="6">
                  <c:v>0.73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D5-487C-8AB5-4F78B754A802}"/>
            </c:ext>
          </c:extLst>
        </c:ser>
        <c:ser>
          <c:idx val="0"/>
          <c:order val="1"/>
          <c:tx>
            <c:strRef>
              <c:f>Xception!$C$10</c:f>
              <c:strCache>
                <c:ptCount val="1"/>
                <c:pt idx="0">
                  <c:v>Fine-tuned, lr=1e-3, dec=0 (train acc)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Inception!$D$5:$J$5</c:f>
              <c:numCache>
                <c:formatCode>General</c:formatCode>
                <c:ptCount val="7"/>
                <c:pt idx="0">
                  <c:v>0.77</c:v>
                </c:pt>
                <c:pt idx="1">
                  <c:v>0.84</c:v>
                </c:pt>
                <c:pt idx="2">
                  <c:v>0.87</c:v>
                </c:pt>
                <c:pt idx="3">
                  <c:v>0.88</c:v>
                </c:pt>
                <c:pt idx="4">
                  <c:v>0.91</c:v>
                </c:pt>
                <c:pt idx="5">
                  <c:v>0.92</c:v>
                </c:pt>
                <c:pt idx="6">
                  <c:v>0.93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D5-487C-8AB5-4F78B754A802}"/>
            </c:ext>
          </c:extLst>
        </c:ser>
        <c:ser>
          <c:idx val="5"/>
          <c:order val="4"/>
          <c:tx>
            <c:strRef>
              <c:f>Xception!$C$16</c:f>
              <c:strCache>
                <c:ptCount val="1"/>
                <c:pt idx="0">
                  <c:v>Fine-tuned, lr=5e-5, dec=0 (train acc)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Inception!$D$11:$J$11</c:f>
              <c:numCache>
                <c:formatCode>General</c:formatCode>
                <c:ptCount val="7"/>
                <c:pt idx="0">
                  <c:v>0.76</c:v>
                </c:pt>
                <c:pt idx="1">
                  <c:v>0.81</c:v>
                </c:pt>
                <c:pt idx="2">
                  <c:v>0.81</c:v>
                </c:pt>
                <c:pt idx="3">
                  <c:v>0.82</c:v>
                </c:pt>
                <c:pt idx="4">
                  <c:v>0.84</c:v>
                </c:pt>
                <c:pt idx="5">
                  <c:v>0.84</c:v>
                </c:pt>
                <c:pt idx="6">
                  <c:v>0.85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DD5-487C-8AB5-4F78B754A802}"/>
            </c:ext>
          </c:extLst>
        </c:ser>
        <c:ser>
          <c:idx val="6"/>
          <c:order val="5"/>
          <c:tx>
            <c:strRef>
              <c:f>Xception!$C$18</c:f>
              <c:strCache>
                <c:ptCount val="1"/>
                <c:pt idx="0">
                  <c:v>Fine-tuned, lr=1e-3, dec=5e-5 (train acc)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Inception!$D$13:$J$13</c:f>
              <c:numCache>
                <c:formatCode>General</c:formatCode>
                <c:ptCount val="7"/>
                <c:pt idx="0">
                  <c:v>0.78</c:v>
                </c:pt>
                <c:pt idx="1">
                  <c:v>0.84</c:v>
                </c:pt>
                <c:pt idx="2">
                  <c:v>0.87</c:v>
                </c:pt>
                <c:pt idx="3">
                  <c:v>0.89</c:v>
                </c:pt>
                <c:pt idx="4">
                  <c:v>0.9</c:v>
                </c:pt>
                <c:pt idx="5">
                  <c:v>0.93</c:v>
                </c:pt>
                <c:pt idx="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DD5-487C-8AB5-4F78B754A802}"/>
            </c:ext>
          </c:extLst>
        </c:ser>
        <c:ser>
          <c:idx val="7"/>
          <c:order val="6"/>
          <c:tx>
            <c:strRef>
              <c:f>Xception!$C$20</c:f>
              <c:strCache>
                <c:ptCount val="1"/>
                <c:pt idx="0">
                  <c:v>Fine-tuned, lr=5e-4, dec=5e-5 (train acc)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Inception!$D$15:$J$15</c:f>
              <c:numCache>
                <c:formatCode>General</c:formatCode>
                <c:ptCount val="7"/>
                <c:pt idx="0">
                  <c:v>0.78</c:v>
                </c:pt>
                <c:pt idx="1">
                  <c:v>0.84</c:v>
                </c:pt>
                <c:pt idx="2">
                  <c:v>0.87</c:v>
                </c:pt>
                <c:pt idx="3">
                  <c:v>0.89</c:v>
                </c:pt>
                <c:pt idx="4">
                  <c:v>0.91</c:v>
                </c:pt>
                <c:pt idx="5">
                  <c:v>0.91</c:v>
                </c:pt>
                <c:pt idx="6">
                  <c:v>0.93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DD5-487C-8AB5-4F78B754A802}"/>
            </c:ext>
          </c:extLst>
        </c:ser>
        <c:ser>
          <c:idx val="8"/>
          <c:order val="7"/>
          <c:tx>
            <c:strRef>
              <c:f>Xception!$C$22</c:f>
              <c:strCache>
                <c:ptCount val="1"/>
                <c:pt idx="0">
                  <c:v>Fine-tuned, lr=1e-4, dec=5e-5 (train acc)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Inception!$D$17:$J$17</c:f>
              <c:numCache>
                <c:formatCode>General</c:formatCode>
                <c:ptCount val="7"/>
                <c:pt idx="0">
                  <c:v>0.76</c:v>
                </c:pt>
                <c:pt idx="1">
                  <c:v>0.82</c:v>
                </c:pt>
                <c:pt idx="2">
                  <c:v>0.84</c:v>
                </c:pt>
                <c:pt idx="3">
                  <c:v>0.84</c:v>
                </c:pt>
                <c:pt idx="4">
                  <c:v>0.85</c:v>
                </c:pt>
                <c:pt idx="5">
                  <c:v>0.85</c:v>
                </c:pt>
                <c:pt idx="6">
                  <c:v>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DD5-487C-8AB5-4F78B754A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763036"/>
        <c:axId val="8210408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Xception!$C$12</c15:sqref>
                        </c15:formulaRef>
                      </c:ext>
                    </c:extLst>
                    <c:strCache>
                      <c:ptCount val="1"/>
                      <c:pt idx="0">
                        <c:v>Fine-tuned, lr=5e-4, dec=0 (train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Inception!$D$7:$J$7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</c:v>
                      </c:pt>
                      <c:pt idx="1">
                        <c:v>0.85</c:v>
                      </c:pt>
                      <c:pt idx="2">
                        <c:v>0.87</c:v>
                      </c:pt>
                      <c:pt idx="3">
                        <c:v>0.89</c:v>
                      </c:pt>
                      <c:pt idx="4">
                        <c:v>0.89</c:v>
                      </c:pt>
                      <c:pt idx="5">
                        <c:v>0.91</c:v>
                      </c:pt>
                      <c:pt idx="6">
                        <c:v>0.92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DDD5-487C-8AB5-4F78B754A802}"/>
                  </c:ext>
                </c:extLst>
              </c15:ser>
            </c15:filteredScatterSeries>
            <c15:filteredScatte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Xception!$C$14</c15:sqref>
                        </c15:formulaRef>
                      </c:ext>
                    </c:extLst>
                    <c:strCache>
                      <c:ptCount val="1"/>
                      <c:pt idx="0">
                        <c:v>Fine-tuned, lr=1e-4, dec=0 (train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Inception!$D$9:$J$9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0.77</c:v>
                      </c:pt>
                      <c:pt idx="1">
                        <c:v>0.81</c:v>
                      </c:pt>
                      <c:pt idx="2">
                        <c:v>0.83</c:v>
                      </c:pt>
                      <c:pt idx="3">
                        <c:v>0.84</c:v>
                      </c:pt>
                      <c:pt idx="4">
                        <c:v>0.86</c:v>
                      </c:pt>
                      <c:pt idx="5">
                        <c:v>0.86</c:v>
                      </c:pt>
                      <c:pt idx="6">
                        <c:v>0.87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DD5-487C-8AB5-4F78B754A802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Xception!$C$24</c15:sqref>
                        </c15:formulaRef>
                      </c:ext>
                    </c:extLst>
                    <c:strCache>
                      <c:ptCount val="1"/>
                      <c:pt idx="0">
                        <c:v>Fine-tuned, lr=5e-5, dec=5e-5 (train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Inception!$D$19:$J$19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0.78</c:v>
                      </c:pt>
                      <c:pt idx="1">
                        <c:v>0.79</c:v>
                      </c:pt>
                      <c:pt idx="2">
                        <c:v>0.8</c:v>
                      </c:pt>
                      <c:pt idx="3">
                        <c:v>0.83</c:v>
                      </c:pt>
                      <c:pt idx="4">
                        <c:v>0.82</c:v>
                      </c:pt>
                      <c:pt idx="5">
                        <c:v>0.84</c:v>
                      </c:pt>
                      <c:pt idx="6">
                        <c:v>0.84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DD5-487C-8AB5-4F78B754A802}"/>
                  </c:ext>
                </c:extLst>
              </c15:ser>
            </c15:filteredScatterSeries>
          </c:ext>
        </c:extLst>
      </c:scatterChart>
      <c:valAx>
        <c:axId val="6087630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4087"/>
        <c:crosses val="autoZero"/>
        <c:crossBetween val="midCat"/>
      </c:valAx>
      <c:valAx>
        <c:axId val="82104087"/>
        <c:scaling>
          <c:orientation val="minMax"/>
          <c:max val="1"/>
          <c:min val="0.7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630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032488628979903E-2"/>
          <c:y val="0.75512104283054005"/>
          <c:w val="0.90773229369720598"/>
          <c:h val="0.2379888268156420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744639376218301E-2"/>
          <c:y val="3.4722222222222203E-2"/>
          <c:w val="0.89387914230019505"/>
          <c:h val="0.6320370370370369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Inception!$C$4</c:f>
              <c:strCache>
                <c:ptCount val="1"/>
                <c:pt idx="0">
                  <c:v>Transfer-learned (valid acc)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Inception!$D$4:$J$4</c:f>
              <c:numCache>
                <c:formatCode>General</c:formatCode>
                <c:ptCount val="7"/>
                <c:pt idx="0">
                  <c:v>0.77</c:v>
                </c:pt>
                <c:pt idx="1">
                  <c:v>0.79</c:v>
                </c:pt>
                <c:pt idx="2">
                  <c:v>0.8</c:v>
                </c:pt>
                <c:pt idx="3">
                  <c:v>0.81</c:v>
                </c:pt>
                <c:pt idx="4">
                  <c:v>0.83</c:v>
                </c:pt>
                <c:pt idx="5">
                  <c:v>0.84</c:v>
                </c:pt>
                <c:pt idx="6">
                  <c:v>0.84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99-46FF-982F-ECA9AF487E26}"/>
            </c:ext>
          </c:extLst>
        </c:ser>
        <c:ser>
          <c:idx val="1"/>
          <c:order val="1"/>
          <c:tx>
            <c:strRef>
              <c:f>Inception!$C$6</c:f>
              <c:strCache>
                <c:ptCount val="1"/>
                <c:pt idx="0">
                  <c:v>Fine-tuned, lr=1e-3, dec=0 (valid acc)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Inception!$D$6:$J$6</c:f>
              <c:numCache>
                <c:formatCode>General</c:formatCode>
                <c:ptCount val="7"/>
                <c:pt idx="0">
                  <c:v>0.88</c:v>
                </c:pt>
                <c:pt idx="1">
                  <c:v>0.89</c:v>
                </c:pt>
                <c:pt idx="2">
                  <c:v>0.88</c:v>
                </c:pt>
                <c:pt idx="3">
                  <c:v>0.9</c:v>
                </c:pt>
                <c:pt idx="4">
                  <c:v>0.9</c:v>
                </c:pt>
                <c:pt idx="5">
                  <c:v>0.92</c:v>
                </c:pt>
                <c:pt idx="6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99-46FF-982F-ECA9AF487E26}"/>
            </c:ext>
          </c:extLst>
        </c:ser>
        <c:ser>
          <c:idx val="2"/>
          <c:order val="2"/>
          <c:tx>
            <c:strRef>
              <c:f>Inception!$C$8</c:f>
              <c:strCache>
                <c:ptCount val="1"/>
                <c:pt idx="0">
                  <c:v>Fine-tuned, lr=5e-4, dec=0 (valid acc)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Inception!$D$8:$J$8</c:f>
              <c:numCache>
                <c:formatCode>General</c:formatCode>
                <c:ptCount val="7"/>
                <c:pt idx="0">
                  <c:v>0.88</c:v>
                </c:pt>
                <c:pt idx="1">
                  <c:v>0.91</c:v>
                </c:pt>
                <c:pt idx="2">
                  <c:v>0.91</c:v>
                </c:pt>
                <c:pt idx="3">
                  <c:v>0.92</c:v>
                </c:pt>
                <c:pt idx="4">
                  <c:v>0.9</c:v>
                </c:pt>
                <c:pt idx="5">
                  <c:v>0.91</c:v>
                </c:pt>
                <c:pt idx="6">
                  <c:v>0.93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D99-46FF-982F-ECA9AF487E26}"/>
            </c:ext>
          </c:extLst>
        </c:ser>
        <c:ser>
          <c:idx val="4"/>
          <c:order val="3"/>
          <c:tx>
            <c:strRef>
              <c:f>Inception!$C$10</c:f>
              <c:strCache>
                <c:ptCount val="1"/>
                <c:pt idx="0">
                  <c:v>Fine-tuned, lr=1e-4, dec=0 (valid acc)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Inception!$D$10:$J$10</c:f>
              <c:numCache>
                <c:formatCode>General</c:formatCode>
                <c:ptCount val="7"/>
                <c:pt idx="0">
                  <c:v>0.92</c:v>
                </c:pt>
                <c:pt idx="1">
                  <c:v>0.9</c:v>
                </c:pt>
                <c:pt idx="2">
                  <c:v>0.91</c:v>
                </c:pt>
                <c:pt idx="3">
                  <c:v>0.92</c:v>
                </c:pt>
                <c:pt idx="4">
                  <c:v>0.92</c:v>
                </c:pt>
                <c:pt idx="5">
                  <c:v>0.91</c:v>
                </c:pt>
                <c:pt idx="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D99-46FF-982F-ECA9AF487E26}"/>
            </c:ext>
          </c:extLst>
        </c:ser>
        <c:ser>
          <c:idx val="5"/>
          <c:order val="4"/>
          <c:tx>
            <c:strRef>
              <c:f>Inception!$C$12</c:f>
              <c:strCache>
                <c:ptCount val="1"/>
                <c:pt idx="0">
                  <c:v>Fine-tuned, lr=5e-5, dec=0 (valid acc)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Inception!$D$12:$J$12</c:f>
              <c:numCache>
                <c:formatCode>General</c:formatCode>
                <c:ptCount val="7"/>
                <c:pt idx="0">
                  <c:v>0.88</c:v>
                </c:pt>
                <c:pt idx="1">
                  <c:v>0.9</c:v>
                </c:pt>
                <c:pt idx="2">
                  <c:v>0.91</c:v>
                </c:pt>
                <c:pt idx="3">
                  <c:v>0.91</c:v>
                </c:pt>
                <c:pt idx="4">
                  <c:v>0.92</c:v>
                </c:pt>
                <c:pt idx="5">
                  <c:v>0.91</c:v>
                </c:pt>
                <c:pt idx="6">
                  <c:v>0.91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D99-46FF-982F-ECA9AF487E26}"/>
            </c:ext>
          </c:extLst>
        </c:ser>
        <c:ser>
          <c:idx val="9"/>
          <c:order val="8"/>
          <c:tx>
            <c:strRef>
              <c:f>Inception!$C$20</c:f>
              <c:strCache>
                <c:ptCount val="1"/>
                <c:pt idx="0">
                  <c:v>Fine-tuned, lr=5e-5, dec=5e-5 (valid acc)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Inception!$D$20:$J$20</c:f>
              <c:numCache>
                <c:formatCode>General</c:formatCode>
                <c:ptCount val="7"/>
                <c:pt idx="0">
                  <c:v>0.88</c:v>
                </c:pt>
                <c:pt idx="1">
                  <c:v>0.93</c:v>
                </c:pt>
                <c:pt idx="2">
                  <c:v>0.92</c:v>
                </c:pt>
                <c:pt idx="3">
                  <c:v>0.91</c:v>
                </c:pt>
                <c:pt idx="4">
                  <c:v>0.93</c:v>
                </c:pt>
                <c:pt idx="5">
                  <c:v>0.93</c:v>
                </c:pt>
                <c:pt idx="6">
                  <c:v>0.91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D99-46FF-982F-ECA9AF487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763036"/>
        <c:axId val="82104087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Inception!$C$14</c15:sqref>
                        </c15:formulaRef>
                      </c:ext>
                    </c:extLst>
                    <c:strCache>
                      <c:ptCount val="1"/>
                      <c:pt idx="0">
                        <c:v>Fine-tuned, lr=1e-3, dec=5e-5 (valid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Inception!$D$14:$J$14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0.86</c:v>
                      </c:pt>
                      <c:pt idx="1">
                        <c:v>0.92</c:v>
                      </c:pt>
                      <c:pt idx="2">
                        <c:v>0.92</c:v>
                      </c:pt>
                      <c:pt idx="3">
                        <c:v>0.92</c:v>
                      </c:pt>
                      <c:pt idx="4">
                        <c:v>0.88</c:v>
                      </c:pt>
                      <c:pt idx="5">
                        <c:v>0.92</c:v>
                      </c:pt>
                      <c:pt idx="6">
                        <c:v>0.93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DD99-46FF-982F-ECA9AF487E26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Inception!$C$16</c15:sqref>
                        </c15:formulaRef>
                      </c:ext>
                    </c:extLst>
                    <c:strCache>
                      <c:ptCount val="1"/>
                      <c:pt idx="0">
                        <c:v>Fine-tuned, lr=5e-4, dec=5e-5 (valid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Inception!$D$16:$J$16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0.88</c:v>
                      </c:pt>
                      <c:pt idx="1">
                        <c:v>0.9</c:v>
                      </c:pt>
                      <c:pt idx="2">
                        <c:v>0.91</c:v>
                      </c:pt>
                      <c:pt idx="3">
                        <c:v>0.92</c:v>
                      </c:pt>
                      <c:pt idx="4">
                        <c:v>0.93</c:v>
                      </c:pt>
                      <c:pt idx="5">
                        <c:v>0.94</c:v>
                      </c:pt>
                      <c:pt idx="6">
                        <c:v>0.93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D99-46FF-982F-ECA9AF487E26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Inception!$C$18</c15:sqref>
                        </c15:formulaRef>
                      </c:ext>
                    </c:extLst>
                    <c:strCache>
                      <c:ptCount val="1"/>
                      <c:pt idx="0">
                        <c:v>Fine-tuned, lr=1e-4, dec=5e-5 (valid acc)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Inception!$D$18:$J$18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0.89</c:v>
                      </c:pt>
                      <c:pt idx="1">
                        <c:v>0.9</c:v>
                      </c:pt>
                      <c:pt idx="2">
                        <c:v>0.91</c:v>
                      </c:pt>
                      <c:pt idx="3">
                        <c:v>0.89</c:v>
                      </c:pt>
                      <c:pt idx="4">
                        <c:v>0.9</c:v>
                      </c:pt>
                      <c:pt idx="5">
                        <c:v>0.93</c:v>
                      </c:pt>
                      <c:pt idx="6">
                        <c:v>0.92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D99-46FF-982F-ECA9AF487E26}"/>
                  </c:ext>
                </c:extLst>
              </c15:ser>
            </c15:filteredScatterSeries>
          </c:ext>
        </c:extLst>
      </c:scatterChart>
      <c:valAx>
        <c:axId val="6087630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4087"/>
        <c:crosses val="autoZero"/>
        <c:crossBetween val="midCat"/>
      </c:valAx>
      <c:valAx>
        <c:axId val="82104087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630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9093320472630804E-2"/>
          <c:y val="0.73829866270430899"/>
          <c:w val="0.84193392814082502"/>
          <c:h val="0.2394130757800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669925</xdr:colOff>
      <xdr:row>25</xdr:row>
      <xdr:rowOff>168275</xdr:rowOff>
    </xdr:from>
    <xdr:to>
      <xdr:col>5</xdr:col>
      <xdr:colOff>3175</xdr:colOff>
      <xdr:row>41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368300</xdr:colOff>
      <xdr:row>25</xdr:row>
      <xdr:rowOff>180975</xdr:rowOff>
    </xdr:from>
    <xdr:to>
      <xdr:col>12</xdr:col>
      <xdr:colOff>454025</xdr:colOff>
      <xdr:row>41</xdr:row>
      <xdr:rowOff>18415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669925</xdr:colOff>
      <xdr:row>20</xdr:row>
      <xdr:rowOff>168275</xdr:rowOff>
    </xdr:from>
    <xdr:to>
      <xdr:col>5</xdr:col>
      <xdr:colOff>3175</xdr:colOff>
      <xdr:row>37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368300</xdr:colOff>
      <xdr:row>20</xdr:row>
      <xdr:rowOff>180975</xdr:rowOff>
    </xdr:from>
    <xdr:to>
      <xdr:col>12</xdr:col>
      <xdr:colOff>558165</xdr:colOff>
      <xdr:row>37</xdr:row>
      <xdr:rowOff>199390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tabSelected="1" topLeftCell="A18" zoomScale="80" zoomScaleNormal="80" workbookViewId="0">
      <selection activeCell="Q34" sqref="Q34"/>
    </sheetView>
  </sheetViews>
  <sheetFormatPr defaultColWidth="9" defaultRowHeight="15.5"/>
  <cols>
    <col min="3" max="3" width="36.83203125" customWidth="1"/>
    <col min="11" max="11" width="12.58203125" style="1"/>
  </cols>
  <sheetData>
    <row r="2" spans="2:13">
      <c r="C2" s="2" t="s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5" t="s">
        <v>1</v>
      </c>
    </row>
    <row r="3" spans="2:13">
      <c r="C3" s="2" t="s">
        <v>2</v>
      </c>
      <c r="D3">
        <v>0.61</v>
      </c>
      <c r="E3">
        <v>0.82</v>
      </c>
      <c r="F3">
        <v>0.84</v>
      </c>
      <c r="G3">
        <v>0.85</v>
      </c>
      <c r="H3">
        <v>0.86</v>
      </c>
      <c r="I3">
        <v>0.86</v>
      </c>
      <c r="J3">
        <v>0.88</v>
      </c>
      <c r="K3" s="1">
        <f t="shared" ref="K3:K6" si="0">AVERAGE(D3:J3)</f>
        <v>0.81714285714285706</v>
      </c>
      <c r="L3" s="12" t="s">
        <v>24</v>
      </c>
      <c r="M3" s="13"/>
    </row>
    <row r="4" spans="2:13">
      <c r="C4" s="2" t="s">
        <v>3</v>
      </c>
      <c r="D4">
        <v>0.88</v>
      </c>
      <c r="E4">
        <v>0.89</v>
      </c>
      <c r="F4">
        <v>0.9</v>
      </c>
      <c r="G4">
        <v>0.91</v>
      </c>
      <c r="H4">
        <v>0.9</v>
      </c>
      <c r="I4">
        <v>0.91</v>
      </c>
      <c r="J4">
        <v>0.9</v>
      </c>
      <c r="K4" s="1">
        <f t="shared" si="0"/>
        <v>0.89857142857142869</v>
      </c>
      <c r="L4" s="13"/>
      <c r="M4" s="13"/>
    </row>
    <row r="5" spans="2:13">
      <c r="C5" s="2" t="s">
        <v>4</v>
      </c>
      <c r="D5">
        <v>0.84</v>
      </c>
      <c r="E5">
        <v>0.87</v>
      </c>
      <c r="F5">
        <v>0.9</v>
      </c>
      <c r="G5">
        <v>0.91</v>
      </c>
      <c r="H5">
        <v>0.9</v>
      </c>
      <c r="I5">
        <v>0.92</v>
      </c>
      <c r="J5">
        <v>0.92</v>
      </c>
      <c r="K5" s="1">
        <f t="shared" si="0"/>
        <v>0.89428571428571424</v>
      </c>
      <c r="L5" s="13"/>
      <c r="M5" s="13"/>
    </row>
    <row r="6" spans="2:13">
      <c r="C6" s="2" t="s">
        <v>5</v>
      </c>
      <c r="D6">
        <v>0.88</v>
      </c>
      <c r="E6">
        <v>0.89</v>
      </c>
      <c r="F6">
        <v>0.91</v>
      </c>
      <c r="G6">
        <v>0.91</v>
      </c>
      <c r="H6">
        <v>0.91</v>
      </c>
      <c r="I6">
        <v>0.91</v>
      </c>
      <c r="J6">
        <v>0.91</v>
      </c>
      <c r="K6" s="1">
        <f t="shared" si="0"/>
        <v>0.90285714285714291</v>
      </c>
      <c r="L6" s="13"/>
      <c r="M6" s="13"/>
    </row>
    <row r="7" spans="2:13">
      <c r="C7" s="2"/>
    </row>
    <row r="8" spans="2:13">
      <c r="B8" s="10"/>
      <c r="C8" s="2"/>
      <c r="L8" s="13" t="s">
        <v>6</v>
      </c>
      <c r="M8" s="13"/>
    </row>
    <row r="9" spans="2:13">
      <c r="B9" s="10"/>
      <c r="C9" s="2"/>
      <c r="L9" s="13"/>
      <c r="M9" s="13"/>
    </row>
    <row r="10" spans="2:13">
      <c r="B10" s="10"/>
      <c r="C10" s="2" t="s">
        <v>7</v>
      </c>
      <c r="D10">
        <v>0.9</v>
      </c>
      <c r="E10">
        <v>0.9</v>
      </c>
      <c r="F10">
        <v>0.91</v>
      </c>
      <c r="G10">
        <v>0.91</v>
      </c>
      <c r="H10">
        <v>0.91</v>
      </c>
      <c r="I10">
        <v>0.92</v>
      </c>
      <c r="J10">
        <v>0.92</v>
      </c>
      <c r="K10" s="1">
        <f t="shared" ref="K10:K25" si="1">AVERAGE(D10:J10)</f>
        <v>0.91</v>
      </c>
      <c r="L10" s="13"/>
      <c r="M10" s="13"/>
    </row>
    <row r="11" spans="2:13">
      <c r="B11" s="10"/>
      <c r="C11" s="2" t="s">
        <v>8</v>
      </c>
      <c r="D11">
        <v>0.92</v>
      </c>
      <c r="E11">
        <v>0.91</v>
      </c>
      <c r="F11">
        <v>0.92</v>
      </c>
      <c r="G11">
        <v>0.92</v>
      </c>
      <c r="H11">
        <v>0.94</v>
      </c>
      <c r="I11">
        <v>0.93</v>
      </c>
      <c r="J11">
        <v>0.93</v>
      </c>
      <c r="K11" s="9">
        <f t="shared" si="1"/>
        <v>0.92428571428571416</v>
      </c>
      <c r="L11" s="13"/>
      <c r="M11" s="13"/>
    </row>
    <row r="12" spans="2:13">
      <c r="B12" s="10"/>
      <c r="C12" s="2" t="s">
        <v>9</v>
      </c>
      <c r="D12">
        <v>0.89</v>
      </c>
      <c r="E12">
        <v>0.91</v>
      </c>
      <c r="F12">
        <v>0.92</v>
      </c>
      <c r="G12">
        <v>0.92</v>
      </c>
      <c r="H12">
        <v>0.91</v>
      </c>
      <c r="I12">
        <v>0.92</v>
      </c>
      <c r="J12">
        <v>0.91</v>
      </c>
      <c r="K12" s="1">
        <f t="shared" si="1"/>
        <v>0.91142857142857137</v>
      </c>
      <c r="L12" s="13"/>
      <c r="M12" s="13"/>
    </row>
    <row r="13" spans="2:13">
      <c r="B13" s="10"/>
      <c r="C13" s="2" t="s">
        <v>10</v>
      </c>
      <c r="D13">
        <v>0.93</v>
      </c>
      <c r="E13">
        <v>0.93</v>
      </c>
      <c r="F13">
        <v>0.92</v>
      </c>
      <c r="G13">
        <v>0.92</v>
      </c>
      <c r="H13">
        <v>0.93</v>
      </c>
      <c r="I13">
        <v>0.92</v>
      </c>
      <c r="J13">
        <v>0.92</v>
      </c>
      <c r="K13" s="9">
        <f t="shared" si="1"/>
        <v>0.92428571428571427</v>
      </c>
      <c r="L13" s="13"/>
      <c r="M13" s="13"/>
    </row>
    <row r="14" spans="2:13">
      <c r="B14" s="10"/>
      <c r="C14" s="2" t="s">
        <v>11</v>
      </c>
      <c r="D14">
        <v>0.89</v>
      </c>
      <c r="E14">
        <v>0.89</v>
      </c>
      <c r="F14">
        <v>0.89</v>
      </c>
      <c r="G14">
        <v>0.89</v>
      </c>
      <c r="H14">
        <v>0.91</v>
      </c>
      <c r="I14">
        <v>0.9</v>
      </c>
      <c r="J14">
        <v>0.9</v>
      </c>
      <c r="K14" s="1">
        <f t="shared" si="1"/>
        <v>0.8957142857142858</v>
      </c>
      <c r="L14" s="13"/>
      <c r="M14" s="13"/>
    </row>
    <row r="15" spans="2:13">
      <c r="B15" s="10"/>
      <c r="C15" s="2" t="s">
        <v>12</v>
      </c>
      <c r="D15">
        <v>0.92</v>
      </c>
      <c r="E15">
        <v>0.91</v>
      </c>
      <c r="F15">
        <v>0.92</v>
      </c>
      <c r="G15">
        <v>0.93</v>
      </c>
      <c r="H15">
        <v>0.91</v>
      </c>
      <c r="I15">
        <v>0.93</v>
      </c>
      <c r="J15">
        <v>0.92</v>
      </c>
      <c r="K15" s="1">
        <f t="shared" si="1"/>
        <v>0.91999999999999993</v>
      </c>
      <c r="L15" s="13"/>
      <c r="M15" s="13"/>
    </row>
    <row r="16" spans="2:13">
      <c r="B16" s="10"/>
      <c r="C16" s="2" t="s">
        <v>13</v>
      </c>
      <c r="D16">
        <v>0.88</v>
      </c>
      <c r="E16">
        <v>0.89</v>
      </c>
      <c r="F16">
        <v>0.88</v>
      </c>
      <c r="G16">
        <v>0.89</v>
      </c>
      <c r="H16">
        <v>0.89</v>
      </c>
      <c r="I16">
        <v>0.9</v>
      </c>
      <c r="J16">
        <v>0.9</v>
      </c>
      <c r="K16" s="1">
        <f t="shared" si="1"/>
        <v>0.89</v>
      </c>
      <c r="L16" s="13"/>
      <c r="M16" s="13"/>
    </row>
    <row r="17" spans="2:13">
      <c r="B17" s="10"/>
      <c r="C17" s="2" t="s">
        <v>14</v>
      </c>
      <c r="D17">
        <v>0.91</v>
      </c>
      <c r="E17">
        <v>0.92</v>
      </c>
      <c r="F17">
        <v>0.91</v>
      </c>
      <c r="G17">
        <v>0.93</v>
      </c>
      <c r="H17">
        <v>0.92</v>
      </c>
      <c r="I17">
        <v>0.91</v>
      </c>
      <c r="J17">
        <v>0.92</v>
      </c>
      <c r="K17" s="1">
        <f t="shared" si="1"/>
        <v>0.91714285714285726</v>
      </c>
      <c r="L17" s="13"/>
      <c r="M17" s="13"/>
    </row>
    <row r="18" spans="2:13">
      <c r="B18" s="10"/>
      <c r="C18" s="11" t="s">
        <v>16</v>
      </c>
      <c r="D18">
        <v>0.89</v>
      </c>
      <c r="E18">
        <v>0.9</v>
      </c>
      <c r="F18">
        <v>0.91</v>
      </c>
      <c r="G18">
        <v>0.91</v>
      </c>
      <c r="H18">
        <v>0.92</v>
      </c>
      <c r="I18">
        <v>0.91</v>
      </c>
      <c r="J18">
        <v>0.92</v>
      </c>
      <c r="K18" s="1">
        <f t="shared" si="1"/>
        <v>0.90857142857142859</v>
      </c>
      <c r="L18" s="13"/>
      <c r="M18" s="13"/>
    </row>
    <row r="19" spans="2:13">
      <c r="B19" s="10"/>
      <c r="C19" s="11" t="s">
        <v>17</v>
      </c>
      <c r="D19">
        <v>0.92</v>
      </c>
      <c r="E19">
        <v>0.91</v>
      </c>
      <c r="F19">
        <v>0.94</v>
      </c>
      <c r="G19">
        <v>0.92</v>
      </c>
      <c r="H19">
        <v>0.94</v>
      </c>
      <c r="I19">
        <v>0.92</v>
      </c>
      <c r="J19">
        <v>0.94</v>
      </c>
      <c r="K19" s="9">
        <f t="shared" si="1"/>
        <v>0.92714285714285716</v>
      </c>
      <c r="L19" s="13"/>
      <c r="M19" s="13"/>
    </row>
    <row r="20" spans="2:13">
      <c r="B20" s="10"/>
      <c r="C20" s="11" t="s">
        <v>18</v>
      </c>
      <c r="D20">
        <v>0.9</v>
      </c>
      <c r="E20">
        <v>0.9</v>
      </c>
      <c r="F20">
        <v>0.91</v>
      </c>
      <c r="G20">
        <v>0.91</v>
      </c>
      <c r="H20">
        <v>0.91</v>
      </c>
      <c r="I20">
        <v>0.91</v>
      </c>
      <c r="J20">
        <v>0.92</v>
      </c>
      <c r="K20" s="1">
        <f t="shared" si="1"/>
        <v>0.90857142857142859</v>
      </c>
      <c r="L20" s="13"/>
      <c r="M20" s="13"/>
    </row>
    <row r="21" spans="2:13">
      <c r="B21" s="10"/>
      <c r="C21" s="11" t="s">
        <v>19</v>
      </c>
      <c r="D21">
        <v>0.93</v>
      </c>
      <c r="E21">
        <v>0.92</v>
      </c>
      <c r="F21">
        <v>0.92</v>
      </c>
      <c r="G21">
        <v>0.93</v>
      </c>
      <c r="H21">
        <v>0.93</v>
      </c>
      <c r="I21">
        <v>0.92</v>
      </c>
      <c r="J21">
        <v>0.93</v>
      </c>
      <c r="K21" s="9">
        <f t="shared" si="1"/>
        <v>0.9257142857142856</v>
      </c>
      <c r="L21" s="13"/>
      <c r="M21" s="13"/>
    </row>
    <row r="22" spans="2:13">
      <c r="B22" s="10"/>
      <c r="C22" s="11" t="s">
        <v>20</v>
      </c>
      <c r="D22">
        <v>0.88</v>
      </c>
      <c r="E22">
        <v>0.89</v>
      </c>
      <c r="F22">
        <v>0.89</v>
      </c>
      <c r="G22">
        <v>0.9</v>
      </c>
      <c r="H22">
        <v>0.9</v>
      </c>
      <c r="I22">
        <v>0.91</v>
      </c>
      <c r="J22">
        <v>0.91</v>
      </c>
      <c r="K22" s="1">
        <f t="shared" si="1"/>
        <v>0.89714285714285713</v>
      </c>
      <c r="L22" s="13"/>
      <c r="M22" s="13"/>
    </row>
    <row r="23" spans="2:13">
      <c r="B23" s="10"/>
      <c r="C23" s="11" t="s">
        <v>21</v>
      </c>
      <c r="D23">
        <v>0.9</v>
      </c>
      <c r="E23">
        <v>0.91</v>
      </c>
      <c r="F23">
        <v>0.91</v>
      </c>
      <c r="G23">
        <v>0.92</v>
      </c>
      <c r="H23">
        <v>0.9</v>
      </c>
      <c r="I23">
        <v>0.91</v>
      </c>
      <c r="J23">
        <v>0.93</v>
      </c>
      <c r="K23" s="1">
        <f t="shared" si="1"/>
        <v>0.91142857142857137</v>
      </c>
      <c r="L23" s="13"/>
      <c r="M23" s="13"/>
    </row>
    <row r="24" spans="2:13">
      <c r="B24" s="10"/>
      <c r="C24" s="11" t="s">
        <v>22</v>
      </c>
      <c r="D24">
        <v>0.89</v>
      </c>
      <c r="E24">
        <v>0.88</v>
      </c>
      <c r="F24">
        <v>0.88</v>
      </c>
      <c r="G24">
        <v>0.89</v>
      </c>
      <c r="H24">
        <v>0.9</v>
      </c>
      <c r="I24">
        <v>0.9</v>
      </c>
      <c r="J24">
        <v>0.9</v>
      </c>
      <c r="K24" s="1">
        <f t="shared" si="1"/>
        <v>0.89142857142857157</v>
      </c>
      <c r="L24" s="13"/>
      <c r="M24" s="13"/>
    </row>
    <row r="25" spans="2:13">
      <c r="B25" s="10"/>
      <c r="C25" s="11" t="s">
        <v>23</v>
      </c>
      <c r="D25">
        <v>0.91</v>
      </c>
      <c r="E25">
        <v>0.93</v>
      </c>
      <c r="F25">
        <v>0.91</v>
      </c>
      <c r="G25">
        <v>0.93</v>
      </c>
      <c r="H25">
        <v>0.93</v>
      </c>
      <c r="I25">
        <v>0.92</v>
      </c>
      <c r="J25">
        <v>0.94</v>
      </c>
      <c r="K25" s="1">
        <f t="shared" si="1"/>
        <v>0.92428571428571438</v>
      </c>
      <c r="L25" s="13"/>
      <c r="M25" s="13"/>
    </row>
  </sheetData>
  <mergeCells count="2">
    <mergeCell ref="L3:M6"/>
    <mergeCell ref="L8:M25"/>
  </mergeCells>
  <pageMargins left="0.75" right="0.75" top="1" bottom="1" header="0.51180555555555596" footer="0.51180555555555596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M26"/>
  <sheetViews>
    <sheetView zoomScale="81" zoomScaleNormal="81" workbookViewId="0">
      <selection activeCell="P15" sqref="P15"/>
    </sheetView>
  </sheetViews>
  <sheetFormatPr defaultColWidth="9" defaultRowHeight="15.5"/>
  <cols>
    <col min="3" max="3" width="36.83203125" customWidth="1"/>
    <col min="11" max="11" width="12.58203125" style="1"/>
    <col min="13" max="13" width="16" customWidth="1"/>
  </cols>
  <sheetData>
    <row r="2" spans="3:13">
      <c r="C2" s="2" t="s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5" t="s">
        <v>1</v>
      </c>
    </row>
    <row r="3" spans="3:13">
      <c r="C3" s="2" t="s">
        <v>2</v>
      </c>
      <c r="D3">
        <v>0.3</v>
      </c>
      <c r="E3">
        <v>0.59</v>
      </c>
      <c r="F3">
        <v>0.65</v>
      </c>
      <c r="G3">
        <v>0.69</v>
      </c>
      <c r="H3">
        <v>0.7</v>
      </c>
      <c r="I3">
        <v>0.72</v>
      </c>
      <c r="J3">
        <v>0.73</v>
      </c>
      <c r="K3" s="1">
        <f t="shared" ref="K3:K20" si="0">AVERAGE(D3:J3)</f>
        <v>0.62571428571428556</v>
      </c>
      <c r="L3" s="13" t="s">
        <v>15</v>
      </c>
      <c r="M3" s="13"/>
    </row>
    <row r="4" spans="3:13">
      <c r="C4" s="2" t="s">
        <v>3</v>
      </c>
      <c r="D4">
        <v>0.77</v>
      </c>
      <c r="E4">
        <v>0.79</v>
      </c>
      <c r="F4">
        <v>0.8</v>
      </c>
      <c r="G4">
        <v>0.81</v>
      </c>
      <c r="H4">
        <v>0.83</v>
      </c>
      <c r="I4">
        <v>0.84</v>
      </c>
      <c r="J4">
        <v>0.84</v>
      </c>
      <c r="K4" s="1">
        <f t="shared" si="0"/>
        <v>0.81142857142857139</v>
      </c>
      <c r="L4" s="13"/>
      <c r="M4" s="13"/>
    </row>
    <row r="5" spans="3:13">
      <c r="C5" s="2" t="s">
        <v>7</v>
      </c>
      <c r="D5">
        <v>0.77</v>
      </c>
      <c r="E5">
        <v>0.84</v>
      </c>
      <c r="F5">
        <v>0.87</v>
      </c>
      <c r="G5">
        <v>0.88</v>
      </c>
      <c r="H5">
        <v>0.91</v>
      </c>
      <c r="I5">
        <v>0.92</v>
      </c>
      <c r="J5">
        <v>0.93</v>
      </c>
      <c r="K5" s="1">
        <f t="shared" si="0"/>
        <v>0.87428571428571422</v>
      </c>
      <c r="L5" s="13"/>
      <c r="M5" s="13"/>
    </row>
    <row r="6" spans="3:13">
      <c r="C6" s="2" t="s">
        <v>8</v>
      </c>
      <c r="D6">
        <v>0.88</v>
      </c>
      <c r="E6">
        <v>0.89</v>
      </c>
      <c r="F6">
        <v>0.88</v>
      </c>
      <c r="G6">
        <v>0.9</v>
      </c>
      <c r="H6">
        <v>0.9</v>
      </c>
      <c r="I6">
        <v>0.92</v>
      </c>
      <c r="J6">
        <v>0.94</v>
      </c>
      <c r="K6" s="1">
        <f t="shared" si="0"/>
        <v>0.90142857142857147</v>
      </c>
      <c r="L6" s="13"/>
      <c r="M6" s="13"/>
    </row>
    <row r="7" spans="3:13">
      <c r="C7" s="2" t="s">
        <v>9</v>
      </c>
      <c r="D7">
        <v>0.8</v>
      </c>
      <c r="E7">
        <v>0.85</v>
      </c>
      <c r="F7">
        <v>0.87</v>
      </c>
      <c r="G7">
        <v>0.89</v>
      </c>
      <c r="H7">
        <v>0.89</v>
      </c>
      <c r="I7">
        <v>0.91</v>
      </c>
      <c r="J7">
        <v>0.92</v>
      </c>
      <c r="K7" s="1">
        <f t="shared" si="0"/>
        <v>0.87571428571428567</v>
      </c>
      <c r="L7" s="13"/>
      <c r="M7" s="13"/>
    </row>
    <row r="8" spans="3:13">
      <c r="C8" s="2" t="s">
        <v>10</v>
      </c>
      <c r="D8">
        <v>0.88</v>
      </c>
      <c r="E8">
        <v>0.91</v>
      </c>
      <c r="F8">
        <v>0.91</v>
      </c>
      <c r="G8">
        <v>0.92</v>
      </c>
      <c r="H8">
        <v>0.9</v>
      </c>
      <c r="I8">
        <v>0.91</v>
      </c>
      <c r="J8">
        <v>0.93</v>
      </c>
      <c r="K8" s="1">
        <f t="shared" si="0"/>
        <v>0.90857142857142859</v>
      </c>
      <c r="L8" s="13"/>
      <c r="M8" s="13"/>
    </row>
    <row r="9" spans="3:13">
      <c r="C9" s="2" t="s">
        <v>11</v>
      </c>
      <c r="D9">
        <v>0.77</v>
      </c>
      <c r="E9">
        <v>0.81</v>
      </c>
      <c r="F9">
        <v>0.83</v>
      </c>
      <c r="G9">
        <v>0.84</v>
      </c>
      <c r="H9">
        <v>0.86</v>
      </c>
      <c r="I9">
        <v>0.86</v>
      </c>
      <c r="J9">
        <v>0.87</v>
      </c>
      <c r="K9" s="1">
        <f t="shared" si="0"/>
        <v>0.83428571428571441</v>
      </c>
      <c r="L9" s="13"/>
      <c r="M9" s="13"/>
    </row>
    <row r="10" spans="3:13">
      <c r="C10" s="3" t="s">
        <v>12</v>
      </c>
      <c r="D10" s="4">
        <v>0.92</v>
      </c>
      <c r="E10" s="4">
        <v>0.9</v>
      </c>
      <c r="F10" s="4">
        <v>0.91</v>
      </c>
      <c r="G10" s="4">
        <v>0.92</v>
      </c>
      <c r="H10" s="4">
        <v>0.92</v>
      </c>
      <c r="I10" s="4">
        <v>0.91</v>
      </c>
      <c r="J10" s="4">
        <v>0.92</v>
      </c>
      <c r="K10" s="8">
        <f t="shared" si="0"/>
        <v>0.91428571428571437</v>
      </c>
      <c r="L10" s="13"/>
      <c r="M10" s="13"/>
    </row>
    <row r="11" spans="3:13">
      <c r="C11" s="2" t="s">
        <v>13</v>
      </c>
      <c r="D11">
        <v>0.76</v>
      </c>
      <c r="E11">
        <v>0.81</v>
      </c>
      <c r="F11">
        <v>0.81</v>
      </c>
      <c r="G11">
        <v>0.82</v>
      </c>
      <c r="H11">
        <v>0.84</v>
      </c>
      <c r="I11">
        <v>0.84</v>
      </c>
      <c r="J11">
        <v>0.85</v>
      </c>
      <c r="K11" s="1">
        <f t="shared" si="0"/>
        <v>0.81857142857142851</v>
      </c>
      <c r="L11" s="13"/>
      <c r="M11" s="13"/>
    </row>
    <row r="12" spans="3:13">
      <c r="C12" s="2" t="s">
        <v>14</v>
      </c>
      <c r="D12">
        <v>0.88</v>
      </c>
      <c r="E12">
        <v>0.9</v>
      </c>
      <c r="F12">
        <v>0.91</v>
      </c>
      <c r="G12">
        <v>0.91</v>
      </c>
      <c r="H12">
        <v>0.92</v>
      </c>
      <c r="I12">
        <v>0.91</v>
      </c>
      <c r="J12">
        <v>0.91</v>
      </c>
      <c r="K12" s="1">
        <f t="shared" si="0"/>
        <v>0.90571428571428581</v>
      </c>
      <c r="L12" s="13"/>
      <c r="M12" s="13"/>
    </row>
    <row r="13" spans="3:13">
      <c r="C13" s="2" t="s">
        <v>16</v>
      </c>
      <c r="D13">
        <v>0.78</v>
      </c>
      <c r="E13">
        <v>0.84</v>
      </c>
      <c r="F13">
        <v>0.87</v>
      </c>
      <c r="G13">
        <v>0.89</v>
      </c>
      <c r="H13">
        <v>0.9</v>
      </c>
      <c r="I13">
        <v>0.93</v>
      </c>
      <c r="J13">
        <v>0.92</v>
      </c>
      <c r="K13" s="1">
        <f t="shared" si="0"/>
        <v>0.87571428571428567</v>
      </c>
      <c r="L13" s="13"/>
      <c r="M13" s="13"/>
    </row>
    <row r="14" spans="3:13">
      <c r="C14" s="2" t="s">
        <v>17</v>
      </c>
      <c r="D14">
        <v>0.86</v>
      </c>
      <c r="E14">
        <v>0.92</v>
      </c>
      <c r="F14">
        <v>0.92</v>
      </c>
      <c r="G14">
        <v>0.92</v>
      </c>
      <c r="H14">
        <v>0.88</v>
      </c>
      <c r="I14">
        <v>0.92</v>
      </c>
      <c r="J14">
        <v>0.93</v>
      </c>
      <c r="K14" s="1">
        <f t="shared" si="0"/>
        <v>0.90714285714285714</v>
      </c>
      <c r="L14" s="13"/>
      <c r="M14" s="13"/>
    </row>
    <row r="15" spans="3:13">
      <c r="C15" s="2" t="s">
        <v>18</v>
      </c>
      <c r="D15">
        <v>0.78</v>
      </c>
      <c r="E15">
        <v>0.84</v>
      </c>
      <c r="F15">
        <v>0.87</v>
      </c>
      <c r="G15">
        <v>0.89</v>
      </c>
      <c r="H15">
        <v>0.91</v>
      </c>
      <c r="I15">
        <v>0.91</v>
      </c>
      <c r="J15">
        <v>0.93</v>
      </c>
      <c r="K15" s="1">
        <f t="shared" si="0"/>
        <v>0.87571428571428567</v>
      </c>
      <c r="L15" s="13"/>
      <c r="M15" s="13"/>
    </row>
    <row r="16" spans="3:13">
      <c r="C16" s="2" t="s">
        <v>19</v>
      </c>
      <c r="D16">
        <v>0.88</v>
      </c>
      <c r="E16">
        <v>0.9</v>
      </c>
      <c r="F16">
        <v>0.91</v>
      </c>
      <c r="G16">
        <v>0.92</v>
      </c>
      <c r="H16">
        <v>0.93</v>
      </c>
      <c r="I16">
        <v>0.94</v>
      </c>
      <c r="J16">
        <v>0.93</v>
      </c>
      <c r="K16" s="9">
        <f t="shared" si="0"/>
        <v>0.9157142857142857</v>
      </c>
      <c r="L16" s="13"/>
      <c r="M16" s="13"/>
    </row>
    <row r="17" spans="3:13">
      <c r="C17" s="2" t="s">
        <v>20</v>
      </c>
      <c r="D17">
        <v>0.76</v>
      </c>
      <c r="E17">
        <v>0.82</v>
      </c>
      <c r="F17">
        <v>0.84</v>
      </c>
      <c r="G17">
        <v>0.84</v>
      </c>
      <c r="H17">
        <v>0.85</v>
      </c>
      <c r="I17">
        <v>0.85</v>
      </c>
      <c r="J17">
        <v>0.87</v>
      </c>
      <c r="K17" s="1">
        <f t="shared" si="0"/>
        <v>0.83285714285714274</v>
      </c>
      <c r="L17" s="13"/>
      <c r="M17" s="13"/>
    </row>
    <row r="18" spans="3:13">
      <c r="C18" s="2" t="s">
        <v>21</v>
      </c>
      <c r="D18">
        <v>0.89</v>
      </c>
      <c r="E18">
        <v>0.9</v>
      </c>
      <c r="F18">
        <v>0.91</v>
      </c>
      <c r="G18">
        <v>0.89</v>
      </c>
      <c r="H18">
        <v>0.9</v>
      </c>
      <c r="I18">
        <v>0.93</v>
      </c>
      <c r="J18">
        <v>0.92</v>
      </c>
      <c r="K18" s="7">
        <f t="shared" si="0"/>
        <v>0.90571428571428569</v>
      </c>
      <c r="L18" s="13"/>
      <c r="M18" s="13"/>
    </row>
    <row r="19" spans="3:13">
      <c r="C19" s="2" t="s">
        <v>22</v>
      </c>
      <c r="D19">
        <v>0.78</v>
      </c>
      <c r="E19">
        <v>0.79</v>
      </c>
      <c r="F19">
        <v>0.8</v>
      </c>
      <c r="G19">
        <v>0.83</v>
      </c>
      <c r="H19">
        <v>0.82</v>
      </c>
      <c r="I19">
        <v>0.84</v>
      </c>
      <c r="J19">
        <v>0.84</v>
      </c>
      <c r="K19" s="1">
        <f t="shared" si="0"/>
        <v>0.81428571428571428</v>
      </c>
      <c r="L19" s="13"/>
      <c r="M19" s="13"/>
    </row>
    <row r="20" spans="3:13">
      <c r="C20" s="3" t="s">
        <v>23</v>
      </c>
      <c r="D20" s="4">
        <v>0.88</v>
      </c>
      <c r="E20" s="4">
        <v>0.93</v>
      </c>
      <c r="F20" s="4">
        <v>0.92</v>
      </c>
      <c r="G20" s="4">
        <v>0.91</v>
      </c>
      <c r="H20" s="4">
        <v>0.93</v>
      </c>
      <c r="I20" s="4">
        <v>0.93</v>
      </c>
      <c r="J20" s="4">
        <v>0.91</v>
      </c>
      <c r="K20" s="6">
        <f t="shared" si="0"/>
        <v>0.9157142857142857</v>
      </c>
      <c r="L20" s="13"/>
      <c r="M20" s="13"/>
    </row>
    <row r="22" spans="3:13">
      <c r="D22">
        <v>0.96</v>
      </c>
    </row>
    <row r="23" spans="3:13">
      <c r="D23">
        <v>0.94</v>
      </c>
    </row>
    <row r="24" spans="3:13">
      <c r="D24">
        <v>0.94</v>
      </c>
    </row>
    <row r="25" spans="3:13">
      <c r="D25">
        <v>0.94</v>
      </c>
    </row>
    <row r="26" spans="3:13">
      <c r="D26">
        <v>0.95</v>
      </c>
    </row>
  </sheetData>
  <mergeCells count="1">
    <mergeCell ref="L3:M20"/>
  </mergeCells>
  <pageMargins left="0.75" right="0.75" top="1" bottom="1" header="0.51180555555555596" footer="0.51180555555555596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Xception</vt:lpstr>
      <vt:lpstr>Inception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JohnGLarsen</dc:creator>
  <cp:lastModifiedBy>John Larsen</cp:lastModifiedBy>
  <dcterms:created xsi:type="dcterms:W3CDTF">2017-12-12T21:28:00Z</dcterms:created>
  <dcterms:modified xsi:type="dcterms:W3CDTF">2017-12-22T10:16:48Z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