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nksrevenge\Documents\GitHub\electronic-fireflies\"/>
    </mc:Choice>
  </mc:AlternateContent>
  <bookViews>
    <workbookView xWindow="0" yWindow="0" windowWidth="28800" windowHeight="12420"/>
  </bookViews>
  <sheets>
    <sheet name="Firefly BOM v1.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2" l="1"/>
</calcChain>
</file>

<file path=xl/sharedStrings.xml><?xml version="1.0" encoding="utf-8"?>
<sst xmlns="http://schemas.openxmlformats.org/spreadsheetml/2006/main" count="153" uniqueCount="86">
  <si>
    <t>Name</t>
  </si>
  <si>
    <t>Part Number</t>
  </si>
  <si>
    <t>Unit Cost</t>
  </si>
  <si>
    <t>Digikey</t>
  </si>
  <si>
    <t>Source</t>
  </si>
  <si>
    <t>Notes</t>
  </si>
  <si>
    <t>Total</t>
  </si>
  <si>
    <t>B1</t>
  </si>
  <si>
    <t>V80H</t>
  </si>
  <si>
    <t>C1</t>
  </si>
  <si>
    <t>JMK212BJ106KD-T</t>
  </si>
  <si>
    <t>10uF output capacitor</t>
  </si>
  <si>
    <t>0805 SMT</t>
  </si>
  <si>
    <t>C2</t>
  </si>
  <si>
    <t>JMK212BJ476MG-T</t>
  </si>
  <si>
    <t>47uF input capacitor</t>
  </si>
  <si>
    <t>D1</t>
  </si>
  <si>
    <t>MBR0520LCT-ND</t>
  </si>
  <si>
    <t>Blocking diode</t>
  </si>
  <si>
    <t>SOD-123</t>
  </si>
  <si>
    <t>D2</t>
  </si>
  <si>
    <t>Schottky Power Rectifier</t>
  </si>
  <si>
    <t>L1</t>
  </si>
  <si>
    <t>CB2518T220K</t>
  </si>
  <si>
    <t>1007 SMT</t>
  </si>
  <si>
    <t>IC1</t>
  </si>
  <si>
    <t>NCP1400ASN33T1G</t>
  </si>
  <si>
    <t>1.2 - 3.3V boost convertor</t>
  </si>
  <si>
    <t>TSOT-23-5</t>
  </si>
  <si>
    <t>Q1</t>
  </si>
  <si>
    <t>SOT-123</t>
  </si>
  <si>
    <t>R1</t>
  </si>
  <si>
    <t>RNCP0805FTD20K0</t>
  </si>
  <si>
    <t>20kohm bias resistor</t>
  </si>
  <si>
    <t>IC2</t>
  </si>
  <si>
    <t>MSP430G2231IPW14</t>
  </si>
  <si>
    <t>Microcontroller</t>
  </si>
  <si>
    <t>TSSOP-14</t>
  </si>
  <si>
    <t>C3</t>
  </si>
  <si>
    <t>Q2</t>
  </si>
  <si>
    <t>P-Channel Switching MOSFET</t>
  </si>
  <si>
    <t>R2</t>
  </si>
  <si>
    <t>20kohm 0.25W</t>
  </si>
  <si>
    <t>C503B-GCS-CY0C0791</t>
  </si>
  <si>
    <t>5mm green LED</t>
  </si>
  <si>
    <t>5mm</t>
  </si>
  <si>
    <t>R3</t>
  </si>
  <si>
    <t>ESR10EZPJ560</t>
  </si>
  <si>
    <t>56ohm 0.25W</t>
  </si>
  <si>
    <t>R4</t>
  </si>
  <si>
    <t>ESR10EZPJ561</t>
  </si>
  <si>
    <t>R9</t>
  </si>
  <si>
    <t>ESR10EZPJ562</t>
  </si>
  <si>
    <t>LDR1</t>
  </si>
  <si>
    <t>VT935G</t>
  </si>
  <si>
    <t>1Mohm - 20kohm LDR</t>
  </si>
  <si>
    <t>LDR2</t>
  </si>
  <si>
    <t>LDR3</t>
  </si>
  <si>
    <t>R5</t>
  </si>
  <si>
    <t>R6</t>
  </si>
  <si>
    <t>R7</t>
  </si>
  <si>
    <t>R8</t>
  </si>
  <si>
    <t>KXOB22-04X3</t>
  </si>
  <si>
    <t>N-Channel Switching MOSFET</t>
  </si>
  <si>
    <t>BSS123</t>
  </si>
  <si>
    <t>BSS84</t>
  </si>
  <si>
    <t>D3</t>
  </si>
  <si>
    <t>D4</t>
  </si>
  <si>
    <t>D5</t>
  </si>
  <si>
    <t>D6</t>
  </si>
  <si>
    <t>1.2 V 80 mAh</t>
  </si>
  <si>
    <t>eBay</t>
  </si>
  <si>
    <t>NiMH 80H w/ tabs</t>
  </si>
  <si>
    <t>Newark</t>
  </si>
  <si>
    <t>Mono Solar Cell</t>
  </si>
  <si>
    <t>22 mm x 7 mm</t>
  </si>
  <si>
    <t>C0805C105K4RACTU</t>
  </si>
  <si>
    <t>1.0 uF Power capacitor</t>
  </si>
  <si>
    <t>22 uH Power Inductor</t>
  </si>
  <si>
    <t>On Hand</t>
  </si>
  <si>
    <t>On Order</t>
  </si>
  <si>
    <t>*</t>
  </si>
  <si>
    <t>50*</t>
  </si>
  <si>
    <t>PCB Cost</t>
  </si>
  <si>
    <t>20**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</si>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</sst>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8" fontId="3" fillId="0" borderId="1" xfId="0" applyNumberFormat="1" applyFont="1" applyBorder="1" applyAlignment="1">
      <alignment horizontal="center" vertical="center"/>
    </xf>
    <xf numFmtId="8" fontId="3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8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8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H23" sqref="H23"/>
    </sheetView>
  </sheetViews>
  <sheetFormatPr defaultColWidth="11.85546875" defaultRowHeight="15" x14ac:dyDescent="0.25"/>
  <cols>
    <col min="1" max="1" width="11.85546875" style="6"/>
    <col min="2" max="2" width="25.42578125" style="6" customWidth="1"/>
    <col min="3" max="3" width="21.5703125" style="6" customWidth="1"/>
    <col min="4" max="4" width="28.5703125" style="6" customWidth="1"/>
    <col min="5" max="6" width="11.85546875" style="6"/>
    <col min="7" max="8" width="11.85546875" style="3"/>
    <col min="9" max="16384" width="11.85546875" style="6"/>
  </cols>
  <sheetData>
    <row r="1" spans="1:8" s="3" customFormat="1" ht="15.75" thickBot="1" x14ac:dyDescent="0.3">
      <c r="A1" s="1" t="s">
        <v>0</v>
      </c>
      <c r="B1" s="7" t="s">
        <v>5</v>
      </c>
      <c r="C1" s="7"/>
      <c r="D1" s="1" t="s">
        <v>1</v>
      </c>
      <c r="E1" s="1" t="s">
        <v>4</v>
      </c>
      <c r="F1" s="2" t="s">
        <v>2</v>
      </c>
      <c r="G1" s="1" t="s">
        <v>79</v>
      </c>
      <c r="H1" s="1" t="s">
        <v>80</v>
      </c>
    </row>
    <row r="2" spans="1:8" ht="15.75" thickBot="1" x14ac:dyDescent="0.3">
      <c r="A2" s="4" t="s">
        <v>7</v>
      </c>
      <c r="B2" s="4" t="s">
        <v>70</v>
      </c>
      <c r="C2" s="4" t="s">
        <v>72</v>
      </c>
      <c r="D2" s="4" t="s">
        <v>8</v>
      </c>
      <c r="E2" s="8" t="s">
        <v>71</v>
      </c>
      <c r="F2" s="9">
        <v>1.65</v>
      </c>
      <c r="G2" s="15">
        <v>0</v>
      </c>
      <c r="H2" s="15">
        <v>12</v>
      </c>
    </row>
    <row r="3" spans="1:8" ht="15.75" thickBot="1" x14ac:dyDescent="0.3">
      <c r="A3" s="4" t="s">
        <v>9</v>
      </c>
      <c r="B3" s="4" t="s">
        <v>11</v>
      </c>
      <c r="C3" s="4" t="s">
        <v>12</v>
      </c>
      <c r="D3" s="4" t="s">
        <v>10</v>
      </c>
      <c r="E3" s="8" t="s">
        <v>3</v>
      </c>
      <c r="F3" s="9">
        <v>0.19</v>
      </c>
      <c r="G3" s="15">
        <v>5</v>
      </c>
      <c r="H3" s="15"/>
    </row>
    <row r="4" spans="1:8" ht="15.75" thickBot="1" x14ac:dyDescent="0.3">
      <c r="A4" s="4" t="s">
        <v>13</v>
      </c>
      <c r="B4" s="4" t="s">
        <v>15</v>
      </c>
      <c r="C4" s="4" t="s">
        <v>12</v>
      </c>
      <c r="D4" s="4" t="s">
        <v>14</v>
      </c>
      <c r="E4" s="8" t="s">
        <v>3</v>
      </c>
      <c r="F4" s="9">
        <v>0.77</v>
      </c>
      <c r="G4" s="15">
        <v>5</v>
      </c>
      <c r="H4" s="15"/>
    </row>
    <row r="5" spans="1:8" ht="15.75" thickBot="1" x14ac:dyDescent="0.3">
      <c r="A5" s="4" t="s">
        <v>16</v>
      </c>
      <c r="B5" s="8" t="s">
        <v>74</v>
      </c>
      <c r="C5" s="8" t="s">
        <v>75</v>
      </c>
      <c r="D5" s="8" t="s">
        <v>62</v>
      </c>
      <c r="E5" s="8" t="s">
        <v>3</v>
      </c>
      <c r="F5" s="10">
        <v>3.3</v>
      </c>
      <c r="G5" s="15">
        <v>0</v>
      </c>
      <c r="H5" s="15">
        <v>10</v>
      </c>
    </row>
    <row r="6" spans="1:8" ht="15.75" thickBot="1" x14ac:dyDescent="0.3">
      <c r="A6" s="4" t="s">
        <v>20</v>
      </c>
      <c r="B6" s="4" t="s">
        <v>18</v>
      </c>
      <c r="C6" s="4" t="s">
        <v>19</v>
      </c>
      <c r="D6" s="4" t="s">
        <v>17</v>
      </c>
      <c r="E6" s="8" t="s">
        <v>3</v>
      </c>
      <c r="F6" s="9">
        <v>0.36</v>
      </c>
      <c r="G6" s="14">
        <v>10</v>
      </c>
      <c r="H6" s="16"/>
    </row>
    <row r="7" spans="1:8" ht="15.75" thickBot="1" x14ac:dyDescent="0.3">
      <c r="A7" s="4" t="s">
        <v>66</v>
      </c>
      <c r="B7" s="4" t="s">
        <v>21</v>
      </c>
      <c r="C7" s="4" t="s">
        <v>19</v>
      </c>
      <c r="D7" s="4" t="s">
        <v>17</v>
      </c>
      <c r="E7" s="8" t="s">
        <v>3</v>
      </c>
      <c r="F7" s="9">
        <v>0.36</v>
      </c>
      <c r="G7" s="14"/>
      <c r="H7" s="17"/>
    </row>
    <row r="8" spans="1:8" ht="15.75" thickBot="1" x14ac:dyDescent="0.3">
      <c r="A8" s="4" t="s">
        <v>22</v>
      </c>
      <c r="B8" s="4" t="s">
        <v>78</v>
      </c>
      <c r="C8" s="4" t="s">
        <v>24</v>
      </c>
      <c r="D8" s="4" t="s">
        <v>23</v>
      </c>
      <c r="E8" s="8" t="s">
        <v>3</v>
      </c>
      <c r="F8" s="9">
        <v>0.14000000000000001</v>
      </c>
      <c r="G8" s="15">
        <v>5</v>
      </c>
      <c r="H8" s="15"/>
    </row>
    <row r="9" spans="1:8" ht="15.75" thickBot="1" x14ac:dyDescent="0.3">
      <c r="A9" s="4" t="s">
        <v>25</v>
      </c>
      <c r="B9" s="4" t="s">
        <v>27</v>
      </c>
      <c r="C9" s="4" t="s">
        <v>28</v>
      </c>
      <c r="D9" s="4" t="s">
        <v>26</v>
      </c>
      <c r="E9" s="8" t="s">
        <v>3</v>
      </c>
      <c r="F9" s="9">
        <v>0.82</v>
      </c>
      <c r="G9" s="15">
        <v>5</v>
      </c>
      <c r="H9" s="15"/>
    </row>
    <row r="10" spans="1:8" ht="29.25" thickBot="1" x14ac:dyDescent="0.3">
      <c r="A10" s="11" t="s">
        <v>29</v>
      </c>
      <c r="B10" s="12" t="s">
        <v>63</v>
      </c>
      <c r="C10" s="11" t="s">
        <v>30</v>
      </c>
      <c r="D10" s="11" t="s">
        <v>64</v>
      </c>
      <c r="E10" s="8" t="s">
        <v>3</v>
      </c>
      <c r="F10" s="13">
        <v>0.24</v>
      </c>
      <c r="G10" s="15">
        <v>0</v>
      </c>
      <c r="H10" s="15">
        <v>25</v>
      </c>
    </row>
    <row r="11" spans="1:8" ht="15.75" thickBot="1" x14ac:dyDescent="0.3">
      <c r="A11" s="11" t="s">
        <v>31</v>
      </c>
      <c r="B11" s="11" t="s">
        <v>33</v>
      </c>
      <c r="C11" s="11" t="s">
        <v>12</v>
      </c>
      <c r="D11" s="4" t="s">
        <v>32</v>
      </c>
      <c r="E11" s="8" t="s">
        <v>3</v>
      </c>
      <c r="F11" s="13">
        <v>0.1</v>
      </c>
      <c r="G11" s="15" t="s">
        <v>82</v>
      </c>
      <c r="H11" s="15"/>
    </row>
    <row r="12" spans="1:8" ht="15.75" thickBot="1" x14ac:dyDescent="0.3">
      <c r="A12" s="5"/>
    </row>
    <row r="13" spans="1:8" ht="15.75" thickBot="1" x14ac:dyDescent="0.3">
      <c r="A13" s="4" t="s">
        <v>34</v>
      </c>
      <c r="B13" s="4" t="s">
        <v>36</v>
      </c>
      <c r="C13" s="4" t="s">
        <v>37</v>
      </c>
      <c r="D13" s="4" t="s">
        <v>35</v>
      </c>
      <c r="E13" s="8" t="s">
        <v>3</v>
      </c>
      <c r="F13" s="9">
        <v>1.79</v>
      </c>
      <c r="G13" s="15">
        <v>5</v>
      </c>
      <c r="H13" s="15"/>
    </row>
    <row r="14" spans="1:8" ht="15.75" thickBot="1" x14ac:dyDescent="0.3">
      <c r="A14" s="4" t="s">
        <v>38</v>
      </c>
      <c r="B14" s="4" t="s">
        <v>77</v>
      </c>
      <c r="C14" s="4" t="s">
        <v>12</v>
      </c>
      <c r="D14" s="4" t="s">
        <v>76</v>
      </c>
      <c r="E14" s="8" t="s">
        <v>3</v>
      </c>
      <c r="F14" s="9">
        <v>0.12</v>
      </c>
      <c r="G14" s="18">
        <v>10</v>
      </c>
      <c r="H14" s="15"/>
    </row>
    <row r="15" spans="1:8" ht="29.25" thickBot="1" x14ac:dyDescent="0.3">
      <c r="A15" s="4" t="s">
        <v>39</v>
      </c>
      <c r="B15" s="19" t="s">
        <v>40</v>
      </c>
      <c r="C15" s="4" t="s">
        <v>30</v>
      </c>
      <c r="D15" s="4" t="s">
        <v>65</v>
      </c>
      <c r="E15" s="8" t="s">
        <v>3</v>
      </c>
      <c r="F15" s="9">
        <v>0.22</v>
      </c>
      <c r="G15" s="15">
        <v>5</v>
      </c>
      <c r="H15" s="15"/>
    </row>
    <row r="16" spans="1:8" ht="15.75" thickBot="1" x14ac:dyDescent="0.3">
      <c r="A16" s="4" t="s">
        <v>41</v>
      </c>
      <c r="B16" s="4" t="s">
        <v>42</v>
      </c>
      <c r="C16" s="4" t="s">
        <v>12</v>
      </c>
      <c r="D16" s="4" t="s">
        <v>32</v>
      </c>
      <c r="E16" s="8" t="s">
        <v>3</v>
      </c>
      <c r="F16" s="9">
        <v>0.1</v>
      </c>
      <c r="G16" s="15" t="s">
        <v>81</v>
      </c>
      <c r="H16" s="15"/>
    </row>
    <row r="17" spans="1:8" ht="15.75" thickBot="1" x14ac:dyDescent="0.3">
      <c r="A17" s="4" t="s">
        <v>46</v>
      </c>
      <c r="B17" s="4" t="s">
        <v>42</v>
      </c>
      <c r="C17" s="4" t="s">
        <v>12</v>
      </c>
      <c r="D17" s="4" t="s">
        <v>32</v>
      </c>
      <c r="E17" s="8" t="s">
        <v>3</v>
      </c>
      <c r="F17" s="9">
        <v>0.1</v>
      </c>
      <c r="G17" s="15" t="s">
        <v>81</v>
      </c>
      <c r="H17" s="15"/>
    </row>
    <row r="18" spans="1:8" ht="15.75" thickBot="1" x14ac:dyDescent="0.3"/>
    <row r="19" spans="1:8" ht="15.75" thickBot="1" x14ac:dyDescent="0.3">
      <c r="A19" s="4" t="s">
        <v>67</v>
      </c>
      <c r="B19" s="4" t="s">
        <v>44</v>
      </c>
      <c r="C19" s="4" t="s">
        <v>45</v>
      </c>
      <c r="D19" s="4" t="s">
        <v>43</v>
      </c>
      <c r="E19" s="8" t="s">
        <v>3</v>
      </c>
      <c r="F19" s="9">
        <v>0.24</v>
      </c>
      <c r="G19" s="15"/>
      <c r="H19" s="15"/>
    </row>
    <row r="20" spans="1:8" ht="15.75" thickBot="1" x14ac:dyDescent="0.3">
      <c r="A20" s="4" t="s">
        <v>68</v>
      </c>
      <c r="B20" s="4" t="s">
        <v>44</v>
      </c>
      <c r="C20" s="4" t="s">
        <v>45</v>
      </c>
      <c r="D20" s="4" t="s">
        <v>43</v>
      </c>
      <c r="E20" s="8" t="s">
        <v>3</v>
      </c>
      <c r="F20" s="9">
        <v>0.24</v>
      </c>
      <c r="G20" s="15"/>
      <c r="H20" s="15"/>
    </row>
    <row r="21" spans="1:8" ht="15.75" thickBot="1" x14ac:dyDescent="0.3">
      <c r="A21" s="4" t="s">
        <v>69</v>
      </c>
      <c r="B21" s="4" t="s">
        <v>44</v>
      </c>
      <c r="C21" s="4" t="s">
        <v>45</v>
      </c>
      <c r="D21" s="4" t="s">
        <v>43</v>
      </c>
      <c r="E21" s="8" t="s">
        <v>3</v>
      </c>
      <c r="F21" s="9">
        <v>0.24</v>
      </c>
      <c r="G21" s="15"/>
      <c r="H21" s="15"/>
    </row>
    <row r="22" spans="1:8" ht="15.75" thickBot="1" x14ac:dyDescent="0.3">
      <c r="A22" s="4" t="s">
        <v>49</v>
      </c>
      <c r="B22" s="4" t="s">
        <v>48</v>
      </c>
      <c r="C22" s="4" t="s">
        <v>12</v>
      </c>
      <c r="D22" s="4" t="s">
        <v>47</v>
      </c>
      <c r="E22" s="8" t="s">
        <v>3</v>
      </c>
      <c r="F22" s="9">
        <v>0.1</v>
      </c>
      <c r="G22" s="15" t="s">
        <v>84</v>
      </c>
      <c r="H22" s="15"/>
    </row>
    <row r="23" spans="1:8" ht="15.75" thickBot="1" x14ac:dyDescent="0.3">
      <c r="A23" s="4" t="s">
        <v>58</v>
      </c>
      <c r="B23" s="4" t="s">
        <v>48</v>
      </c>
      <c r="C23" s="4" t="s">
        <v>12</v>
      </c>
      <c r="D23" s="4" t="s">
        <v>50</v>
      </c>
      <c r="E23" s="8" t="s">
        <v>3</v>
      </c>
      <c r="F23" s="9">
        <v>0.1</v>
      </c>
      <c r="G23" s="15" t="s">
        <v>85</v>
      </c>
      <c r="H23" s="15"/>
    </row>
    <row r="24" spans="1:8" ht="15.75" thickBot="1" x14ac:dyDescent="0.3">
      <c r="A24" s="4" t="s">
        <v>59</v>
      </c>
      <c r="B24" s="4" t="s">
        <v>48</v>
      </c>
      <c r="C24" s="4" t="s">
        <v>12</v>
      </c>
      <c r="D24" s="4" t="s">
        <v>52</v>
      </c>
      <c r="E24" s="8" t="s">
        <v>3</v>
      </c>
      <c r="F24" s="9">
        <v>0.1</v>
      </c>
      <c r="G24" s="15" t="s">
        <v>85</v>
      </c>
      <c r="H24" s="15"/>
    </row>
    <row r="25" spans="1:8" ht="15.75" thickBot="1" x14ac:dyDescent="0.3"/>
    <row r="26" spans="1:8" ht="15.75" thickBot="1" x14ac:dyDescent="0.3">
      <c r="A26" s="4" t="s">
        <v>53</v>
      </c>
      <c r="B26" s="4" t="s">
        <v>55</v>
      </c>
      <c r="C26" s="4" t="s">
        <v>45</v>
      </c>
      <c r="D26" s="4" t="s">
        <v>54</v>
      </c>
      <c r="E26" s="8" t="s">
        <v>73</v>
      </c>
      <c r="F26" s="9">
        <v>1.51</v>
      </c>
      <c r="G26" s="15"/>
      <c r="H26" s="15"/>
    </row>
    <row r="27" spans="1:8" ht="15.75" thickBot="1" x14ac:dyDescent="0.3">
      <c r="A27" s="4" t="s">
        <v>56</v>
      </c>
      <c r="B27" s="4" t="s">
        <v>55</v>
      </c>
      <c r="C27" s="4" t="s">
        <v>45</v>
      </c>
      <c r="D27" s="4" t="s">
        <v>54</v>
      </c>
      <c r="E27" s="8" t="s">
        <v>73</v>
      </c>
      <c r="F27" s="9">
        <v>1.51</v>
      </c>
      <c r="G27" s="15"/>
      <c r="H27" s="15"/>
    </row>
    <row r="28" spans="1:8" ht="15.75" thickBot="1" x14ac:dyDescent="0.3">
      <c r="A28" s="4" t="s">
        <v>57</v>
      </c>
      <c r="B28" s="4" t="s">
        <v>55</v>
      </c>
      <c r="C28" s="4" t="s">
        <v>45</v>
      </c>
      <c r="D28" s="4" t="s">
        <v>54</v>
      </c>
      <c r="E28" s="8" t="s">
        <v>73</v>
      </c>
      <c r="F28" s="9">
        <v>1.51</v>
      </c>
      <c r="G28" s="15"/>
      <c r="H28" s="15"/>
    </row>
    <row r="29" spans="1:8" ht="15.75" thickBot="1" x14ac:dyDescent="0.3">
      <c r="A29" s="4" t="s">
        <v>60</v>
      </c>
      <c r="B29" s="4" t="s">
        <v>42</v>
      </c>
      <c r="C29" s="4" t="s">
        <v>12</v>
      </c>
      <c r="D29" s="4" t="s">
        <v>32</v>
      </c>
      <c r="E29" s="8" t="s">
        <v>3</v>
      </c>
      <c r="F29" s="9">
        <v>0.1</v>
      </c>
      <c r="G29" s="15" t="s">
        <v>81</v>
      </c>
      <c r="H29" s="15"/>
    </row>
    <row r="30" spans="1:8" ht="15.75" thickBot="1" x14ac:dyDescent="0.3">
      <c r="A30" s="4" t="s">
        <v>61</v>
      </c>
      <c r="B30" s="4" t="s">
        <v>42</v>
      </c>
      <c r="C30" s="4" t="s">
        <v>12</v>
      </c>
      <c r="D30" s="4" t="s">
        <v>32</v>
      </c>
      <c r="E30" s="8" t="s">
        <v>3</v>
      </c>
      <c r="F30" s="9">
        <v>0.1</v>
      </c>
      <c r="G30" s="15" t="s">
        <v>81</v>
      </c>
      <c r="H30" s="15"/>
    </row>
    <row r="31" spans="1:8" ht="15.75" thickBot="1" x14ac:dyDescent="0.3">
      <c r="A31" s="4" t="s">
        <v>51</v>
      </c>
      <c r="B31" s="4" t="s">
        <v>42</v>
      </c>
      <c r="C31" s="4" t="s">
        <v>12</v>
      </c>
      <c r="D31" s="4" t="s">
        <v>32</v>
      </c>
      <c r="E31" s="8" t="s">
        <v>3</v>
      </c>
      <c r="F31" s="9">
        <v>0.1</v>
      </c>
      <c r="G31" s="15" t="s">
        <v>81</v>
      </c>
      <c r="H31" s="15"/>
    </row>
    <row r="33" spans="5:6" x14ac:dyDescent="0.25">
      <c r="E33" s="20" t="s">
        <v>83</v>
      </c>
      <c r="F33" s="21">
        <v>3.3</v>
      </c>
    </row>
    <row r="34" spans="5:6" x14ac:dyDescent="0.25">
      <c r="E34" s="22" t="s">
        <v>6</v>
      </c>
      <c r="F34" s="23">
        <f>SUM(F2:F11,F13:F17,F19:F24,F26:F31,F33)</f>
        <v>19.41</v>
      </c>
    </row>
  </sheetData>
  <mergeCells count="3">
    <mergeCell ref="G6:G7"/>
    <mergeCell ref="B1:C1"/>
    <mergeCell ref="H6:H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Firefly BOM v1.1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jphilips</dc:creator>
  <cp:lastModifiedBy>John H Phillips</cp:lastModifiedBy>
  <cp:lastPrinted>2014-05-12T21:41:05Z</cp:lastPrinted>
  <dcterms:created xsi:type="dcterms:W3CDTF">2014-02-11T22:16:47Z</dcterms:created>
  <dcterms:modified xsi:type="dcterms:W3CDTF">2014-12-11T05:29:23Z</dcterms:modified>
</cp:coreProperties>
</file>