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sting\Desktop\ADC Testing 2019\Combined\"/>
    </mc:Choice>
  </mc:AlternateContent>
  <bookViews>
    <workbookView xWindow="0" yWindow="0" windowWidth="19200" windowHeight="11595" activeTab="1"/>
  </bookViews>
  <sheets>
    <sheet name="NUM2ADC" sheetId="2" r:id="rId1"/>
    <sheet name="ADC2NUM" sheetId="4" r:id="rId2"/>
    <sheet name="Sheet1" sheetId="1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4" l="1"/>
  <c r="Q20" i="4"/>
  <c r="Q23" i="4"/>
  <c r="Q24" i="4"/>
  <c r="Q27" i="4"/>
  <c r="Q28" i="4"/>
  <c r="M30" i="4"/>
  <c r="M29" i="4"/>
  <c r="M26" i="4"/>
  <c r="L26" i="4"/>
  <c r="K26" i="4"/>
  <c r="M25" i="4"/>
  <c r="L25" i="4"/>
  <c r="K25" i="4"/>
  <c r="J30" i="4"/>
  <c r="J29" i="4"/>
  <c r="J26" i="4"/>
  <c r="J25" i="4"/>
  <c r="M22" i="4"/>
  <c r="L22" i="4"/>
  <c r="K22" i="4"/>
  <c r="J22" i="4"/>
  <c r="M21" i="4"/>
  <c r="L21" i="4"/>
  <c r="K21" i="4"/>
  <c r="J21" i="4"/>
  <c r="D30" i="4"/>
  <c r="H30" i="4" s="1"/>
  <c r="C30" i="4"/>
  <c r="B30" i="4"/>
  <c r="F30" i="4" s="1"/>
  <c r="A30" i="4"/>
  <c r="E30" i="4" s="1"/>
  <c r="D29" i="4"/>
  <c r="H29" i="4" s="1"/>
  <c r="C29" i="4"/>
  <c r="G29" i="4" s="1"/>
  <c r="B29" i="4"/>
  <c r="F29" i="4" s="1"/>
  <c r="A29" i="4"/>
  <c r="E29" i="4" s="1"/>
  <c r="D26" i="4"/>
  <c r="C26" i="4"/>
  <c r="G26" i="4" s="1"/>
  <c r="B26" i="4"/>
  <c r="F26" i="4" s="1"/>
  <c r="A26" i="4"/>
  <c r="D25" i="4"/>
  <c r="H25" i="4" s="1"/>
  <c r="C25" i="4"/>
  <c r="G25" i="4" s="1"/>
  <c r="B25" i="4"/>
  <c r="F25" i="4" s="1"/>
  <c r="A25" i="4"/>
  <c r="E25" i="4" s="1"/>
  <c r="D22" i="4"/>
  <c r="H22" i="4" s="1"/>
  <c r="C22" i="4"/>
  <c r="G22" i="4" s="1"/>
  <c r="B22" i="4"/>
  <c r="A22" i="4"/>
  <c r="E22" i="4" s="1"/>
  <c r="A21" i="4"/>
  <c r="E21" i="4" s="1"/>
  <c r="D21" i="4"/>
  <c r="H21" i="4" s="1"/>
  <c r="C21" i="4"/>
  <c r="G21" i="4" s="1"/>
  <c r="B21" i="4"/>
  <c r="F21" i="4" s="1"/>
  <c r="G30" i="4"/>
  <c r="H26" i="4"/>
  <c r="E26" i="4"/>
  <c r="F22" i="4"/>
  <c r="J19" i="4"/>
  <c r="M27" i="4"/>
  <c r="L27" i="4"/>
  <c r="L24" i="4"/>
  <c r="M23" i="4"/>
  <c r="L19" i="4"/>
  <c r="B27" i="4"/>
  <c r="B24" i="4"/>
  <c r="C23" i="4"/>
  <c r="B23" i="4"/>
  <c r="B20" i="4"/>
  <c r="K9" i="4"/>
  <c r="A24" i="4" s="1"/>
  <c r="I9" i="4"/>
  <c r="A28" i="4" s="1"/>
  <c r="G9" i="4"/>
  <c r="J20" i="4" s="1"/>
  <c r="E9" i="4"/>
  <c r="J24" i="4" s="1"/>
  <c r="C9" i="4"/>
  <c r="J28" i="4" s="1"/>
  <c r="D9" i="4"/>
  <c r="J27" i="4" s="1"/>
  <c r="F9" i="4"/>
  <c r="J23" i="4" s="1"/>
  <c r="H9" i="4"/>
  <c r="J9" i="4"/>
  <c r="A27" i="4" s="1"/>
  <c r="L9" i="4"/>
  <c r="A23" i="4" s="1"/>
  <c r="L10" i="4"/>
  <c r="J10" i="4"/>
  <c r="H10" i="4"/>
  <c r="F10" i="4"/>
  <c r="D10" i="4"/>
  <c r="O10" i="4" s="1"/>
  <c r="B10" i="4" s="1"/>
  <c r="C10" i="4"/>
  <c r="E10" i="4"/>
  <c r="G10" i="4"/>
  <c r="I10" i="4"/>
  <c r="K10" i="4"/>
  <c r="K11" i="4"/>
  <c r="I11" i="4"/>
  <c r="B28" i="4" s="1"/>
  <c r="G11" i="4"/>
  <c r="K20" i="4" s="1"/>
  <c r="E11" i="4"/>
  <c r="K24" i="4" s="1"/>
  <c r="C11" i="4"/>
  <c r="O11" i="4" s="1"/>
  <c r="B11" i="4" s="1"/>
  <c r="D11" i="4"/>
  <c r="K27" i="4" s="1"/>
  <c r="F11" i="4"/>
  <c r="K23" i="4" s="1"/>
  <c r="H11" i="4"/>
  <c r="K19" i="4" s="1"/>
  <c r="J11" i="4"/>
  <c r="L11" i="4"/>
  <c r="C12" i="4"/>
  <c r="O12" i="4" s="1"/>
  <c r="B12" i="4" s="1"/>
  <c r="E12" i="4"/>
  <c r="G12" i="4"/>
  <c r="I12" i="4"/>
  <c r="K12" i="4"/>
  <c r="D12" i="4"/>
  <c r="F12" i="4"/>
  <c r="H12" i="4"/>
  <c r="J12" i="4"/>
  <c r="L12" i="4"/>
  <c r="C13" i="4"/>
  <c r="L28" i="4" s="1"/>
  <c r="E13" i="4"/>
  <c r="G13" i="4"/>
  <c r="L20" i="4" s="1"/>
  <c r="I13" i="4"/>
  <c r="C28" i="4" s="1"/>
  <c r="K13" i="4"/>
  <c r="C24" i="4" s="1"/>
  <c r="D13" i="4"/>
  <c r="F13" i="4"/>
  <c r="L23" i="4" s="1"/>
  <c r="H13" i="4"/>
  <c r="J13" i="4"/>
  <c r="C27" i="4" s="1"/>
  <c r="L13" i="4"/>
  <c r="C14" i="4"/>
  <c r="O14" i="4" s="1"/>
  <c r="B14" i="4" s="1"/>
  <c r="E14" i="4"/>
  <c r="G14" i="4"/>
  <c r="I14" i="4"/>
  <c r="K14" i="4"/>
  <c r="D14" i="4"/>
  <c r="F14" i="4"/>
  <c r="H14" i="4"/>
  <c r="J14" i="4"/>
  <c r="L14" i="4"/>
  <c r="M9" i="4"/>
  <c r="A20" i="4" s="1"/>
  <c r="M10" i="4"/>
  <c r="N9" i="4"/>
  <c r="A19" i="4" s="1"/>
  <c r="N10" i="4"/>
  <c r="N11" i="4"/>
  <c r="B19" i="4" s="1"/>
  <c r="N12" i="4"/>
  <c r="N13" i="4"/>
  <c r="C19" i="4" s="1"/>
  <c r="N14" i="4"/>
  <c r="M11" i="4"/>
  <c r="M12" i="4"/>
  <c r="M13" i="4"/>
  <c r="C20" i="4" s="1"/>
  <c r="M14" i="4"/>
  <c r="C15" i="4"/>
  <c r="M28" i="4" s="1"/>
  <c r="D15" i="4"/>
  <c r="E15" i="4"/>
  <c r="M24" i="4" s="1"/>
  <c r="F15" i="4"/>
  <c r="G15" i="4"/>
  <c r="M20" i="4" s="1"/>
  <c r="H15" i="4"/>
  <c r="M19" i="4" s="1"/>
  <c r="I15" i="4"/>
  <c r="D28" i="4" s="1"/>
  <c r="J15" i="4"/>
  <c r="D27" i="4" s="1"/>
  <c r="K15" i="4"/>
  <c r="D24" i="4" s="1"/>
  <c r="L15" i="4"/>
  <c r="D23" i="4" s="1"/>
  <c r="M15" i="4"/>
  <c r="D20" i="4" s="1"/>
  <c r="N15" i="4"/>
  <c r="D19" i="4" s="1"/>
  <c r="C16" i="4"/>
  <c r="E16" i="4"/>
  <c r="G16" i="4"/>
  <c r="I16" i="4"/>
  <c r="K16" i="4"/>
  <c r="M16" i="4"/>
  <c r="D16" i="4"/>
  <c r="O16" i="4" s="1"/>
  <c r="B16" i="4" s="1"/>
  <c r="F16" i="4"/>
  <c r="H16" i="4"/>
  <c r="J16" i="4"/>
  <c r="L16" i="4"/>
  <c r="N16" i="4"/>
  <c r="O9" i="4" l="1"/>
  <c r="B9" i="4" s="1"/>
  <c r="O15" i="4"/>
  <c r="B15" i="4" s="1"/>
  <c r="O13" i="4"/>
  <c r="B13" i="4" s="1"/>
  <c r="K28" i="4"/>
  <c r="N20" i="4"/>
  <c r="F24" i="4"/>
  <c r="H20" i="4"/>
  <c r="G28" i="4"/>
  <c r="N2" i="3"/>
  <c r="N15" i="3" s="1"/>
  <c r="N3" i="3"/>
  <c r="N4" i="3"/>
  <c r="N5" i="3"/>
  <c r="N6" i="3"/>
  <c r="N7" i="3"/>
  <c r="N8" i="3"/>
  <c r="N9" i="3"/>
  <c r="N10" i="3"/>
  <c r="N11" i="3"/>
  <c r="N12" i="3"/>
  <c r="N1" i="3"/>
  <c r="N14" i="3" s="1"/>
  <c r="L2" i="3"/>
  <c r="L3" i="3"/>
  <c r="L4" i="3"/>
  <c r="L5" i="3"/>
  <c r="L6" i="3"/>
  <c r="L7" i="3"/>
  <c r="L20" i="3" s="1"/>
  <c r="L8" i="3"/>
  <c r="L21" i="3" s="1"/>
  <c r="L9" i="3"/>
  <c r="L10" i="3"/>
  <c r="L11" i="3"/>
  <c r="L12" i="3"/>
  <c r="L1" i="3"/>
  <c r="L14" i="3" s="1"/>
  <c r="K1" i="3"/>
  <c r="J2" i="3"/>
  <c r="J3" i="3"/>
  <c r="J4" i="3"/>
  <c r="J5" i="3"/>
  <c r="J18" i="3" s="1"/>
  <c r="J6" i="3"/>
  <c r="J7" i="3"/>
  <c r="J8" i="3"/>
  <c r="J9" i="3"/>
  <c r="J22" i="3" s="1"/>
  <c r="J10" i="3"/>
  <c r="J11" i="3"/>
  <c r="J12" i="3"/>
  <c r="J1" i="3"/>
  <c r="J14" i="3" s="1"/>
  <c r="H2" i="3"/>
  <c r="H3" i="3"/>
  <c r="H4" i="3"/>
  <c r="H5" i="3"/>
  <c r="H6" i="3"/>
  <c r="H7" i="3"/>
  <c r="H8" i="3"/>
  <c r="H9" i="3"/>
  <c r="H10" i="3"/>
  <c r="H11" i="3"/>
  <c r="H12" i="3"/>
  <c r="H1" i="3"/>
  <c r="M2" i="3"/>
  <c r="M15" i="3" s="1"/>
  <c r="M3" i="3"/>
  <c r="M4" i="3"/>
  <c r="M5" i="3"/>
  <c r="M6" i="3"/>
  <c r="M7" i="3"/>
  <c r="M8" i="3"/>
  <c r="M9" i="3"/>
  <c r="M10" i="3"/>
  <c r="M23" i="3" s="1"/>
  <c r="M11" i="3"/>
  <c r="M12" i="3"/>
  <c r="M1" i="3"/>
  <c r="K2" i="3"/>
  <c r="K3" i="3"/>
  <c r="K4" i="3"/>
  <c r="K5" i="3"/>
  <c r="K6" i="3"/>
  <c r="K7" i="3"/>
  <c r="K8" i="3"/>
  <c r="K9" i="3"/>
  <c r="K10" i="3"/>
  <c r="K11" i="3"/>
  <c r="K12" i="3"/>
  <c r="K14" i="3"/>
  <c r="I2" i="3"/>
  <c r="I3" i="3"/>
  <c r="I4" i="3"/>
  <c r="I5" i="3"/>
  <c r="I6" i="3"/>
  <c r="I7" i="3"/>
  <c r="I8" i="3"/>
  <c r="I21" i="3" s="1"/>
  <c r="I9" i="3"/>
  <c r="I10" i="3"/>
  <c r="I11" i="3"/>
  <c r="I12" i="3"/>
  <c r="I1" i="3"/>
  <c r="G2" i="3"/>
  <c r="G15" i="3" s="1"/>
  <c r="G3" i="3"/>
  <c r="G4" i="3"/>
  <c r="G5" i="3"/>
  <c r="G6" i="3"/>
  <c r="G7" i="3"/>
  <c r="G8" i="3"/>
  <c r="G21" i="3" s="1"/>
  <c r="G9" i="3"/>
  <c r="G10" i="3"/>
  <c r="G11" i="3"/>
  <c r="G12" i="3"/>
  <c r="G1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E25" i="3"/>
  <c r="M25" i="3"/>
  <c r="L25" i="3"/>
  <c r="K25" i="3"/>
  <c r="H25" i="3"/>
  <c r="G25" i="3"/>
  <c r="E24" i="3"/>
  <c r="H24" i="3"/>
  <c r="E23" i="3"/>
  <c r="N23" i="3"/>
  <c r="J23" i="3"/>
  <c r="I23" i="3"/>
  <c r="G23" i="3"/>
  <c r="E22" i="3"/>
  <c r="E21" i="3"/>
  <c r="K21" i="3"/>
  <c r="H21" i="3"/>
  <c r="E20" i="3"/>
  <c r="E19" i="3"/>
  <c r="N19" i="3"/>
  <c r="M19" i="3"/>
  <c r="K19" i="3"/>
  <c r="J19" i="3"/>
  <c r="I19" i="3"/>
  <c r="E18" i="3"/>
  <c r="N18" i="3"/>
  <c r="H18" i="3"/>
  <c r="G18" i="3"/>
  <c r="E17" i="3"/>
  <c r="M17" i="3"/>
  <c r="L17" i="3"/>
  <c r="K17" i="3"/>
  <c r="H17" i="3"/>
  <c r="G17" i="3"/>
  <c r="E16" i="3"/>
  <c r="H16" i="3"/>
  <c r="E15" i="3"/>
  <c r="J15" i="3"/>
  <c r="I15" i="3"/>
  <c r="E14" i="3"/>
  <c r="E12" i="3"/>
  <c r="AB12" i="3"/>
  <c r="J25" i="3" s="1"/>
  <c r="E11" i="3"/>
  <c r="AB11" i="3"/>
  <c r="G24" i="3" s="1"/>
  <c r="E10" i="3"/>
  <c r="AB10" i="3"/>
  <c r="L23" i="3" s="1"/>
  <c r="E9" i="3"/>
  <c r="AB9" i="3"/>
  <c r="E8" i="3"/>
  <c r="AB8" i="3"/>
  <c r="N21" i="3" s="1"/>
  <c r="E7" i="3"/>
  <c r="AB7" i="3"/>
  <c r="E6" i="3"/>
  <c r="AB6" i="3"/>
  <c r="E5" i="3"/>
  <c r="AB5" i="3"/>
  <c r="E4" i="3"/>
  <c r="AB4" i="3"/>
  <c r="J17" i="3" s="1"/>
  <c r="E3" i="3"/>
  <c r="AB3" i="3"/>
  <c r="E2" i="3"/>
  <c r="AB2" i="3"/>
  <c r="L15" i="3" s="1"/>
  <c r="E1" i="3"/>
  <c r="AB1" i="3"/>
  <c r="I14" i="3" s="1"/>
  <c r="E19" i="4" l="1"/>
  <c r="N28" i="4"/>
  <c r="F27" i="4"/>
  <c r="Q21" i="4"/>
  <c r="H23" i="4"/>
  <c r="E24" i="4"/>
  <c r="E28" i="4"/>
  <c r="O27" i="4"/>
  <c r="P21" i="4"/>
  <c r="P23" i="4"/>
  <c r="P19" i="4"/>
  <c r="G27" i="4"/>
  <c r="N27" i="4"/>
  <c r="F19" i="4"/>
  <c r="O24" i="4"/>
  <c r="L30" i="4"/>
  <c r="P30" i="4" s="1"/>
  <c r="Z22" i="4"/>
  <c r="F28" i="4"/>
  <c r="O28" i="4"/>
  <c r="H19" i="4"/>
  <c r="Z19" i="4"/>
  <c r="Z17" i="4"/>
  <c r="E23" i="4"/>
  <c r="F20" i="4"/>
  <c r="K30" i="4"/>
  <c r="O30" i="4" s="1"/>
  <c r="P22" i="4"/>
  <c r="G20" i="4"/>
  <c r="G23" i="4"/>
  <c r="N24" i="4"/>
  <c r="O23" i="4"/>
  <c r="N21" i="4"/>
  <c r="N25" i="4"/>
  <c r="O22" i="4"/>
  <c r="Q26" i="4"/>
  <c r="G24" i="4"/>
  <c r="Q29" i="4"/>
  <c r="H27" i="4"/>
  <c r="N19" i="4"/>
  <c r="O26" i="4"/>
  <c r="H28" i="4"/>
  <c r="F23" i="4"/>
  <c r="N26" i="4"/>
  <c r="Z20" i="4"/>
  <c r="P24" i="4"/>
  <c r="P27" i="4"/>
  <c r="E20" i="4"/>
  <c r="O20" i="4"/>
  <c r="N30" i="4"/>
  <c r="K29" i="4"/>
  <c r="O29" i="4" s="1"/>
  <c r="Q30" i="4"/>
  <c r="H24" i="4"/>
  <c r="Z18" i="4"/>
  <c r="Z21" i="4"/>
  <c r="N23" i="4"/>
  <c r="O19" i="4"/>
  <c r="N29" i="4"/>
  <c r="N22" i="4"/>
  <c r="O21" i="4"/>
  <c r="Q22" i="4"/>
  <c r="P26" i="4"/>
  <c r="E27" i="4"/>
  <c r="P25" i="4"/>
  <c r="L29" i="4"/>
  <c r="P29" i="4" s="1"/>
  <c r="P20" i="4"/>
  <c r="O25" i="4"/>
  <c r="P28" i="4"/>
  <c r="G19" i="4"/>
  <c r="Q25" i="4"/>
  <c r="G16" i="3"/>
  <c r="H19" i="3"/>
  <c r="M18" i="3"/>
  <c r="K20" i="3"/>
  <c r="I22" i="3"/>
  <c r="I16" i="3"/>
  <c r="M20" i="3"/>
  <c r="K22" i="3"/>
  <c r="I24" i="3"/>
  <c r="J16" i="3"/>
  <c r="J24" i="3"/>
  <c r="N20" i="3"/>
  <c r="L22" i="3"/>
  <c r="M14" i="3"/>
  <c r="H15" i="3"/>
  <c r="K16" i="3"/>
  <c r="N17" i="3"/>
  <c r="I18" i="3"/>
  <c r="L19" i="3"/>
  <c r="G20" i="3"/>
  <c r="J21" i="3"/>
  <c r="M22" i="3"/>
  <c r="H23" i="3"/>
  <c r="K24" i="3"/>
  <c r="N25" i="3"/>
  <c r="N22" i="3"/>
  <c r="L24" i="3"/>
  <c r="M16" i="3"/>
  <c r="M24" i="3"/>
  <c r="L16" i="3"/>
  <c r="G14" i="3"/>
  <c r="G22" i="3"/>
  <c r="H14" i="3"/>
  <c r="K15" i="3"/>
  <c r="N16" i="3"/>
  <c r="I17" i="3"/>
  <c r="L18" i="3"/>
  <c r="G19" i="3"/>
  <c r="J20" i="3"/>
  <c r="M21" i="3"/>
  <c r="H22" i="3"/>
  <c r="K23" i="3"/>
  <c r="N24" i="3"/>
  <c r="I25" i="3"/>
  <c r="H20" i="3"/>
  <c r="K18" i="3"/>
  <c r="I20" i="3"/>
  <c r="B2" i="2"/>
  <c r="P2" i="2" s="1"/>
  <c r="B3" i="2"/>
  <c r="P3" i="2" s="1"/>
  <c r="B4" i="2"/>
  <c r="P4" i="2" s="1"/>
  <c r="B5" i="2"/>
  <c r="P5" i="2" s="1"/>
  <c r="B6" i="2"/>
  <c r="P6" i="2" s="1"/>
  <c r="B7" i="2"/>
  <c r="P7" i="2" s="1"/>
  <c r="B8" i="2"/>
  <c r="P8" i="2" s="1"/>
  <c r="B1" i="2"/>
  <c r="P1" i="2" s="1"/>
  <c r="J27" i="3" l="1"/>
  <c r="J28" i="3" s="1"/>
  <c r="H27" i="3"/>
  <c r="H28" i="3" s="1"/>
  <c r="K27" i="3"/>
  <c r="K28" i="3" s="1"/>
  <c r="L27" i="3"/>
  <c r="L28" i="3" s="1"/>
  <c r="I27" i="3"/>
  <c r="I28" i="3" s="1"/>
  <c r="G27" i="3"/>
  <c r="G28" i="3" s="1"/>
  <c r="M27" i="3"/>
  <c r="M28" i="3" s="1"/>
  <c r="N27" i="3"/>
  <c r="N28" i="3" s="1"/>
  <c r="C2" i="2"/>
  <c r="K2" i="2"/>
  <c r="D2" i="2"/>
  <c r="L2" i="2"/>
  <c r="E2" i="2"/>
  <c r="M2" i="2"/>
  <c r="F2" i="2"/>
  <c r="N2" i="2"/>
  <c r="G2" i="2"/>
  <c r="H2" i="2"/>
  <c r="I2" i="2"/>
  <c r="J2" i="2"/>
  <c r="J1" i="2"/>
  <c r="I1" i="2"/>
  <c r="H1" i="2"/>
  <c r="D1" i="2"/>
  <c r="G1" i="2"/>
  <c r="N1" i="2"/>
  <c r="F1" i="2"/>
  <c r="L1" i="2"/>
  <c r="M1" i="2"/>
  <c r="E1" i="2"/>
  <c r="K1" i="2"/>
  <c r="C1" i="2"/>
  <c r="G3" i="2"/>
  <c r="H3" i="2"/>
  <c r="I3" i="2"/>
  <c r="J3" i="2"/>
  <c r="E3" i="2"/>
  <c r="C3" i="2"/>
  <c r="K3" i="2"/>
  <c r="D3" i="2"/>
  <c r="L3" i="2"/>
  <c r="M3" i="2"/>
  <c r="F3" i="2"/>
  <c r="N3" i="2"/>
  <c r="C8" i="2"/>
  <c r="K8" i="2"/>
  <c r="D8" i="2"/>
  <c r="L8" i="2"/>
  <c r="E8" i="2"/>
  <c r="M8" i="2"/>
  <c r="F8" i="2"/>
  <c r="N8" i="2"/>
  <c r="G8" i="2"/>
  <c r="H8" i="2"/>
  <c r="I8" i="2"/>
  <c r="J8" i="2"/>
  <c r="G7" i="2"/>
  <c r="M7" i="2"/>
  <c r="H7" i="2"/>
  <c r="I7" i="2"/>
  <c r="J7" i="2"/>
  <c r="E7" i="2"/>
  <c r="C7" i="2"/>
  <c r="K7" i="2"/>
  <c r="D7" i="2"/>
  <c r="L7" i="2"/>
  <c r="F7" i="2"/>
  <c r="N7" i="2"/>
  <c r="C6" i="2"/>
  <c r="K6" i="2"/>
  <c r="D6" i="2"/>
  <c r="L6" i="2"/>
  <c r="E6" i="2"/>
  <c r="M6" i="2"/>
  <c r="F6" i="2"/>
  <c r="N6" i="2"/>
  <c r="G6" i="2"/>
  <c r="H6" i="2"/>
  <c r="J6" i="2"/>
  <c r="I6" i="2"/>
  <c r="G5" i="2"/>
  <c r="H5" i="2"/>
  <c r="I5" i="2"/>
  <c r="M5" i="2"/>
  <c r="J5" i="2"/>
  <c r="C5" i="2"/>
  <c r="K5" i="2"/>
  <c r="D5" i="2"/>
  <c r="L5" i="2"/>
  <c r="E5" i="2"/>
  <c r="F5" i="2"/>
  <c r="N5" i="2"/>
  <c r="C4" i="2"/>
  <c r="K4" i="2"/>
  <c r="I4" i="2"/>
  <c r="D4" i="2"/>
  <c r="L4" i="2"/>
  <c r="E4" i="2"/>
  <c r="M4" i="2"/>
  <c r="F4" i="2"/>
  <c r="N4" i="2"/>
  <c r="G4" i="2"/>
  <c r="H4" i="2"/>
  <c r="J4" i="2"/>
  <c r="A46" i="1"/>
  <c r="A47" i="1"/>
  <c r="A48" i="1"/>
  <c r="A49" i="1"/>
  <c r="A50" i="1"/>
  <c r="A51" i="1"/>
  <c r="A52" i="1"/>
  <c r="A53" i="1"/>
  <c r="A54" i="1"/>
  <c r="A55" i="1"/>
  <c r="A56" i="1"/>
  <c r="A45" i="1"/>
  <c r="A34" i="1"/>
  <c r="A35" i="1"/>
  <c r="A36" i="1"/>
  <c r="A37" i="1"/>
  <c r="A38" i="1"/>
  <c r="A39" i="1"/>
  <c r="A40" i="1"/>
  <c r="A41" i="1"/>
  <c r="A42" i="1"/>
  <c r="A43" i="1"/>
  <c r="A44" i="1"/>
  <c r="A33" i="1"/>
  <c r="Q25" i="1"/>
  <c r="Q24" i="1"/>
  <c r="Q23" i="1"/>
  <c r="Q22" i="1"/>
  <c r="Q21" i="1"/>
  <c r="Q20" i="1"/>
  <c r="Q19" i="1"/>
  <c r="Q18" i="1"/>
  <c r="Q17" i="1"/>
  <c r="Q16" i="1"/>
  <c r="Q15" i="1"/>
  <c r="Q14" i="1"/>
  <c r="Q12" i="1"/>
  <c r="Q11" i="1"/>
  <c r="Q10" i="1"/>
  <c r="Q9" i="1"/>
  <c r="Q8" i="1"/>
  <c r="Q7" i="1"/>
  <c r="Q6" i="1"/>
  <c r="Q5" i="1"/>
  <c r="Q4" i="1"/>
  <c r="Q3" i="1"/>
  <c r="Q2" i="1"/>
  <c r="Q1" i="1"/>
  <c r="P15" i="1"/>
  <c r="P16" i="1"/>
  <c r="P17" i="1"/>
  <c r="P18" i="1"/>
  <c r="P19" i="1"/>
  <c r="P20" i="1"/>
  <c r="P21" i="1"/>
  <c r="P22" i="1"/>
  <c r="P23" i="1"/>
  <c r="P24" i="1"/>
  <c r="P25" i="1"/>
  <c r="P14" i="1"/>
  <c r="O15" i="1"/>
  <c r="O16" i="1"/>
  <c r="O17" i="1"/>
  <c r="O18" i="1"/>
  <c r="O19" i="1"/>
  <c r="O20" i="1"/>
  <c r="O21" i="1"/>
  <c r="O22" i="1"/>
  <c r="O23" i="1"/>
  <c r="O24" i="1"/>
  <c r="O25" i="1"/>
  <c r="O14" i="1"/>
  <c r="N15" i="1"/>
  <c r="N16" i="1"/>
  <c r="N17" i="1"/>
  <c r="N18" i="1"/>
  <c r="N19" i="1"/>
  <c r="N20" i="1"/>
  <c r="N21" i="1"/>
  <c r="N22" i="1"/>
  <c r="N23" i="1"/>
  <c r="N24" i="1"/>
  <c r="N25" i="1"/>
  <c r="N14" i="1"/>
  <c r="M15" i="1"/>
  <c r="M16" i="1"/>
  <c r="M17" i="1"/>
  <c r="M18" i="1"/>
  <c r="M19" i="1"/>
  <c r="M20" i="1"/>
  <c r="M21" i="1"/>
  <c r="M22" i="1"/>
  <c r="M23" i="1"/>
  <c r="M24" i="1"/>
  <c r="M25" i="1"/>
  <c r="M14" i="1"/>
  <c r="P2" i="1"/>
  <c r="P3" i="1"/>
  <c r="P4" i="1"/>
  <c r="P5" i="1"/>
  <c r="P6" i="1"/>
  <c r="P7" i="1"/>
  <c r="P8" i="1"/>
  <c r="P9" i="1"/>
  <c r="P10" i="1"/>
  <c r="P11" i="1"/>
  <c r="P12" i="1"/>
  <c r="P1" i="1"/>
  <c r="O2" i="1"/>
  <c r="O3" i="1"/>
  <c r="O4" i="1"/>
  <c r="O5" i="1"/>
  <c r="O6" i="1"/>
  <c r="O7" i="1"/>
  <c r="O8" i="1"/>
  <c r="O9" i="1"/>
  <c r="O10" i="1"/>
  <c r="O11" i="1"/>
  <c r="O12" i="1"/>
  <c r="O1" i="1"/>
  <c r="N2" i="1"/>
  <c r="N3" i="1"/>
  <c r="N4" i="1"/>
  <c r="N5" i="1"/>
  <c r="N6" i="1"/>
  <c r="N7" i="1"/>
  <c r="N8" i="1"/>
  <c r="N9" i="1"/>
  <c r="N10" i="1"/>
  <c r="N11" i="1"/>
  <c r="N12" i="1"/>
  <c r="N1" i="1"/>
  <c r="M2" i="1"/>
  <c r="M3" i="1"/>
  <c r="M4" i="1"/>
  <c r="M5" i="1"/>
  <c r="M6" i="1"/>
  <c r="M7" i="1"/>
  <c r="M8" i="1"/>
  <c r="M9" i="1"/>
  <c r="M10" i="1"/>
  <c r="M11" i="1"/>
  <c r="M12" i="1"/>
  <c r="M1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17" i="1"/>
  <c r="C17" i="1"/>
  <c r="D17" i="1"/>
  <c r="E17" i="1"/>
  <c r="F17" i="1"/>
  <c r="G17" i="1"/>
  <c r="H17" i="1"/>
  <c r="B16" i="1"/>
  <c r="C16" i="1"/>
  <c r="D16" i="1"/>
  <c r="E16" i="1"/>
  <c r="F16" i="1"/>
  <c r="G16" i="1"/>
  <c r="H16" i="1"/>
  <c r="B15" i="1"/>
  <c r="C15" i="1"/>
  <c r="D15" i="1"/>
  <c r="E15" i="1"/>
  <c r="F15" i="1"/>
  <c r="G15" i="1"/>
  <c r="H15" i="1"/>
  <c r="B14" i="1"/>
  <c r="C14" i="1"/>
  <c r="D14" i="1"/>
  <c r="E14" i="1"/>
  <c r="F14" i="1"/>
  <c r="G14" i="1"/>
  <c r="H14" i="1"/>
  <c r="A25" i="1"/>
  <c r="A24" i="1"/>
  <c r="A23" i="1"/>
  <c r="A22" i="1"/>
  <c r="A21" i="1"/>
  <c r="A20" i="1"/>
  <c r="A19" i="1"/>
  <c r="A18" i="1"/>
  <c r="A17" i="1"/>
  <c r="A16" i="1"/>
  <c r="A15" i="1"/>
  <c r="A14" i="1"/>
  <c r="J12" i="1"/>
  <c r="J11" i="1"/>
  <c r="J10" i="1"/>
  <c r="J9" i="1"/>
  <c r="J8" i="1"/>
  <c r="J7" i="1"/>
  <c r="J6" i="1"/>
  <c r="J5" i="1"/>
  <c r="J4" i="1"/>
  <c r="J3" i="1"/>
  <c r="J2" i="1"/>
  <c r="J1" i="1"/>
  <c r="A30" i="2" l="1"/>
  <c r="E30" i="2" s="1"/>
  <c r="P16" i="2"/>
  <c r="A29" i="2"/>
  <c r="E29" i="2" s="1"/>
  <c r="O16" i="2"/>
  <c r="O11" i="2"/>
  <c r="A19" i="2"/>
  <c r="E19" i="2" s="1"/>
  <c r="A25" i="2"/>
  <c r="E25" i="2" s="1"/>
  <c r="O14" i="2"/>
  <c r="A28" i="2"/>
  <c r="E28" i="2" s="1"/>
  <c r="P15" i="2"/>
  <c r="A24" i="2"/>
  <c r="E24" i="2" s="1"/>
  <c r="P13" i="2"/>
  <c r="A21" i="2"/>
  <c r="E21" i="2" s="1"/>
  <c r="O12" i="2"/>
  <c r="A22" i="2"/>
  <c r="E22" i="2" s="1"/>
  <c r="P12" i="2"/>
  <c r="P11" i="2"/>
  <c r="A20" i="2"/>
  <c r="E20" i="2" s="1"/>
  <c r="A23" i="2"/>
  <c r="E23" i="2" s="1"/>
  <c r="O13" i="2"/>
  <c r="A27" i="2"/>
  <c r="E27" i="2" s="1"/>
  <c r="O15" i="2"/>
  <c r="A26" i="2"/>
  <c r="E26" i="2" s="1"/>
  <c r="P14" i="2"/>
  <c r="C21" i="2"/>
  <c r="G21" i="2" s="1"/>
  <c r="G12" i="2"/>
  <c r="H14" i="2"/>
  <c r="C26" i="2"/>
  <c r="G26" i="2" s="1"/>
  <c r="L28" i="2"/>
  <c r="P28" i="2" s="1"/>
  <c r="F15" i="2"/>
  <c r="C16" i="2"/>
  <c r="D29" i="2"/>
  <c r="H29" i="2" s="1"/>
  <c r="D14" i="2"/>
  <c r="D26" i="2"/>
  <c r="H26" i="2" s="1"/>
  <c r="C29" i="2"/>
  <c r="G29" i="2" s="1"/>
  <c r="G16" i="2"/>
  <c r="L24" i="2"/>
  <c r="P24" i="2" s="1"/>
  <c r="F13" i="2"/>
  <c r="L21" i="2"/>
  <c r="P21" i="2" s="1"/>
  <c r="E12" i="2"/>
  <c r="D12" i="2"/>
  <c r="D22" i="2"/>
  <c r="H22" i="2" s="1"/>
  <c r="M23" i="2"/>
  <c r="Q23" i="2" s="1"/>
  <c r="A13" i="2"/>
  <c r="M21" i="2"/>
  <c r="Q21" i="2" s="1"/>
  <c r="A12" i="2"/>
  <c r="H15" i="2"/>
  <c r="C28" i="2"/>
  <c r="G28" i="2" s="1"/>
  <c r="L23" i="2"/>
  <c r="P23" i="2" s="1"/>
  <c r="E13" i="2"/>
  <c r="L29" i="2"/>
  <c r="P29" i="2" s="1"/>
  <c r="E16" i="2"/>
  <c r="M24" i="2"/>
  <c r="Q24" i="2" s="1"/>
  <c r="B13" i="2"/>
  <c r="C30" i="2"/>
  <c r="G30" i="2" s="1"/>
  <c r="H16" i="2"/>
  <c r="L25" i="2"/>
  <c r="P25" i="2" s="1"/>
  <c r="E14" i="2"/>
  <c r="L22" i="2"/>
  <c r="P22" i="2" s="1"/>
  <c r="F12" i="2"/>
  <c r="D28" i="2"/>
  <c r="H28" i="2" s="1"/>
  <c r="D15" i="2"/>
  <c r="M25" i="2"/>
  <c r="Q25" i="2" s="1"/>
  <c r="A14" i="2"/>
  <c r="M22" i="2"/>
  <c r="Q22" i="2" s="1"/>
  <c r="B12" i="2"/>
  <c r="C25" i="2"/>
  <c r="G25" i="2" s="1"/>
  <c r="G14" i="2"/>
  <c r="C22" i="2"/>
  <c r="G22" i="2" s="1"/>
  <c r="H12" i="2"/>
  <c r="D16" i="2"/>
  <c r="D30" i="2"/>
  <c r="H30" i="2" s="1"/>
  <c r="M29" i="2"/>
  <c r="Q29" i="2" s="1"/>
  <c r="A16" i="2"/>
  <c r="G13" i="2"/>
  <c r="C23" i="2"/>
  <c r="G23" i="2" s="1"/>
  <c r="L26" i="2"/>
  <c r="P26" i="2" s="1"/>
  <c r="F14" i="2"/>
  <c r="L30" i="2"/>
  <c r="P30" i="2" s="1"/>
  <c r="F16" i="2"/>
  <c r="C13" i="2"/>
  <c r="D23" i="2"/>
  <c r="H23" i="2" s="1"/>
  <c r="M26" i="2"/>
  <c r="Q26" i="2" s="1"/>
  <c r="B14" i="2"/>
  <c r="M30" i="2"/>
  <c r="Q30" i="2" s="1"/>
  <c r="B16" i="2"/>
  <c r="G11" i="2"/>
  <c r="C19" i="2"/>
  <c r="G19" i="2" s="1"/>
  <c r="H11" i="2"/>
  <c r="C20" i="2"/>
  <c r="G20" i="2" s="1"/>
  <c r="E11" i="2"/>
  <c r="L19" i="2"/>
  <c r="P19" i="2" s="1"/>
  <c r="C11" i="2"/>
  <c r="D19" i="2"/>
  <c r="H19" i="2" s="1"/>
  <c r="D24" i="2"/>
  <c r="H24" i="2" s="1"/>
  <c r="D13" i="2"/>
  <c r="A11" i="2"/>
  <c r="M19" i="2"/>
  <c r="Q19" i="2" s="1"/>
  <c r="G15" i="2"/>
  <c r="C27" i="2"/>
  <c r="G27" i="2" s="1"/>
  <c r="H13" i="2"/>
  <c r="C24" i="2"/>
  <c r="G24" i="2" s="1"/>
  <c r="L27" i="2"/>
  <c r="P27" i="2" s="1"/>
  <c r="E15" i="2"/>
  <c r="D27" i="2"/>
  <c r="H27" i="2" s="1"/>
  <c r="C15" i="2"/>
  <c r="C14" i="2"/>
  <c r="D25" i="2"/>
  <c r="H25" i="2" s="1"/>
  <c r="M27" i="2"/>
  <c r="Q27" i="2" s="1"/>
  <c r="A15" i="2"/>
  <c r="F11" i="2"/>
  <c r="L20" i="2"/>
  <c r="P20" i="2" s="1"/>
  <c r="D21" i="2"/>
  <c r="H21" i="2" s="1"/>
  <c r="C12" i="2"/>
  <c r="D11" i="2"/>
  <c r="D20" i="2"/>
  <c r="H20" i="2" s="1"/>
  <c r="B11" i="2"/>
  <c r="M20" i="2"/>
  <c r="Q20" i="2" s="1"/>
  <c r="M28" i="2"/>
  <c r="Q28" i="2" s="1"/>
  <c r="B15" i="2"/>
  <c r="K28" i="2"/>
  <c r="O28" i="2" s="1"/>
  <c r="J15" i="2"/>
  <c r="K21" i="2"/>
  <c r="O21" i="2" s="1"/>
  <c r="I12" i="2"/>
  <c r="K29" i="2"/>
  <c r="O29" i="2" s="1"/>
  <c r="I16" i="2"/>
  <c r="K25" i="2"/>
  <c r="O25" i="2" s="1"/>
  <c r="I14" i="2"/>
  <c r="K24" i="2"/>
  <c r="O24" i="2" s="1"/>
  <c r="J13" i="2"/>
  <c r="K23" i="2"/>
  <c r="O23" i="2" s="1"/>
  <c r="I13" i="2"/>
  <c r="K26" i="2"/>
  <c r="O26" i="2" s="1"/>
  <c r="J14" i="2"/>
  <c r="K22" i="2"/>
  <c r="O22" i="2" s="1"/>
  <c r="J12" i="2"/>
  <c r="I11" i="2"/>
  <c r="K19" i="2"/>
  <c r="O19" i="2" s="1"/>
  <c r="K30" i="2"/>
  <c r="O30" i="2" s="1"/>
  <c r="J16" i="2"/>
  <c r="K27" i="2"/>
  <c r="O27" i="2" s="1"/>
  <c r="I15" i="2"/>
  <c r="J11" i="2"/>
  <c r="K20" i="2"/>
  <c r="O20" i="2" s="1"/>
  <c r="B22" i="2"/>
  <c r="F22" i="2" s="1"/>
  <c r="L12" i="2"/>
  <c r="K16" i="2"/>
  <c r="B29" i="2"/>
  <c r="F29" i="2" s="1"/>
  <c r="B28" i="2"/>
  <c r="F28" i="2" s="1"/>
  <c r="L15" i="2"/>
  <c r="K11" i="2"/>
  <c r="B19" i="2"/>
  <c r="F19" i="2" s="1"/>
  <c r="B23" i="2"/>
  <c r="F23" i="2" s="1"/>
  <c r="K13" i="2"/>
  <c r="L16" i="2"/>
  <c r="B30" i="2"/>
  <c r="F30" i="2" s="1"/>
  <c r="K15" i="2"/>
  <c r="B27" i="2"/>
  <c r="F27" i="2" s="1"/>
  <c r="L13" i="2"/>
  <c r="B24" i="2"/>
  <c r="F24" i="2" s="1"/>
  <c r="L11" i="2"/>
  <c r="B20" i="2"/>
  <c r="F20" i="2" s="1"/>
  <c r="B25" i="2"/>
  <c r="F25" i="2" s="1"/>
  <c r="K14" i="2"/>
  <c r="B21" i="2"/>
  <c r="F21" i="2" s="1"/>
  <c r="K12" i="2"/>
  <c r="L14" i="2"/>
  <c r="B26" i="2"/>
  <c r="F26" i="2" s="1"/>
  <c r="J21" i="2"/>
  <c r="N21" i="2" s="1"/>
  <c r="M12" i="2"/>
  <c r="J25" i="2"/>
  <c r="N25" i="2" s="1"/>
  <c r="M14" i="2"/>
  <c r="J26" i="2"/>
  <c r="N26" i="2" s="1"/>
  <c r="N14" i="2"/>
  <c r="J30" i="2"/>
  <c r="N30" i="2" s="1"/>
  <c r="N16" i="2"/>
  <c r="M11" i="2"/>
  <c r="J19" i="2"/>
  <c r="N19" i="2" s="1"/>
  <c r="J23" i="2"/>
  <c r="N23" i="2" s="1"/>
  <c r="M13" i="2"/>
  <c r="J24" i="2"/>
  <c r="N24" i="2" s="1"/>
  <c r="N13" i="2"/>
  <c r="J22" i="2"/>
  <c r="N22" i="2" s="1"/>
  <c r="N12" i="2"/>
  <c r="J27" i="2"/>
  <c r="N27" i="2" s="1"/>
  <c r="M15" i="2"/>
  <c r="N11" i="2"/>
  <c r="J20" i="2"/>
  <c r="N20" i="2" s="1"/>
  <c r="J29" i="2"/>
  <c r="N29" i="2" s="1"/>
  <c r="M16" i="2"/>
  <c r="J28" i="2"/>
  <c r="N28" i="2" s="1"/>
  <c r="N15" i="2"/>
</calcChain>
</file>

<file path=xl/sharedStrings.xml><?xml version="1.0" encoding="utf-8"?>
<sst xmlns="http://schemas.openxmlformats.org/spreadsheetml/2006/main" count="23" uniqueCount="11">
  <si>
    <t>ADC odd from MATLAB</t>
  </si>
  <si>
    <t>ADC even from MATLAB</t>
  </si>
  <si>
    <t>ADC1</t>
  </si>
  <si>
    <t>ADC2</t>
  </si>
  <si>
    <t>ADC3</t>
  </si>
  <si>
    <t>ADC4</t>
  </si>
  <si>
    <t>ADC5</t>
  </si>
  <si>
    <t>ADC6</t>
  </si>
  <si>
    <t>ADC7</t>
  </si>
  <si>
    <t>ADC8</t>
  </si>
  <si>
    <t>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</si>
</sst>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 applyProtection="1">
      <alignment horizontal="left"/>
      <protection locked="0"/>
    </xf>
    <xf numFmtId="0" fontId="0" fillId="0" borderId="0" xfId="0" applyNumberFormat="1" applyProtection="1">
      <protection locked="0"/>
    </xf>
  </cellXfs>
  <cellStyles count="1">
    <cellStyle name="Normal" xfId="0" builtinId="0"/>
  </cellStyles>
  <dxfs count="11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O1" sqref="O1"/>
    </sheetView>
  </sheetViews>
  <sheetFormatPr defaultRowHeight="15" x14ac:dyDescent="0.25"/>
  <cols>
    <col min="1" max="17" width="5.7109375" customWidth="1"/>
  </cols>
  <sheetData>
    <row r="1" spans="1:17" x14ac:dyDescent="0.25">
      <c r="A1" t="s">
        <v>2</v>
      </c>
      <c r="B1" t="str">
        <f>DEC2HEX(HEX2DEC(O1),4)</f>
        <v>0FFF</v>
      </c>
      <c r="C1" t="str">
        <f>MID($P1,5,1)</f>
        <v>1</v>
      </c>
      <c r="D1" t="str">
        <f>MID($P1,6,1)</f>
        <v>1</v>
      </c>
      <c r="E1" t="str">
        <f>MID($P1,7,1)</f>
        <v>1</v>
      </c>
      <c r="F1" t="str">
        <f>MID($P1,8,1)</f>
        <v>1</v>
      </c>
      <c r="G1" t="str">
        <f>MID($P1,9,1)</f>
        <v>1</v>
      </c>
      <c r="H1" t="str">
        <f>MID($P1,10,1)</f>
        <v>1</v>
      </c>
      <c r="I1" t="str">
        <f>MID($P1,11,1)</f>
        <v>1</v>
      </c>
      <c r="J1" t="str">
        <f>MID($P1,12,1)</f>
        <v>1</v>
      </c>
      <c r="K1" t="str">
        <f>MID($P1,13,1)</f>
        <v>1</v>
      </c>
      <c r="L1" t="str">
        <f>MID($P1,14,1)</f>
        <v>1</v>
      </c>
      <c r="M1" t="str">
        <f>MID($P1,15,1)</f>
        <v>1</v>
      </c>
      <c r="N1" t="str">
        <f>MID($P1,16,1)</f>
        <v>1</v>
      </c>
      <c r="O1" s="5" t="s">
        <v>10</v>
      </c>
      <c r="P1" s="2" t="str">
        <f t="shared" ref="P1:P3" si="0">DEC2BIN(MOD(QUOTIENT(HEX2DEC(B1),256^1),256),8)&amp;DEC2BIN(MOD(QUOTIENT(HEX2DEC(B1),256^0),256),8)</f>
        <v>0000111111111111</v>
      </c>
    </row>
    <row r="2" spans="1:17" x14ac:dyDescent="0.25">
      <c r="A2" t="s">
        <v>3</v>
      </c>
      <c r="B2" t="str">
        <f t="shared" ref="B2:B8" si="1">DEC2HEX(HEX2DEC(O2),4)</f>
        <v>0FFF</v>
      </c>
      <c r="C2" t="str">
        <f t="shared" ref="C2:C8" si="2">MID($P2,5,1)</f>
        <v>1</v>
      </c>
      <c r="D2" t="str">
        <f t="shared" ref="D2:D8" si="3">MID($P2,6,1)</f>
        <v>1</v>
      </c>
      <c r="E2" t="str">
        <f t="shared" ref="E2:E8" si="4">MID($P2,7,1)</f>
        <v>1</v>
      </c>
      <c r="F2" t="str">
        <f t="shared" ref="F2:F8" si="5">MID($P2,8,1)</f>
        <v>1</v>
      </c>
      <c r="G2" t="str">
        <f t="shared" ref="G2:G8" si="6">MID($P2,9,1)</f>
        <v>1</v>
      </c>
      <c r="H2" t="str">
        <f t="shared" ref="H2:H8" si="7">MID($P2,10,1)</f>
        <v>1</v>
      </c>
      <c r="I2" t="str">
        <f t="shared" ref="I2:I8" si="8">MID($P2,11,1)</f>
        <v>1</v>
      </c>
      <c r="J2" t="str">
        <f t="shared" ref="J2:J8" si="9">MID($P2,12,1)</f>
        <v>1</v>
      </c>
      <c r="K2" t="str">
        <f t="shared" ref="K2:K8" si="10">MID($P2,13,1)</f>
        <v>1</v>
      </c>
      <c r="L2" t="str">
        <f t="shared" ref="L2:L8" si="11">MID($P2,14,1)</f>
        <v>1</v>
      </c>
      <c r="M2" t="str">
        <f t="shared" ref="M2:M8" si="12">MID($P2,15,1)</f>
        <v>1</v>
      </c>
      <c r="N2" t="str">
        <f t="shared" ref="N2:N8" si="13">MID($P2,16,1)</f>
        <v>1</v>
      </c>
      <c r="O2" s="5" t="s">
        <v>10</v>
      </c>
      <c r="P2" s="2" t="str">
        <f t="shared" si="0"/>
        <v>0000111111111111</v>
      </c>
    </row>
    <row r="3" spans="1:17" x14ac:dyDescent="0.25">
      <c r="A3" t="s">
        <v>4</v>
      </c>
      <c r="B3" t="str">
        <f t="shared" si="1"/>
        <v>0FFF</v>
      </c>
      <c r="C3" t="str">
        <f t="shared" si="2"/>
        <v>1</v>
      </c>
      <c r="D3" t="str">
        <f t="shared" si="3"/>
        <v>1</v>
      </c>
      <c r="E3" t="str">
        <f t="shared" si="4"/>
        <v>1</v>
      </c>
      <c r="F3" t="str">
        <f t="shared" si="5"/>
        <v>1</v>
      </c>
      <c r="G3" t="str">
        <f t="shared" si="6"/>
        <v>1</v>
      </c>
      <c r="H3" t="str">
        <f t="shared" si="7"/>
        <v>1</v>
      </c>
      <c r="I3" t="str">
        <f t="shared" si="8"/>
        <v>1</v>
      </c>
      <c r="J3" t="str">
        <f t="shared" si="9"/>
        <v>1</v>
      </c>
      <c r="K3" t="str">
        <f t="shared" si="10"/>
        <v>1</v>
      </c>
      <c r="L3" t="str">
        <f t="shared" si="11"/>
        <v>1</v>
      </c>
      <c r="M3" t="str">
        <f t="shared" si="12"/>
        <v>1</v>
      </c>
      <c r="N3" t="str">
        <f t="shared" si="13"/>
        <v>1</v>
      </c>
      <c r="O3" s="5" t="s">
        <v>10</v>
      </c>
      <c r="P3" s="2" t="str">
        <f t="shared" si="0"/>
        <v>0000111111111111</v>
      </c>
    </row>
    <row r="4" spans="1:17" x14ac:dyDescent="0.25">
      <c r="A4" t="s">
        <v>5</v>
      </c>
      <c r="B4" t="str">
        <f t="shared" si="1"/>
        <v>0000</v>
      </c>
      <c r="C4" t="str">
        <f t="shared" si="2"/>
        <v>0</v>
      </c>
      <c r="D4" t="str">
        <f t="shared" si="3"/>
        <v>0</v>
      </c>
      <c r="E4" t="str">
        <f t="shared" si="4"/>
        <v>0</v>
      </c>
      <c r="F4" t="str">
        <f t="shared" si="5"/>
        <v>0</v>
      </c>
      <c r="G4" t="str">
        <f t="shared" si="6"/>
        <v>0</v>
      </c>
      <c r="H4" t="str">
        <f t="shared" si="7"/>
        <v>0</v>
      </c>
      <c r="I4" t="str">
        <f t="shared" si="8"/>
        <v>0</v>
      </c>
      <c r="J4" t="str">
        <f t="shared" si="9"/>
        <v>0</v>
      </c>
      <c r="K4" t="str">
        <f t="shared" si="10"/>
        <v>0</v>
      </c>
      <c r="L4" t="str">
        <f t="shared" si="11"/>
        <v>0</v>
      </c>
      <c r="M4" t="str">
        <f t="shared" si="12"/>
        <v>0</v>
      </c>
      <c r="N4" t="str">
        <f t="shared" si="13"/>
        <v>0</v>
      </c>
      <c r="O4" s="5">
        <v>0</v>
      </c>
      <c r="P4" s="2" t="str">
        <f>DEC2BIN(MOD(QUOTIENT(HEX2DEC(B4),256^1),256),8)&amp;DEC2BIN(MOD(QUOTIENT(HEX2DEC(B4),256^0),256),8)</f>
        <v>0000000000000000</v>
      </c>
    </row>
    <row r="5" spans="1:17" x14ac:dyDescent="0.25">
      <c r="A5" t="s">
        <v>6</v>
      </c>
      <c r="B5" t="str">
        <f t="shared" si="1"/>
        <v>0555</v>
      </c>
      <c r="C5" t="str">
        <f t="shared" si="2"/>
        <v>0</v>
      </c>
      <c r="D5" t="str">
        <f t="shared" si="3"/>
        <v>1</v>
      </c>
      <c r="E5" t="str">
        <f t="shared" si="4"/>
        <v>0</v>
      </c>
      <c r="F5" t="str">
        <f t="shared" si="5"/>
        <v>1</v>
      </c>
      <c r="G5" t="str">
        <f t="shared" si="6"/>
        <v>0</v>
      </c>
      <c r="H5" t="str">
        <f t="shared" si="7"/>
        <v>1</v>
      </c>
      <c r="I5" t="str">
        <f t="shared" si="8"/>
        <v>0</v>
      </c>
      <c r="J5" t="str">
        <f t="shared" si="9"/>
        <v>1</v>
      </c>
      <c r="K5" t="str">
        <f t="shared" si="10"/>
        <v>0</v>
      </c>
      <c r="L5" t="str">
        <f t="shared" si="11"/>
        <v>1</v>
      </c>
      <c r="M5" t="str">
        <f t="shared" si="12"/>
        <v>0</v>
      </c>
      <c r="N5" t="str">
        <f t="shared" si="13"/>
        <v>1</v>
      </c>
      <c r="O5" s="5">
        <v>555</v>
      </c>
      <c r="P5" s="2" t="str">
        <f t="shared" ref="P5:P8" si="14">DEC2BIN(MOD(QUOTIENT(HEX2DEC(B5),256^1),256),8)&amp;DEC2BIN(MOD(QUOTIENT(HEX2DEC(B5),256^0),256),8)</f>
        <v>0000010101010101</v>
      </c>
    </row>
    <row r="6" spans="1:17" x14ac:dyDescent="0.25">
      <c r="A6" t="s">
        <v>7</v>
      </c>
      <c r="B6" t="str">
        <f t="shared" si="1"/>
        <v>0555</v>
      </c>
      <c r="C6" t="str">
        <f t="shared" si="2"/>
        <v>0</v>
      </c>
      <c r="D6" t="str">
        <f t="shared" si="3"/>
        <v>1</v>
      </c>
      <c r="E6" t="str">
        <f t="shared" si="4"/>
        <v>0</v>
      </c>
      <c r="F6" t="str">
        <f t="shared" si="5"/>
        <v>1</v>
      </c>
      <c r="G6" t="str">
        <f t="shared" si="6"/>
        <v>0</v>
      </c>
      <c r="H6" t="str">
        <f t="shared" si="7"/>
        <v>1</v>
      </c>
      <c r="I6" t="str">
        <f t="shared" si="8"/>
        <v>0</v>
      </c>
      <c r="J6" t="str">
        <f t="shared" si="9"/>
        <v>1</v>
      </c>
      <c r="K6" t="str">
        <f t="shared" si="10"/>
        <v>0</v>
      </c>
      <c r="L6" t="str">
        <f t="shared" si="11"/>
        <v>1</v>
      </c>
      <c r="M6" t="str">
        <f t="shared" si="12"/>
        <v>0</v>
      </c>
      <c r="N6" t="str">
        <f t="shared" si="13"/>
        <v>1</v>
      </c>
      <c r="O6" s="5">
        <v>555</v>
      </c>
      <c r="P6" s="2" t="str">
        <f t="shared" si="14"/>
        <v>0000010101010101</v>
      </c>
    </row>
    <row r="7" spans="1:17" x14ac:dyDescent="0.25">
      <c r="A7" t="s">
        <v>8</v>
      </c>
      <c r="B7" t="str">
        <f t="shared" si="1"/>
        <v>0000</v>
      </c>
      <c r="C7" t="str">
        <f t="shared" si="2"/>
        <v>0</v>
      </c>
      <c r="D7" t="str">
        <f t="shared" si="3"/>
        <v>0</v>
      </c>
      <c r="E7" t="str">
        <f t="shared" si="4"/>
        <v>0</v>
      </c>
      <c r="F7" t="str">
        <f t="shared" si="5"/>
        <v>0</v>
      </c>
      <c r="G7" t="str">
        <f t="shared" si="6"/>
        <v>0</v>
      </c>
      <c r="H7" t="str">
        <f t="shared" si="7"/>
        <v>0</v>
      </c>
      <c r="I7" t="str">
        <f t="shared" si="8"/>
        <v>0</v>
      </c>
      <c r="J7" t="str">
        <f t="shared" si="9"/>
        <v>0</v>
      </c>
      <c r="K7" t="str">
        <f t="shared" si="10"/>
        <v>0</v>
      </c>
      <c r="L7" t="str">
        <f t="shared" si="11"/>
        <v>0</v>
      </c>
      <c r="M7" t="str">
        <f t="shared" si="12"/>
        <v>0</v>
      </c>
      <c r="N7" t="str">
        <f t="shared" si="13"/>
        <v>0</v>
      </c>
      <c r="O7" s="5">
        <v>0</v>
      </c>
      <c r="P7" s="2" t="str">
        <f t="shared" si="14"/>
        <v>0000000000000000</v>
      </c>
    </row>
    <row r="8" spans="1:17" x14ac:dyDescent="0.25">
      <c r="A8" t="s">
        <v>9</v>
      </c>
      <c r="B8" t="str">
        <f t="shared" si="1"/>
        <v>0000</v>
      </c>
      <c r="C8" t="str">
        <f t="shared" si="2"/>
        <v>0</v>
      </c>
      <c r="D8" t="str">
        <f t="shared" si="3"/>
        <v>0</v>
      </c>
      <c r="E8" t="str">
        <f t="shared" si="4"/>
        <v>0</v>
      </c>
      <c r="F8" t="str">
        <f t="shared" si="5"/>
        <v>0</v>
      </c>
      <c r="G8" t="str">
        <f t="shared" si="6"/>
        <v>0</v>
      </c>
      <c r="H8" t="str">
        <f t="shared" si="7"/>
        <v>0</v>
      </c>
      <c r="I8" t="str">
        <f t="shared" si="8"/>
        <v>0</v>
      </c>
      <c r="J8" t="str">
        <f t="shared" si="9"/>
        <v>0</v>
      </c>
      <c r="K8" t="str">
        <f t="shared" si="10"/>
        <v>0</v>
      </c>
      <c r="L8" t="str">
        <f t="shared" si="11"/>
        <v>0</v>
      </c>
      <c r="M8" t="str">
        <f t="shared" si="12"/>
        <v>0</v>
      </c>
      <c r="N8" t="str">
        <f t="shared" si="13"/>
        <v>0</v>
      </c>
      <c r="O8" s="5">
        <v>0</v>
      </c>
      <c r="P8" s="2" t="str">
        <f t="shared" si="14"/>
        <v>0000000000000000</v>
      </c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t="str">
        <f>N8</f>
        <v>0</v>
      </c>
      <c r="B11" t="str">
        <f>M8</f>
        <v>0</v>
      </c>
      <c r="C11" t="str">
        <f>N7</f>
        <v>0</v>
      </c>
      <c r="D11" t="str">
        <f>M7</f>
        <v>0</v>
      </c>
      <c r="E11" t="str">
        <f>N6</f>
        <v>1</v>
      </c>
      <c r="F11" t="str">
        <f>M6</f>
        <v>0</v>
      </c>
      <c r="G11" t="str">
        <f>N5</f>
        <v>1</v>
      </c>
      <c r="H11" t="str">
        <f>M5</f>
        <v>0</v>
      </c>
      <c r="I11" t="str">
        <f>N4</f>
        <v>0</v>
      </c>
      <c r="J11" t="str">
        <f>M4</f>
        <v>0</v>
      </c>
      <c r="K11" t="str">
        <f>N3</f>
        <v>1</v>
      </c>
      <c r="L11" t="str">
        <f>M3</f>
        <v>1</v>
      </c>
      <c r="M11" t="str">
        <f>N2</f>
        <v>1</v>
      </c>
      <c r="N11" t="str">
        <f>M2</f>
        <v>1</v>
      </c>
      <c r="O11" t="str">
        <f>N1</f>
        <v>1</v>
      </c>
      <c r="P11" t="str">
        <f>M1</f>
        <v>1</v>
      </c>
    </row>
    <row r="12" spans="1:17" x14ac:dyDescent="0.25">
      <c r="A12" t="str">
        <f>L8</f>
        <v>0</v>
      </c>
      <c r="B12" t="str">
        <f>K8</f>
        <v>0</v>
      </c>
      <c r="C12" t="str">
        <f>L7</f>
        <v>0</v>
      </c>
      <c r="D12" t="str">
        <f>K7</f>
        <v>0</v>
      </c>
      <c r="E12" t="str">
        <f>L6</f>
        <v>1</v>
      </c>
      <c r="F12" t="str">
        <f>K6</f>
        <v>0</v>
      </c>
      <c r="G12" t="str">
        <f>L5</f>
        <v>1</v>
      </c>
      <c r="H12" t="str">
        <f>K5</f>
        <v>0</v>
      </c>
      <c r="I12" t="str">
        <f>L4</f>
        <v>0</v>
      </c>
      <c r="J12" t="str">
        <f>K4</f>
        <v>0</v>
      </c>
      <c r="K12" t="str">
        <f>L3</f>
        <v>1</v>
      </c>
      <c r="L12" t="str">
        <f>K3</f>
        <v>1</v>
      </c>
      <c r="M12" t="str">
        <f>L2</f>
        <v>1</v>
      </c>
      <c r="N12" t="str">
        <f>K2</f>
        <v>1</v>
      </c>
      <c r="O12" t="str">
        <f>L1</f>
        <v>1</v>
      </c>
      <c r="P12" t="str">
        <f>K1</f>
        <v>1</v>
      </c>
    </row>
    <row r="13" spans="1:17" x14ac:dyDescent="0.25">
      <c r="A13" t="str">
        <f>J8</f>
        <v>0</v>
      </c>
      <c r="B13" t="str">
        <f>I8</f>
        <v>0</v>
      </c>
      <c r="C13" t="str">
        <f>J7</f>
        <v>0</v>
      </c>
      <c r="D13" t="str">
        <f>I7</f>
        <v>0</v>
      </c>
      <c r="E13" t="str">
        <f>J6</f>
        <v>1</v>
      </c>
      <c r="F13" t="str">
        <f>I6</f>
        <v>0</v>
      </c>
      <c r="G13" t="str">
        <f>J5</f>
        <v>1</v>
      </c>
      <c r="H13" t="str">
        <f>I5</f>
        <v>0</v>
      </c>
      <c r="I13" t="str">
        <f>J4</f>
        <v>0</v>
      </c>
      <c r="J13" t="str">
        <f>I4</f>
        <v>0</v>
      </c>
      <c r="K13" t="str">
        <f>J3</f>
        <v>1</v>
      </c>
      <c r="L13" t="str">
        <f>I3</f>
        <v>1</v>
      </c>
      <c r="M13" t="str">
        <f>J2</f>
        <v>1</v>
      </c>
      <c r="N13" t="str">
        <f>I2</f>
        <v>1</v>
      </c>
      <c r="O13" t="str">
        <f>J1</f>
        <v>1</v>
      </c>
      <c r="P13" t="str">
        <f>I1</f>
        <v>1</v>
      </c>
    </row>
    <row r="14" spans="1:17" x14ac:dyDescent="0.25">
      <c r="A14" t="str">
        <f>H8</f>
        <v>0</v>
      </c>
      <c r="B14" t="str">
        <f>G8</f>
        <v>0</v>
      </c>
      <c r="C14" t="str">
        <f>H7</f>
        <v>0</v>
      </c>
      <c r="D14" t="str">
        <f>G7</f>
        <v>0</v>
      </c>
      <c r="E14" t="str">
        <f>H6</f>
        <v>1</v>
      </c>
      <c r="F14" t="str">
        <f>G6</f>
        <v>0</v>
      </c>
      <c r="G14" t="str">
        <f>H5</f>
        <v>1</v>
      </c>
      <c r="H14" t="str">
        <f>G5</f>
        <v>0</v>
      </c>
      <c r="I14" t="str">
        <f>H4</f>
        <v>0</v>
      </c>
      <c r="J14" t="str">
        <f>G4</f>
        <v>0</v>
      </c>
      <c r="K14" t="str">
        <f>H3</f>
        <v>1</v>
      </c>
      <c r="L14" t="str">
        <f>G3</f>
        <v>1</v>
      </c>
      <c r="M14" t="str">
        <f>H2</f>
        <v>1</v>
      </c>
      <c r="N14" t="str">
        <f>G2</f>
        <v>1</v>
      </c>
      <c r="O14" t="str">
        <f>H1</f>
        <v>1</v>
      </c>
      <c r="P14" t="str">
        <f>G1</f>
        <v>1</v>
      </c>
    </row>
    <row r="15" spans="1:17" x14ac:dyDescent="0.25">
      <c r="A15" t="str">
        <f>F8</f>
        <v>0</v>
      </c>
      <c r="B15" t="str">
        <f>E8</f>
        <v>0</v>
      </c>
      <c r="C15" t="str">
        <f>F7</f>
        <v>0</v>
      </c>
      <c r="D15" t="str">
        <f>E7</f>
        <v>0</v>
      </c>
      <c r="E15" t="str">
        <f>F6</f>
        <v>1</v>
      </c>
      <c r="F15" t="str">
        <f>E6</f>
        <v>0</v>
      </c>
      <c r="G15" t="str">
        <f>F5</f>
        <v>1</v>
      </c>
      <c r="H15" t="str">
        <f>E5</f>
        <v>0</v>
      </c>
      <c r="I15" t="str">
        <f>F4</f>
        <v>0</v>
      </c>
      <c r="J15" t="str">
        <f>E4</f>
        <v>0</v>
      </c>
      <c r="K15" t="str">
        <f>F3</f>
        <v>1</v>
      </c>
      <c r="L15" t="str">
        <f>E3</f>
        <v>1</v>
      </c>
      <c r="M15" t="str">
        <f>F2</f>
        <v>1</v>
      </c>
      <c r="N15" t="str">
        <f>E2</f>
        <v>1</v>
      </c>
      <c r="O15" t="str">
        <f>F1</f>
        <v>1</v>
      </c>
      <c r="P15" t="str">
        <f>E1</f>
        <v>1</v>
      </c>
    </row>
    <row r="16" spans="1:17" x14ac:dyDescent="0.25">
      <c r="A16" t="str">
        <f>D8</f>
        <v>0</v>
      </c>
      <c r="B16" t="str">
        <f>C8</f>
        <v>0</v>
      </c>
      <c r="C16" t="str">
        <f>D7</f>
        <v>0</v>
      </c>
      <c r="D16" t="str">
        <f>C7</f>
        <v>0</v>
      </c>
      <c r="E16" t="str">
        <f>D6</f>
        <v>1</v>
      </c>
      <c r="F16" t="str">
        <f>C6</f>
        <v>0</v>
      </c>
      <c r="G16" t="str">
        <f>D5</f>
        <v>1</v>
      </c>
      <c r="H16" t="str">
        <f>C5</f>
        <v>0</v>
      </c>
      <c r="I16" t="str">
        <f>D4</f>
        <v>0</v>
      </c>
      <c r="J16" t="str">
        <f>C4</f>
        <v>0</v>
      </c>
      <c r="K16" t="str">
        <f>D3</f>
        <v>1</v>
      </c>
      <c r="L16" t="str">
        <f>C3</f>
        <v>1</v>
      </c>
      <c r="M16" t="str">
        <f>D2</f>
        <v>1</v>
      </c>
      <c r="N16" t="str">
        <f>C2</f>
        <v>1</v>
      </c>
      <c r="O16" t="str">
        <f>D1</f>
        <v>1</v>
      </c>
      <c r="P16" t="str">
        <f>C1</f>
        <v>1</v>
      </c>
    </row>
    <row r="17" spans="1:1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t="str">
        <f>N1</f>
        <v>1</v>
      </c>
      <c r="B19" t="str">
        <f>N3</f>
        <v>1</v>
      </c>
      <c r="C19" t="str">
        <f>N5</f>
        <v>1</v>
      </c>
      <c r="D19" t="str">
        <f>N7</f>
        <v>0</v>
      </c>
      <c r="E19" t="str">
        <f>A19</f>
        <v>1</v>
      </c>
      <c r="F19" t="str">
        <f t="shared" ref="F19:H30" si="15">B19</f>
        <v>1</v>
      </c>
      <c r="G19" t="str">
        <f t="shared" si="15"/>
        <v>1</v>
      </c>
      <c r="H19" t="str">
        <f t="shared" si="15"/>
        <v>0</v>
      </c>
      <c r="I19" s="4"/>
      <c r="J19" t="str">
        <f>N2</f>
        <v>1</v>
      </c>
      <c r="K19" t="str">
        <f>N4</f>
        <v>0</v>
      </c>
      <c r="L19" t="str">
        <f>N6</f>
        <v>1</v>
      </c>
      <c r="M19" t="str">
        <f>N8</f>
        <v>0</v>
      </c>
      <c r="N19" t="str">
        <f>J19</f>
        <v>1</v>
      </c>
      <c r="O19" t="str">
        <f t="shared" ref="O19:Q30" si="16">K19</f>
        <v>0</v>
      </c>
      <c r="P19" t="str">
        <f t="shared" si="16"/>
        <v>1</v>
      </c>
      <c r="Q19" t="str">
        <f t="shared" si="16"/>
        <v>0</v>
      </c>
    </row>
    <row r="20" spans="1:17" x14ac:dyDescent="0.25">
      <c r="A20" t="str">
        <f>M1</f>
        <v>1</v>
      </c>
      <c r="B20" t="str">
        <f>M3</f>
        <v>1</v>
      </c>
      <c r="C20" t="str">
        <f>M5</f>
        <v>0</v>
      </c>
      <c r="D20" t="str">
        <f>M7</f>
        <v>0</v>
      </c>
      <c r="E20" t="str">
        <f t="shared" ref="E20:E30" si="17">A20</f>
        <v>1</v>
      </c>
      <c r="F20" t="str">
        <f t="shared" si="15"/>
        <v>1</v>
      </c>
      <c r="G20" t="str">
        <f t="shared" si="15"/>
        <v>0</v>
      </c>
      <c r="H20" t="str">
        <f t="shared" si="15"/>
        <v>0</v>
      </c>
      <c r="I20" s="4"/>
      <c r="J20" t="str">
        <f>M2</f>
        <v>1</v>
      </c>
      <c r="K20" t="str">
        <f>M4</f>
        <v>0</v>
      </c>
      <c r="L20" t="str">
        <f>M6</f>
        <v>0</v>
      </c>
      <c r="M20" t="str">
        <f>M8</f>
        <v>0</v>
      </c>
      <c r="N20" t="str">
        <f t="shared" ref="N20:N30" si="18">J20</f>
        <v>1</v>
      </c>
      <c r="O20" t="str">
        <f t="shared" si="16"/>
        <v>0</v>
      </c>
      <c r="P20" t="str">
        <f t="shared" si="16"/>
        <v>0</v>
      </c>
      <c r="Q20" t="str">
        <f t="shared" si="16"/>
        <v>0</v>
      </c>
    </row>
    <row r="21" spans="1:17" x14ac:dyDescent="0.25">
      <c r="A21" t="str">
        <f>L1</f>
        <v>1</v>
      </c>
      <c r="B21" t="str">
        <f>L3</f>
        <v>1</v>
      </c>
      <c r="C21" t="str">
        <f>L5</f>
        <v>1</v>
      </c>
      <c r="D21" t="str">
        <f>L7</f>
        <v>0</v>
      </c>
      <c r="E21" t="str">
        <f t="shared" si="17"/>
        <v>1</v>
      </c>
      <c r="F21" t="str">
        <f t="shared" si="15"/>
        <v>1</v>
      </c>
      <c r="G21" t="str">
        <f t="shared" si="15"/>
        <v>1</v>
      </c>
      <c r="H21" t="str">
        <f t="shared" si="15"/>
        <v>0</v>
      </c>
      <c r="I21" s="4"/>
      <c r="J21" t="str">
        <f>L2</f>
        <v>1</v>
      </c>
      <c r="K21" t="str">
        <f>L4</f>
        <v>0</v>
      </c>
      <c r="L21" t="str">
        <f>L6</f>
        <v>1</v>
      </c>
      <c r="M21" t="str">
        <f>L8</f>
        <v>0</v>
      </c>
      <c r="N21" t="str">
        <f t="shared" si="18"/>
        <v>1</v>
      </c>
      <c r="O21" t="str">
        <f t="shared" si="16"/>
        <v>0</v>
      </c>
      <c r="P21" t="str">
        <f t="shared" si="16"/>
        <v>1</v>
      </c>
      <c r="Q21" t="str">
        <f t="shared" si="16"/>
        <v>0</v>
      </c>
    </row>
    <row r="22" spans="1:17" x14ac:dyDescent="0.25">
      <c r="A22" t="str">
        <f>K1</f>
        <v>1</v>
      </c>
      <c r="B22" t="str">
        <f>K3</f>
        <v>1</v>
      </c>
      <c r="C22" t="str">
        <f>K5</f>
        <v>0</v>
      </c>
      <c r="D22" t="str">
        <f>K7</f>
        <v>0</v>
      </c>
      <c r="E22" t="str">
        <f t="shared" si="17"/>
        <v>1</v>
      </c>
      <c r="F22" t="str">
        <f t="shared" si="15"/>
        <v>1</v>
      </c>
      <c r="G22" t="str">
        <f t="shared" si="15"/>
        <v>0</v>
      </c>
      <c r="H22" t="str">
        <f t="shared" si="15"/>
        <v>0</v>
      </c>
      <c r="I22" s="4"/>
      <c r="J22" t="str">
        <f>K2</f>
        <v>1</v>
      </c>
      <c r="K22" t="str">
        <f>K4</f>
        <v>0</v>
      </c>
      <c r="L22" t="str">
        <f>K6</f>
        <v>0</v>
      </c>
      <c r="M22" t="str">
        <f>K8</f>
        <v>0</v>
      </c>
      <c r="N22" t="str">
        <f t="shared" si="18"/>
        <v>1</v>
      </c>
      <c r="O22" t="str">
        <f t="shared" si="16"/>
        <v>0</v>
      </c>
      <c r="P22" t="str">
        <f t="shared" si="16"/>
        <v>0</v>
      </c>
      <c r="Q22" t="str">
        <f t="shared" si="16"/>
        <v>0</v>
      </c>
    </row>
    <row r="23" spans="1:17" x14ac:dyDescent="0.25">
      <c r="A23" t="str">
        <f>J1</f>
        <v>1</v>
      </c>
      <c r="B23" t="str">
        <f>J3</f>
        <v>1</v>
      </c>
      <c r="C23" t="str">
        <f>J5</f>
        <v>1</v>
      </c>
      <c r="D23" t="str">
        <f>J7</f>
        <v>0</v>
      </c>
      <c r="E23" t="str">
        <f t="shared" si="17"/>
        <v>1</v>
      </c>
      <c r="F23" t="str">
        <f t="shared" si="15"/>
        <v>1</v>
      </c>
      <c r="G23" t="str">
        <f t="shared" si="15"/>
        <v>1</v>
      </c>
      <c r="H23" t="str">
        <f t="shared" si="15"/>
        <v>0</v>
      </c>
      <c r="I23" s="4"/>
      <c r="J23" t="str">
        <f>J2</f>
        <v>1</v>
      </c>
      <c r="K23" t="str">
        <f>J4</f>
        <v>0</v>
      </c>
      <c r="L23" t="str">
        <f>J6</f>
        <v>1</v>
      </c>
      <c r="M23" t="str">
        <f>J8</f>
        <v>0</v>
      </c>
      <c r="N23" t="str">
        <f t="shared" si="18"/>
        <v>1</v>
      </c>
      <c r="O23" t="str">
        <f t="shared" si="16"/>
        <v>0</v>
      </c>
      <c r="P23" t="str">
        <f t="shared" si="16"/>
        <v>1</v>
      </c>
      <c r="Q23" t="str">
        <f t="shared" si="16"/>
        <v>0</v>
      </c>
    </row>
    <row r="24" spans="1:17" x14ac:dyDescent="0.25">
      <c r="A24" t="str">
        <f>I1</f>
        <v>1</v>
      </c>
      <c r="B24" t="str">
        <f>I3</f>
        <v>1</v>
      </c>
      <c r="C24" t="str">
        <f>I5</f>
        <v>0</v>
      </c>
      <c r="D24" t="str">
        <f>I7</f>
        <v>0</v>
      </c>
      <c r="E24" t="str">
        <f t="shared" si="17"/>
        <v>1</v>
      </c>
      <c r="F24" t="str">
        <f t="shared" si="15"/>
        <v>1</v>
      </c>
      <c r="G24" t="str">
        <f t="shared" si="15"/>
        <v>0</v>
      </c>
      <c r="H24" t="str">
        <f t="shared" si="15"/>
        <v>0</v>
      </c>
      <c r="I24" s="4"/>
      <c r="J24" t="str">
        <f>I2</f>
        <v>1</v>
      </c>
      <c r="K24" t="str">
        <f>I4</f>
        <v>0</v>
      </c>
      <c r="L24" t="str">
        <f>I6</f>
        <v>0</v>
      </c>
      <c r="M24" t="str">
        <f>I8</f>
        <v>0</v>
      </c>
      <c r="N24" t="str">
        <f t="shared" si="18"/>
        <v>1</v>
      </c>
      <c r="O24" t="str">
        <f t="shared" si="16"/>
        <v>0</v>
      </c>
      <c r="P24" t="str">
        <f t="shared" si="16"/>
        <v>0</v>
      </c>
      <c r="Q24" t="str">
        <f t="shared" si="16"/>
        <v>0</v>
      </c>
    </row>
    <row r="25" spans="1:17" x14ac:dyDescent="0.25">
      <c r="A25" t="str">
        <f>H1</f>
        <v>1</v>
      </c>
      <c r="B25" t="str">
        <f>H3</f>
        <v>1</v>
      </c>
      <c r="C25" t="str">
        <f>H5</f>
        <v>1</v>
      </c>
      <c r="D25" t="str">
        <f>H7</f>
        <v>0</v>
      </c>
      <c r="E25" t="str">
        <f t="shared" si="17"/>
        <v>1</v>
      </c>
      <c r="F25" t="str">
        <f t="shared" si="15"/>
        <v>1</v>
      </c>
      <c r="G25" t="str">
        <f t="shared" si="15"/>
        <v>1</v>
      </c>
      <c r="H25" t="str">
        <f t="shared" si="15"/>
        <v>0</v>
      </c>
      <c r="I25" s="4"/>
      <c r="J25" t="str">
        <f>H2</f>
        <v>1</v>
      </c>
      <c r="K25" t="str">
        <f>H4</f>
        <v>0</v>
      </c>
      <c r="L25" t="str">
        <f>H6</f>
        <v>1</v>
      </c>
      <c r="M25" t="str">
        <f>H8</f>
        <v>0</v>
      </c>
      <c r="N25" t="str">
        <f t="shared" si="18"/>
        <v>1</v>
      </c>
      <c r="O25" t="str">
        <f t="shared" si="16"/>
        <v>0</v>
      </c>
      <c r="P25" t="str">
        <f t="shared" si="16"/>
        <v>1</v>
      </c>
      <c r="Q25" t="str">
        <f t="shared" si="16"/>
        <v>0</v>
      </c>
    </row>
    <row r="26" spans="1:17" x14ac:dyDescent="0.25">
      <c r="A26" t="str">
        <f>G1</f>
        <v>1</v>
      </c>
      <c r="B26" t="str">
        <f>G3</f>
        <v>1</v>
      </c>
      <c r="C26" t="str">
        <f>G5</f>
        <v>0</v>
      </c>
      <c r="D26" t="str">
        <f>G7</f>
        <v>0</v>
      </c>
      <c r="E26" t="str">
        <f t="shared" si="17"/>
        <v>1</v>
      </c>
      <c r="F26" t="str">
        <f t="shared" si="15"/>
        <v>1</v>
      </c>
      <c r="G26" t="str">
        <f t="shared" si="15"/>
        <v>0</v>
      </c>
      <c r="H26" t="str">
        <f t="shared" si="15"/>
        <v>0</v>
      </c>
      <c r="I26" s="4"/>
      <c r="J26" t="str">
        <f>G2</f>
        <v>1</v>
      </c>
      <c r="K26" t="str">
        <f>G4</f>
        <v>0</v>
      </c>
      <c r="L26" t="str">
        <f>G6</f>
        <v>0</v>
      </c>
      <c r="M26" t="str">
        <f>G8</f>
        <v>0</v>
      </c>
      <c r="N26" t="str">
        <f t="shared" si="18"/>
        <v>1</v>
      </c>
      <c r="O26" t="str">
        <f t="shared" si="16"/>
        <v>0</v>
      </c>
      <c r="P26" t="str">
        <f t="shared" si="16"/>
        <v>0</v>
      </c>
      <c r="Q26" t="str">
        <f t="shared" si="16"/>
        <v>0</v>
      </c>
    </row>
    <row r="27" spans="1:17" x14ac:dyDescent="0.25">
      <c r="A27" t="str">
        <f>F1</f>
        <v>1</v>
      </c>
      <c r="B27" t="str">
        <f>F3</f>
        <v>1</v>
      </c>
      <c r="C27" t="str">
        <f>F5</f>
        <v>1</v>
      </c>
      <c r="D27" t="str">
        <f>F7</f>
        <v>0</v>
      </c>
      <c r="E27" t="str">
        <f t="shared" si="17"/>
        <v>1</v>
      </c>
      <c r="F27" t="str">
        <f t="shared" si="15"/>
        <v>1</v>
      </c>
      <c r="G27" t="str">
        <f t="shared" si="15"/>
        <v>1</v>
      </c>
      <c r="H27" t="str">
        <f t="shared" si="15"/>
        <v>0</v>
      </c>
      <c r="I27" s="4"/>
      <c r="J27" t="str">
        <f>F2</f>
        <v>1</v>
      </c>
      <c r="K27" t="str">
        <f>F4</f>
        <v>0</v>
      </c>
      <c r="L27" t="str">
        <f>F6</f>
        <v>1</v>
      </c>
      <c r="M27" t="str">
        <f>F8</f>
        <v>0</v>
      </c>
      <c r="N27" t="str">
        <f t="shared" si="18"/>
        <v>1</v>
      </c>
      <c r="O27" t="str">
        <f t="shared" si="16"/>
        <v>0</v>
      </c>
      <c r="P27" t="str">
        <f t="shared" si="16"/>
        <v>1</v>
      </c>
      <c r="Q27" t="str">
        <f t="shared" si="16"/>
        <v>0</v>
      </c>
    </row>
    <row r="28" spans="1:17" x14ac:dyDescent="0.25">
      <c r="A28" t="str">
        <f>E1</f>
        <v>1</v>
      </c>
      <c r="B28" t="str">
        <f>E3</f>
        <v>1</v>
      </c>
      <c r="C28" t="str">
        <f>E5</f>
        <v>0</v>
      </c>
      <c r="D28" t="str">
        <f>E7</f>
        <v>0</v>
      </c>
      <c r="E28" t="str">
        <f t="shared" si="17"/>
        <v>1</v>
      </c>
      <c r="F28" t="str">
        <f t="shared" si="15"/>
        <v>1</v>
      </c>
      <c r="G28" t="str">
        <f t="shared" si="15"/>
        <v>0</v>
      </c>
      <c r="H28" t="str">
        <f t="shared" si="15"/>
        <v>0</v>
      </c>
      <c r="I28" s="4"/>
      <c r="J28" t="str">
        <f>E2</f>
        <v>1</v>
      </c>
      <c r="K28" t="str">
        <f>E4</f>
        <v>0</v>
      </c>
      <c r="L28" t="str">
        <f>E6</f>
        <v>0</v>
      </c>
      <c r="M28" t="str">
        <f>E8</f>
        <v>0</v>
      </c>
      <c r="N28" t="str">
        <f t="shared" si="18"/>
        <v>1</v>
      </c>
      <c r="O28" t="str">
        <f t="shared" si="16"/>
        <v>0</v>
      </c>
      <c r="P28" t="str">
        <f t="shared" si="16"/>
        <v>0</v>
      </c>
      <c r="Q28" t="str">
        <f t="shared" si="16"/>
        <v>0</v>
      </c>
    </row>
    <row r="29" spans="1:17" x14ac:dyDescent="0.25">
      <c r="A29" t="str">
        <f>D1</f>
        <v>1</v>
      </c>
      <c r="B29" t="str">
        <f>D3</f>
        <v>1</v>
      </c>
      <c r="C29" t="str">
        <f>D5</f>
        <v>1</v>
      </c>
      <c r="D29" t="str">
        <f>D7</f>
        <v>0</v>
      </c>
      <c r="E29" t="str">
        <f t="shared" si="17"/>
        <v>1</v>
      </c>
      <c r="F29" t="str">
        <f t="shared" si="15"/>
        <v>1</v>
      </c>
      <c r="G29" t="str">
        <f t="shared" si="15"/>
        <v>1</v>
      </c>
      <c r="H29" t="str">
        <f t="shared" si="15"/>
        <v>0</v>
      </c>
      <c r="I29" s="4"/>
      <c r="J29" t="str">
        <f>D2</f>
        <v>1</v>
      </c>
      <c r="K29" t="str">
        <f>D4</f>
        <v>0</v>
      </c>
      <c r="L29" t="str">
        <f>D6</f>
        <v>1</v>
      </c>
      <c r="M29" t="str">
        <f>D8</f>
        <v>0</v>
      </c>
      <c r="N29" t="str">
        <f t="shared" si="18"/>
        <v>1</v>
      </c>
      <c r="O29" t="str">
        <f t="shared" si="16"/>
        <v>0</v>
      </c>
      <c r="P29" t="str">
        <f t="shared" si="16"/>
        <v>1</v>
      </c>
      <c r="Q29" t="str">
        <f t="shared" si="16"/>
        <v>0</v>
      </c>
    </row>
    <row r="30" spans="1:17" x14ac:dyDescent="0.25">
      <c r="A30" t="str">
        <f>C1</f>
        <v>1</v>
      </c>
      <c r="B30" t="str">
        <f>C3</f>
        <v>1</v>
      </c>
      <c r="C30" t="str">
        <f>C5</f>
        <v>0</v>
      </c>
      <c r="D30" t="str">
        <f>C7</f>
        <v>0</v>
      </c>
      <c r="E30" t="str">
        <f t="shared" si="17"/>
        <v>1</v>
      </c>
      <c r="F30" t="str">
        <f t="shared" si="15"/>
        <v>1</v>
      </c>
      <c r="G30" t="str">
        <f t="shared" si="15"/>
        <v>0</v>
      </c>
      <c r="H30" t="str">
        <f t="shared" si="15"/>
        <v>0</v>
      </c>
      <c r="I30" s="4"/>
      <c r="J30" t="str">
        <f>C2</f>
        <v>1</v>
      </c>
      <c r="K30" t="str">
        <f>C4</f>
        <v>0</v>
      </c>
      <c r="L30" t="str">
        <f>C6</f>
        <v>0</v>
      </c>
      <c r="M30" t="str">
        <f>C8</f>
        <v>0</v>
      </c>
      <c r="N30" t="str">
        <f t="shared" si="18"/>
        <v>1</v>
      </c>
      <c r="O30" t="str">
        <f t="shared" si="16"/>
        <v>0</v>
      </c>
      <c r="P30" t="str">
        <f t="shared" si="16"/>
        <v>0</v>
      </c>
      <c r="Q30" t="str">
        <f t="shared" si="16"/>
        <v>0</v>
      </c>
    </row>
  </sheetData>
  <sheetProtection sheet="1" objects="1" scenarios="1" selectLockedCells="1"/>
  <conditionalFormatting sqref="A11:P16">
    <cfRule type="containsText" dxfId="10" priority="2" operator="containsText" text="1">
      <formula>NOT(ISERROR(SEARCH("1",A11)))</formula>
    </cfRule>
    <cfRule type="cellIs" dxfId="9" priority="3" operator="equal">
      <formula>"""1"""</formula>
    </cfRule>
  </conditionalFormatting>
  <conditionalFormatting sqref="A19:H30 J19:Q30">
    <cfRule type="containsText" dxfId="8" priority="1" operator="containsText" text="1">
      <formula>NOT(ISERROR(SEARCH("1",A19)))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workbookViewId="0"/>
  </sheetViews>
  <sheetFormatPr defaultRowHeight="15" x14ac:dyDescent="0.25"/>
  <cols>
    <col min="1" max="17" width="5.7109375" customWidth="1"/>
  </cols>
  <sheetData>
    <row r="1" spans="1:16" x14ac:dyDescent="0.25">
      <c r="A1" s="6">
        <v>0</v>
      </c>
      <c r="B1" s="6">
        <v>0</v>
      </c>
      <c r="C1" s="6">
        <v>0</v>
      </c>
      <c r="D1" s="6">
        <v>0</v>
      </c>
      <c r="E1" s="6">
        <v>1</v>
      </c>
      <c r="F1" s="6">
        <v>0</v>
      </c>
      <c r="G1" s="6">
        <v>1</v>
      </c>
      <c r="H1" s="6">
        <v>0</v>
      </c>
      <c r="I1" s="6">
        <v>0</v>
      </c>
      <c r="J1" s="6">
        <v>0</v>
      </c>
      <c r="K1" s="6">
        <v>1</v>
      </c>
      <c r="L1" s="6">
        <v>1</v>
      </c>
      <c r="M1" s="6">
        <v>1</v>
      </c>
      <c r="N1" s="6">
        <v>1</v>
      </c>
      <c r="O1" s="6">
        <v>1</v>
      </c>
      <c r="P1" s="6">
        <v>1</v>
      </c>
    </row>
    <row r="2" spans="1:16" x14ac:dyDescent="0.25">
      <c r="A2" s="6">
        <v>0</v>
      </c>
      <c r="B2" s="6">
        <v>0</v>
      </c>
      <c r="C2" s="6">
        <v>0</v>
      </c>
      <c r="D2" s="6">
        <v>0</v>
      </c>
      <c r="E2" s="6">
        <v>1</v>
      </c>
      <c r="F2" s="6">
        <v>0</v>
      </c>
      <c r="G2" s="6">
        <v>1</v>
      </c>
      <c r="H2" s="6">
        <v>0</v>
      </c>
      <c r="I2" s="6">
        <v>0</v>
      </c>
      <c r="J2" s="6">
        <v>0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</row>
    <row r="3" spans="1:16" x14ac:dyDescent="0.25">
      <c r="A3" s="6">
        <v>0</v>
      </c>
      <c r="B3" s="6">
        <v>0</v>
      </c>
      <c r="C3" s="6">
        <v>0</v>
      </c>
      <c r="D3" s="6">
        <v>0</v>
      </c>
      <c r="E3" s="6">
        <v>1</v>
      </c>
      <c r="F3" s="6">
        <v>0</v>
      </c>
      <c r="G3" s="6">
        <v>1</v>
      </c>
      <c r="H3" s="6">
        <v>0</v>
      </c>
      <c r="I3" s="6">
        <v>0</v>
      </c>
      <c r="J3" s="6">
        <v>0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</row>
    <row r="4" spans="1:16" x14ac:dyDescent="0.25">
      <c r="A4" s="6">
        <v>0</v>
      </c>
      <c r="B4" s="6">
        <v>0</v>
      </c>
      <c r="C4" s="6">
        <v>0</v>
      </c>
      <c r="D4" s="6">
        <v>0</v>
      </c>
      <c r="E4" s="6">
        <v>1</v>
      </c>
      <c r="F4" s="6">
        <v>0</v>
      </c>
      <c r="G4" s="6">
        <v>1</v>
      </c>
      <c r="H4" s="6">
        <v>0</v>
      </c>
      <c r="I4" s="6">
        <v>0</v>
      </c>
      <c r="J4" s="6">
        <v>0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</row>
    <row r="5" spans="1:16" x14ac:dyDescent="0.25">
      <c r="A5" s="6">
        <v>0</v>
      </c>
      <c r="B5" s="6">
        <v>0</v>
      </c>
      <c r="C5" s="6">
        <v>0</v>
      </c>
      <c r="D5" s="6">
        <v>0</v>
      </c>
      <c r="E5" s="6">
        <v>1</v>
      </c>
      <c r="F5" s="6">
        <v>0</v>
      </c>
      <c r="G5" s="6">
        <v>1</v>
      </c>
      <c r="H5" s="6">
        <v>0</v>
      </c>
      <c r="I5" s="6">
        <v>0</v>
      </c>
      <c r="J5" s="6">
        <v>0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</row>
    <row r="6" spans="1:16" x14ac:dyDescent="0.25">
      <c r="A6" s="6">
        <v>0</v>
      </c>
      <c r="B6" s="6">
        <v>0</v>
      </c>
      <c r="C6" s="6">
        <v>0</v>
      </c>
      <c r="D6" s="6">
        <v>0</v>
      </c>
      <c r="E6" s="6">
        <v>1</v>
      </c>
      <c r="F6" s="6">
        <v>0</v>
      </c>
      <c r="G6" s="6">
        <v>1</v>
      </c>
      <c r="H6" s="6">
        <v>0</v>
      </c>
      <c r="I6" s="6">
        <v>0</v>
      </c>
      <c r="J6" s="6">
        <v>0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</row>
    <row r="9" spans="1:16" x14ac:dyDescent="0.25">
      <c r="A9" t="s">
        <v>2</v>
      </c>
      <c r="B9" t="str">
        <f>DEC2HEX(O9,4)</f>
        <v>0FFF</v>
      </c>
      <c r="C9">
        <f>P6</f>
        <v>1</v>
      </c>
      <c r="D9">
        <f>O6</f>
        <v>1</v>
      </c>
      <c r="E9">
        <f>P5</f>
        <v>1</v>
      </c>
      <c r="F9">
        <f>O5</f>
        <v>1</v>
      </c>
      <c r="G9">
        <f>P4</f>
        <v>1</v>
      </c>
      <c r="H9">
        <f>O4</f>
        <v>1</v>
      </c>
      <c r="I9">
        <f>P3</f>
        <v>1</v>
      </c>
      <c r="J9">
        <f>O3</f>
        <v>1</v>
      </c>
      <c r="K9">
        <f>P2</f>
        <v>1</v>
      </c>
      <c r="L9">
        <f>O2</f>
        <v>1</v>
      </c>
      <c r="M9">
        <f>P1</f>
        <v>1</v>
      </c>
      <c r="N9">
        <f>O1</f>
        <v>1</v>
      </c>
      <c r="O9" s="3">
        <f>2^11*C9+2^10*D9+2^9*E9+2^8*F9+2^7*G9+2^6*H9+2^5*I9+2^4*J9+2^3*K9+2^2*L9+2^1*M9+2^0*N9</f>
        <v>4095</v>
      </c>
      <c r="P9" s="2"/>
    </row>
    <row r="10" spans="1:16" x14ac:dyDescent="0.25">
      <c r="A10" t="s">
        <v>3</v>
      </c>
      <c r="B10" t="str">
        <f t="shared" ref="B10:B16" si="0">DEC2HEX(O10,4)</f>
        <v>0FFF</v>
      </c>
      <c r="C10">
        <f>N6</f>
        <v>1</v>
      </c>
      <c r="D10">
        <f>M6</f>
        <v>1</v>
      </c>
      <c r="E10">
        <f>N5</f>
        <v>1</v>
      </c>
      <c r="F10">
        <f>M5</f>
        <v>1</v>
      </c>
      <c r="G10">
        <f>N4</f>
        <v>1</v>
      </c>
      <c r="H10">
        <f>M4</f>
        <v>1</v>
      </c>
      <c r="I10">
        <f>N3</f>
        <v>1</v>
      </c>
      <c r="J10">
        <f>M3</f>
        <v>1</v>
      </c>
      <c r="K10">
        <f>N2</f>
        <v>1</v>
      </c>
      <c r="L10">
        <f>M2</f>
        <v>1</v>
      </c>
      <c r="M10">
        <f>N1</f>
        <v>1</v>
      </c>
      <c r="N10">
        <f>M1</f>
        <v>1</v>
      </c>
      <c r="O10" s="3">
        <f t="shared" ref="O10:O16" si="1">2^11*C10+2^10*D10+2^9*E10+2^8*F10+2^7*G10+2^6*H10+2^5*I10+2^4*J10+2^3*K10+2^2*L10+2^1*M10+2^0*N10</f>
        <v>4095</v>
      </c>
      <c r="P10" s="2"/>
    </row>
    <row r="11" spans="1:16" x14ac:dyDescent="0.25">
      <c r="A11" t="s">
        <v>4</v>
      </c>
      <c r="B11" t="str">
        <f t="shared" si="0"/>
        <v>0FFF</v>
      </c>
      <c r="C11">
        <f>L6</f>
        <v>1</v>
      </c>
      <c r="D11">
        <f>K6</f>
        <v>1</v>
      </c>
      <c r="E11">
        <f>L5</f>
        <v>1</v>
      </c>
      <c r="F11">
        <f>K5</f>
        <v>1</v>
      </c>
      <c r="G11">
        <f>L4</f>
        <v>1</v>
      </c>
      <c r="H11">
        <f>K4</f>
        <v>1</v>
      </c>
      <c r="I11">
        <f>L3</f>
        <v>1</v>
      </c>
      <c r="J11">
        <f>K3</f>
        <v>1</v>
      </c>
      <c r="K11">
        <f>L2</f>
        <v>1</v>
      </c>
      <c r="L11">
        <f>K2</f>
        <v>1</v>
      </c>
      <c r="M11">
        <f>L1</f>
        <v>1</v>
      </c>
      <c r="N11">
        <f>K1</f>
        <v>1</v>
      </c>
      <c r="O11" s="3">
        <f t="shared" si="1"/>
        <v>4095</v>
      </c>
      <c r="P11" s="2"/>
    </row>
    <row r="12" spans="1:16" x14ac:dyDescent="0.25">
      <c r="A12" t="s">
        <v>5</v>
      </c>
      <c r="B12" t="str">
        <f t="shared" si="0"/>
        <v>0000</v>
      </c>
      <c r="C12">
        <f>J6</f>
        <v>0</v>
      </c>
      <c r="D12">
        <f>I6</f>
        <v>0</v>
      </c>
      <c r="E12">
        <f>J5</f>
        <v>0</v>
      </c>
      <c r="F12">
        <f>I5</f>
        <v>0</v>
      </c>
      <c r="G12">
        <f>J4</f>
        <v>0</v>
      </c>
      <c r="H12">
        <f>I4</f>
        <v>0</v>
      </c>
      <c r="I12">
        <f>J3</f>
        <v>0</v>
      </c>
      <c r="J12">
        <f>I3</f>
        <v>0</v>
      </c>
      <c r="K12">
        <f>J2</f>
        <v>0</v>
      </c>
      <c r="L12">
        <f>I2</f>
        <v>0</v>
      </c>
      <c r="M12">
        <f>J1</f>
        <v>0</v>
      </c>
      <c r="N12">
        <f>I1</f>
        <v>0</v>
      </c>
      <c r="O12" s="3">
        <f t="shared" si="1"/>
        <v>0</v>
      </c>
      <c r="P12" s="2"/>
    </row>
    <row r="13" spans="1:16" x14ac:dyDescent="0.25">
      <c r="A13" t="s">
        <v>6</v>
      </c>
      <c r="B13" t="str">
        <f t="shared" si="0"/>
        <v>0555</v>
      </c>
      <c r="C13">
        <f>H6</f>
        <v>0</v>
      </c>
      <c r="D13">
        <f>G6</f>
        <v>1</v>
      </c>
      <c r="E13">
        <f>H5</f>
        <v>0</v>
      </c>
      <c r="F13">
        <f>G5</f>
        <v>1</v>
      </c>
      <c r="G13">
        <f>H4</f>
        <v>0</v>
      </c>
      <c r="H13">
        <f>G4</f>
        <v>1</v>
      </c>
      <c r="I13">
        <f>H3</f>
        <v>0</v>
      </c>
      <c r="J13">
        <f>G3</f>
        <v>1</v>
      </c>
      <c r="K13">
        <f>H2</f>
        <v>0</v>
      </c>
      <c r="L13">
        <f>G2</f>
        <v>1</v>
      </c>
      <c r="M13">
        <f>H1</f>
        <v>0</v>
      </c>
      <c r="N13">
        <f>G1</f>
        <v>1</v>
      </c>
      <c r="O13" s="3">
        <f t="shared" si="1"/>
        <v>1365</v>
      </c>
      <c r="P13" s="2"/>
    </row>
    <row r="14" spans="1:16" x14ac:dyDescent="0.25">
      <c r="A14" t="s">
        <v>7</v>
      </c>
      <c r="B14" t="str">
        <f t="shared" si="0"/>
        <v>0555</v>
      </c>
      <c r="C14">
        <f>F6</f>
        <v>0</v>
      </c>
      <c r="D14">
        <f>E6</f>
        <v>1</v>
      </c>
      <c r="E14">
        <f>F5</f>
        <v>0</v>
      </c>
      <c r="F14">
        <f>E5</f>
        <v>1</v>
      </c>
      <c r="G14">
        <f>F4</f>
        <v>0</v>
      </c>
      <c r="H14">
        <f>E4</f>
        <v>1</v>
      </c>
      <c r="I14">
        <f>F3</f>
        <v>0</v>
      </c>
      <c r="J14">
        <f>E3</f>
        <v>1</v>
      </c>
      <c r="K14">
        <f>F2</f>
        <v>0</v>
      </c>
      <c r="L14">
        <f>E2</f>
        <v>1</v>
      </c>
      <c r="M14">
        <f>F1</f>
        <v>0</v>
      </c>
      <c r="N14">
        <f>E1</f>
        <v>1</v>
      </c>
      <c r="O14" s="3">
        <f t="shared" si="1"/>
        <v>1365</v>
      </c>
      <c r="P14" s="2"/>
    </row>
    <row r="15" spans="1:16" x14ac:dyDescent="0.25">
      <c r="A15" t="s">
        <v>8</v>
      </c>
      <c r="B15" t="str">
        <f t="shared" si="0"/>
        <v>0000</v>
      </c>
      <c r="C15">
        <f>D6</f>
        <v>0</v>
      </c>
      <c r="D15">
        <f>C6</f>
        <v>0</v>
      </c>
      <c r="E15">
        <f>D5</f>
        <v>0</v>
      </c>
      <c r="F15">
        <f>C5</f>
        <v>0</v>
      </c>
      <c r="G15">
        <f>D4</f>
        <v>0</v>
      </c>
      <c r="H15">
        <f>C4</f>
        <v>0</v>
      </c>
      <c r="I15">
        <f>D3</f>
        <v>0</v>
      </c>
      <c r="J15">
        <f>C3</f>
        <v>0</v>
      </c>
      <c r="K15">
        <f>D2</f>
        <v>0</v>
      </c>
      <c r="L15">
        <f>C2</f>
        <v>0</v>
      </c>
      <c r="M15">
        <f>D1</f>
        <v>0</v>
      </c>
      <c r="N15">
        <f>C1</f>
        <v>0</v>
      </c>
      <c r="O15" s="3">
        <f t="shared" si="1"/>
        <v>0</v>
      </c>
      <c r="P15" s="2"/>
    </row>
    <row r="16" spans="1:16" x14ac:dyDescent="0.25">
      <c r="A16" t="s">
        <v>9</v>
      </c>
      <c r="B16" t="str">
        <f t="shared" si="0"/>
        <v>0000</v>
      </c>
      <c r="C16">
        <f>B6</f>
        <v>0</v>
      </c>
      <c r="D16">
        <f>A6</f>
        <v>0</v>
      </c>
      <c r="E16">
        <f>B5</f>
        <v>0</v>
      </c>
      <c r="F16">
        <f>A5</f>
        <v>0</v>
      </c>
      <c r="G16">
        <f>B4</f>
        <v>0</v>
      </c>
      <c r="H16">
        <f>A4</f>
        <v>0</v>
      </c>
      <c r="I16">
        <f>B3</f>
        <v>0</v>
      </c>
      <c r="J16">
        <f>A3</f>
        <v>0</v>
      </c>
      <c r="K16">
        <f>B2</f>
        <v>0</v>
      </c>
      <c r="L16">
        <f>A2</f>
        <v>0</v>
      </c>
      <c r="M16">
        <f>B1</f>
        <v>0</v>
      </c>
      <c r="N16">
        <f>A1</f>
        <v>0</v>
      </c>
      <c r="O16" s="3">
        <f t="shared" si="1"/>
        <v>0</v>
      </c>
      <c r="P16" s="2"/>
    </row>
    <row r="17" spans="1:26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Z17">
        <f>M19</f>
        <v>0</v>
      </c>
    </row>
    <row r="18" spans="1:26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Z18">
        <f>M20</f>
        <v>0</v>
      </c>
    </row>
    <row r="19" spans="1:26" x14ac:dyDescent="0.25">
      <c r="A19">
        <f>N9</f>
        <v>1</v>
      </c>
      <c r="B19">
        <f>N11</f>
        <v>1</v>
      </c>
      <c r="C19">
        <f>N13</f>
        <v>1</v>
      </c>
      <c r="D19">
        <f>N15</f>
        <v>0</v>
      </c>
      <c r="E19">
        <f>A19</f>
        <v>1</v>
      </c>
      <c r="F19">
        <f t="shared" ref="F19:H20" si="2">B19</f>
        <v>1</v>
      </c>
      <c r="G19">
        <f t="shared" si="2"/>
        <v>1</v>
      </c>
      <c r="H19">
        <f t="shared" si="2"/>
        <v>0</v>
      </c>
      <c r="I19" s="4"/>
      <c r="J19">
        <f>H9</f>
        <v>1</v>
      </c>
      <c r="K19">
        <f>H11</f>
        <v>1</v>
      </c>
      <c r="L19">
        <f>H13</f>
        <v>1</v>
      </c>
      <c r="M19">
        <f>H15</f>
        <v>0</v>
      </c>
      <c r="N19">
        <f>J19</f>
        <v>1</v>
      </c>
      <c r="O19">
        <f>K19</f>
        <v>1</v>
      </c>
      <c r="P19">
        <f>L19</f>
        <v>1</v>
      </c>
      <c r="Q19">
        <f>M19</f>
        <v>0</v>
      </c>
      <c r="Z19">
        <f>M23</f>
        <v>0</v>
      </c>
    </row>
    <row r="20" spans="1:26" x14ac:dyDescent="0.25">
      <c r="A20">
        <f>M9</f>
        <v>1</v>
      </c>
      <c r="B20">
        <f>M11</f>
        <v>1</v>
      </c>
      <c r="C20">
        <f>M13</f>
        <v>0</v>
      </c>
      <c r="D20">
        <f>M15</f>
        <v>0</v>
      </c>
      <c r="E20">
        <f t="shared" ref="E20" si="3">A20</f>
        <v>1</v>
      </c>
      <c r="F20">
        <f t="shared" si="2"/>
        <v>1</v>
      </c>
      <c r="G20">
        <f t="shared" si="2"/>
        <v>0</v>
      </c>
      <c r="H20">
        <f t="shared" si="2"/>
        <v>0</v>
      </c>
      <c r="I20" s="4"/>
      <c r="J20">
        <f>G9</f>
        <v>1</v>
      </c>
      <c r="K20">
        <f>G11</f>
        <v>1</v>
      </c>
      <c r="L20">
        <f>G13</f>
        <v>0</v>
      </c>
      <c r="M20">
        <f>G15</f>
        <v>0</v>
      </c>
      <c r="N20">
        <f>J20</f>
        <v>1</v>
      </c>
      <c r="O20">
        <f>K20</f>
        <v>1</v>
      </c>
      <c r="P20">
        <f>L20</f>
        <v>0</v>
      </c>
      <c r="Q20">
        <f>M20</f>
        <v>0</v>
      </c>
      <c r="Z20">
        <f>M24</f>
        <v>0</v>
      </c>
    </row>
    <row r="21" spans="1:26" x14ac:dyDescent="0.25">
      <c r="A21">
        <f>N10</f>
        <v>1</v>
      </c>
      <c r="B21">
        <f>N12</f>
        <v>0</v>
      </c>
      <c r="C21">
        <f>N14</f>
        <v>1</v>
      </c>
      <c r="D21">
        <f>N16</f>
        <v>0</v>
      </c>
      <c r="E21">
        <f>A21</f>
        <v>1</v>
      </c>
      <c r="F21">
        <f t="shared" ref="F21:F22" si="4">B21</f>
        <v>0</v>
      </c>
      <c r="G21">
        <f t="shared" ref="G21:G22" si="5">C21</f>
        <v>1</v>
      </c>
      <c r="H21">
        <f t="shared" ref="H21:H22" si="6">D21</f>
        <v>0</v>
      </c>
      <c r="I21" s="4"/>
      <c r="J21">
        <f>H10</f>
        <v>1</v>
      </c>
      <c r="K21">
        <f>H12</f>
        <v>0</v>
      </c>
      <c r="L21">
        <f>H14</f>
        <v>1</v>
      </c>
      <c r="M21">
        <f>H16</f>
        <v>0</v>
      </c>
      <c r="N21">
        <f t="shared" ref="N20:N30" si="7">J21</f>
        <v>1</v>
      </c>
      <c r="O21">
        <f t="shared" ref="O19:Q30" si="8">K21</f>
        <v>0</v>
      </c>
      <c r="P21">
        <f t="shared" si="8"/>
        <v>1</v>
      </c>
      <c r="Q21">
        <f t="shared" si="8"/>
        <v>0</v>
      </c>
      <c r="Z21">
        <f>M27</f>
        <v>0</v>
      </c>
    </row>
    <row r="22" spans="1:26" x14ac:dyDescent="0.25">
      <c r="A22">
        <f>M10</f>
        <v>1</v>
      </c>
      <c r="B22">
        <f>M12</f>
        <v>0</v>
      </c>
      <c r="C22">
        <f>M14</f>
        <v>0</v>
      </c>
      <c r="D22">
        <f>M16</f>
        <v>0</v>
      </c>
      <c r="E22">
        <f t="shared" ref="E22" si="9">A22</f>
        <v>1</v>
      </c>
      <c r="F22">
        <f t="shared" si="4"/>
        <v>0</v>
      </c>
      <c r="G22">
        <f t="shared" si="5"/>
        <v>0</v>
      </c>
      <c r="H22">
        <f t="shared" si="6"/>
        <v>0</v>
      </c>
      <c r="I22" s="4"/>
      <c r="J22">
        <f>G10</f>
        <v>1</v>
      </c>
      <c r="K22">
        <f>G12</f>
        <v>0</v>
      </c>
      <c r="L22">
        <f>G14</f>
        <v>0</v>
      </c>
      <c r="M22">
        <f>G16</f>
        <v>0</v>
      </c>
      <c r="N22">
        <f t="shared" si="7"/>
        <v>1</v>
      </c>
      <c r="O22">
        <f t="shared" si="8"/>
        <v>0</v>
      </c>
      <c r="P22">
        <f t="shared" si="8"/>
        <v>0</v>
      </c>
      <c r="Q22">
        <f t="shared" si="8"/>
        <v>0</v>
      </c>
      <c r="Z22">
        <f>M28</f>
        <v>0</v>
      </c>
    </row>
    <row r="23" spans="1:26" x14ac:dyDescent="0.25">
      <c r="A23">
        <f>L9</f>
        <v>1</v>
      </c>
      <c r="B23">
        <f>L11</f>
        <v>1</v>
      </c>
      <c r="C23">
        <f>L13</f>
        <v>1</v>
      </c>
      <c r="D23">
        <f>L15</f>
        <v>0</v>
      </c>
      <c r="E23">
        <f>A23</f>
        <v>1</v>
      </c>
      <c r="F23">
        <f>B23</f>
        <v>1</v>
      </c>
      <c r="G23">
        <f>C23</f>
        <v>1</v>
      </c>
      <c r="H23">
        <f>D23</f>
        <v>0</v>
      </c>
      <c r="I23" s="4"/>
      <c r="J23">
        <f>F9</f>
        <v>1</v>
      </c>
      <c r="K23">
        <f>F11</f>
        <v>1</v>
      </c>
      <c r="L23">
        <f>F13</f>
        <v>1</v>
      </c>
      <c r="M23">
        <f>F15</f>
        <v>0</v>
      </c>
      <c r="N23">
        <f>J23</f>
        <v>1</v>
      </c>
      <c r="O23">
        <f>K23</f>
        <v>1</v>
      </c>
      <c r="P23">
        <f>L23</f>
        <v>1</v>
      </c>
      <c r="Q23">
        <f>M23</f>
        <v>0</v>
      </c>
    </row>
    <row r="24" spans="1:26" x14ac:dyDescent="0.25">
      <c r="A24">
        <f>K9</f>
        <v>1</v>
      </c>
      <c r="B24">
        <f>K11</f>
        <v>1</v>
      </c>
      <c r="C24">
        <f>K13</f>
        <v>0</v>
      </c>
      <c r="D24">
        <f>K15</f>
        <v>0</v>
      </c>
      <c r="E24">
        <f>A24</f>
        <v>1</v>
      </c>
      <c r="F24">
        <f>B24</f>
        <v>1</v>
      </c>
      <c r="G24">
        <f>C24</f>
        <v>0</v>
      </c>
      <c r="H24">
        <f>D24</f>
        <v>0</v>
      </c>
      <c r="I24" s="4"/>
      <c r="J24">
        <f>E9</f>
        <v>1</v>
      </c>
      <c r="K24">
        <f>E11</f>
        <v>1</v>
      </c>
      <c r="L24">
        <f>E13</f>
        <v>0</v>
      </c>
      <c r="M24">
        <f>E15</f>
        <v>0</v>
      </c>
      <c r="N24">
        <f>J24</f>
        <v>1</v>
      </c>
      <c r="O24">
        <f>K24</f>
        <v>1</v>
      </c>
      <c r="P24">
        <f>L24</f>
        <v>0</v>
      </c>
      <c r="Q24">
        <f>M24</f>
        <v>0</v>
      </c>
    </row>
    <row r="25" spans="1:26" x14ac:dyDescent="0.25">
      <c r="A25">
        <f>L10</f>
        <v>1</v>
      </c>
      <c r="B25">
        <f>L12</f>
        <v>0</v>
      </c>
      <c r="C25">
        <f>L14</f>
        <v>1</v>
      </c>
      <c r="D25">
        <f>L16</f>
        <v>0</v>
      </c>
      <c r="E25">
        <f>A25</f>
        <v>1</v>
      </c>
      <c r="F25">
        <f t="shared" ref="F25:F26" si="10">B25</f>
        <v>0</v>
      </c>
      <c r="G25">
        <f t="shared" ref="G25:G26" si="11">C25</f>
        <v>1</v>
      </c>
      <c r="H25">
        <f t="shared" ref="H25:H26" si="12">D25</f>
        <v>0</v>
      </c>
      <c r="I25" s="4"/>
      <c r="J25">
        <f>F10</f>
        <v>1</v>
      </c>
      <c r="K25">
        <f>F12</f>
        <v>0</v>
      </c>
      <c r="L25">
        <f>F14</f>
        <v>1</v>
      </c>
      <c r="M25">
        <f>F16</f>
        <v>0</v>
      </c>
      <c r="N25">
        <f t="shared" si="7"/>
        <v>1</v>
      </c>
      <c r="O25">
        <f t="shared" si="8"/>
        <v>0</v>
      </c>
      <c r="P25">
        <f t="shared" si="8"/>
        <v>1</v>
      </c>
      <c r="Q25">
        <f t="shared" si="8"/>
        <v>0</v>
      </c>
    </row>
    <row r="26" spans="1:26" x14ac:dyDescent="0.25">
      <c r="A26">
        <f>K10</f>
        <v>1</v>
      </c>
      <c r="B26">
        <f>K12</f>
        <v>0</v>
      </c>
      <c r="C26">
        <f>K14</f>
        <v>0</v>
      </c>
      <c r="D26">
        <f>K16</f>
        <v>0</v>
      </c>
      <c r="E26">
        <f t="shared" ref="E26" si="13">A26</f>
        <v>1</v>
      </c>
      <c r="F26">
        <f t="shared" si="10"/>
        <v>0</v>
      </c>
      <c r="G26">
        <f t="shared" si="11"/>
        <v>0</v>
      </c>
      <c r="H26">
        <f t="shared" si="12"/>
        <v>0</v>
      </c>
      <c r="I26" s="4"/>
      <c r="J26">
        <f>E10</f>
        <v>1</v>
      </c>
      <c r="K26">
        <f>E12</f>
        <v>0</v>
      </c>
      <c r="L26">
        <f>E14</f>
        <v>0</v>
      </c>
      <c r="M26">
        <f>E16</f>
        <v>0</v>
      </c>
      <c r="N26">
        <f t="shared" si="7"/>
        <v>1</v>
      </c>
      <c r="O26">
        <f t="shared" si="8"/>
        <v>0</v>
      </c>
      <c r="P26">
        <f t="shared" si="8"/>
        <v>0</v>
      </c>
      <c r="Q26">
        <f t="shared" si="8"/>
        <v>0</v>
      </c>
    </row>
    <row r="27" spans="1:26" x14ac:dyDescent="0.25">
      <c r="A27">
        <f>J9</f>
        <v>1</v>
      </c>
      <c r="B27">
        <f>J11</f>
        <v>1</v>
      </c>
      <c r="C27">
        <f>J13</f>
        <v>1</v>
      </c>
      <c r="D27">
        <f>J15</f>
        <v>0</v>
      </c>
      <c r="E27">
        <f>A27</f>
        <v>1</v>
      </c>
      <c r="F27">
        <f>B27</f>
        <v>1</v>
      </c>
      <c r="G27">
        <f>C27</f>
        <v>1</v>
      </c>
      <c r="H27">
        <f>D27</f>
        <v>0</v>
      </c>
      <c r="I27" s="4"/>
      <c r="J27">
        <f>D9</f>
        <v>1</v>
      </c>
      <c r="K27">
        <f>D11</f>
        <v>1</v>
      </c>
      <c r="L27">
        <f>D13</f>
        <v>1</v>
      </c>
      <c r="M27">
        <f>D15</f>
        <v>0</v>
      </c>
      <c r="N27">
        <f>J27</f>
        <v>1</v>
      </c>
      <c r="O27">
        <f>K27</f>
        <v>1</v>
      </c>
      <c r="P27">
        <f>L27</f>
        <v>1</v>
      </c>
      <c r="Q27">
        <f>M27</f>
        <v>0</v>
      </c>
    </row>
    <row r="28" spans="1:26" x14ac:dyDescent="0.25">
      <c r="A28">
        <f>I9</f>
        <v>1</v>
      </c>
      <c r="B28">
        <f>I11</f>
        <v>1</v>
      </c>
      <c r="C28">
        <f>I13</f>
        <v>0</v>
      </c>
      <c r="D28">
        <f>I15</f>
        <v>0</v>
      </c>
      <c r="E28">
        <f>A28</f>
        <v>1</v>
      </c>
      <c r="F28">
        <f>B28</f>
        <v>1</v>
      </c>
      <c r="G28">
        <f>C28</f>
        <v>0</v>
      </c>
      <c r="H28">
        <f>D28</f>
        <v>0</v>
      </c>
      <c r="I28" s="4"/>
      <c r="J28">
        <f>C9</f>
        <v>1</v>
      </c>
      <c r="K28">
        <f>C11</f>
        <v>1</v>
      </c>
      <c r="L28">
        <f>C13</f>
        <v>0</v>
      </c>
      <c r="M28">
        <f>C15</f>
        <v>0</v>
      </c>
      <c r="N28">
        <f>J28</f>
        <v>1</v>
      </c>
      <c r="O28">
        <f>K28</f>
        <v>1</v>
      </c>
      <c r="P28">
        <f>L28</f>
        <v>0</v>
      </c>
      <c r="Q28">
        <f>M28</f>
        <v>0</v>
      </c>
    </row>
    <row r="29" spans="1:26" x14ac:dyDescent="0.25">
      <c r="A29">
        <f>J10</f>
        <v>1</v>
      </c>
      <c r="B29">
        <f>J12</f>
        <v>0</v>
      </c>
      <c r="C29">
        <f>J14</f>
        <v>1</v>
      </c>
      <c r="D29">
        <f>J16</f>
        <v>0</v>
      </c>
      <c r="E29">
        <f>A29</f>
        <v>1</v>
      </c>
      <c r="F29">
        <f t="shared" ref="F29:F30" si="14">B29</f>
        <v>0</v>
      </c>
      <c r="G29">
        <f t="shared" ref="G29:G30" si="15">C29</f>
        <v>1</v>
      </c>
      <c r="H29">
        <f t="shared" ref="H29:H30" si="16">D29</f>
        <v>0</v>
      </c>
      <c r="I29" s="4"/>
      <c r="J29">
        <f>D10</f>
        <v>1</v>
      </c>
      <c r="K29">
        <f>D12</f>
        <v>0</v>
      </c>
      <c r="L29">
        <f>D14</f>
        <v>1</v>
      </c>
      <c r="M29">
        <f>D16</f>
        <v>0</v>
      </c>
      <c r="N29">
        <f t="shared" si="7"/>
        <v>1</v>
      </c>
      <c r="O29">
        <f t="shared" si="8"/>
        <v>0</v>
      </c>
      <c r="P29">
        <f t="shared" si="8"/>
        <v>1</v>
      </c>
      <c r="Q29">
        <f t="shared" si="8"/>
        <v>0</v>
      </c>
    </row>
    <row r="30" spans="1:26" x14ac:dyDescent="0.25">
      <c r="A30">
        <f>I10</f>
        <v>1</v>
      </c>
      <c r="B30">
        <f>I12</f>
        <v>0</v>
      </c>
      <c r="C30">
        <f>I14</f>
        <v>0</v>
      </c>
      <c r="D30">
        <f>I16</f>
        <v>0</v>
      </c>
      <c r="E30">
        <f t="shared" ref="E30" si="17">A30</f>
        <v>1</v>
      </c>
      <c r="F30">
        <f t="shared" si="14"/>
        <v>0</v>
      </c>
      <c r="G30">
        <f t="shared" si="15"/>
        <v>0</v>
      </c>
      <c r="H30">
        <f t="shared" si="16"/>
        <v>0</v>
      </c>
      <c r="I30" s="4"/>
      <c r="J30">
        <f>C10</f>
        <v>1</v>
      </c>
      <c r="K30">
        <f>C12</f>
        <v>0</v>
      </c>
      <c r="L30">
        <f>C14</f>
        <v>0</v>
      </c>
      <c r="M30">
        <f>C16</f>
        <v>0</v>
      </c>
      <c r="N30">
        <f t="shared" si="7"/>
        <v>1</v>
      </c>
      <c r="O30">
        <f t="shared" si="8"/>
        <v>0</v>
      </c>
      <c r="P30">
        <f t="shared" si="8"/>
        <v>0</v>
      </c>
      <c r="Q30">
        <f t="shared" si="8"/>
        <v>0</v>
      </c>
    </row>
  </sheetData>
  <sheetProtection sheet="1" objects="1" scenarios="1" selectLockedCells="1"/>
  <conditionalFormatting sqref="A1:P6">
    <cfRule type="containsText" dxfId="7" priority="5" operator="containsText" text="1">
      <formula>NOT(ISERROR(SEARCH("1",A1)))</formula>
    </cfRule>
    <cfRule type="cellIs" dxfId="6" priority="6" operator="equal">
      <formula>"""1"""</formula>
    </cfRule>
  </conditionalFormatting>
  <conditionalFormatting sqref="A19:H20 A23:H24 A27:H28 Z17:Z22 J19:Q30">
    <cfRule type="containsText" dxfId="0" priority="4" operator="containsText" text="1">
      <formula>NOT(ISERROR(SEARCH("1",A17)))</formula>
    </cfRule>
  </conditionalFormatting>
  <conditionalFormatting sqref="A21:H22">
    <cfRule type="containsText" dxfId="3" priority="3" operator="containsText" text="1">
      <formula>NOT(ISERROR(SEARCH("1",A21)))</formula>
    </cfRule>
  </conditionalFormatting>
  <conditionalFormatting sqref="A25:H26">
    <cfRule type="containsText" dxfId="2" priority="2" operator="containsText" text="1">
      <formula>NOT(ISERROR(SEARCH("1",A25)))</formula>
    </cfRule>
  </conditionalFormatting>
  <conditionalFormatting sqref="A29:H30">
    <cfRule type="containsText" dxfId="1" priority="1" operator="containsText" text="1">
      <formula>NOT(ISERROR(SEARCH("1",A29)))</formula>
    </cfRule>
  </conditionalFormatting>
  <pageMargins left="0.7" right="0.7" top="0.75" bottom="0.75" header="0.3" footer="0.3"/>
  <pageSetup orientation="portrait" r:id="rId1"/>
  <ignoredErrors>
    <ignoredError sqref="C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/>
  </sheetViews>
  <sheetFormatPr defaultRowHeight="15" x14ac:dyDescent="0.25"/>
  <sheetData>
    <row r="1" spans="1:17" x14ac:dyDescent="0.25">
      <c r="A1">
        <v>0</v>
      </c>
      <c r="B1">
        <v>1</v>
      </c>
      <c r="C1">
        <v>0</v>
      </c>
      <c r="D1">
        <v>1</v>
      </c>
      <c r="E1">
        <v>0</v>
      </c>
      <c r="F1">
        <v>1</v>
      </c>
      <c r="G1">
        <v>0</v>
      </c>
      <c r="H1">
        <v>1</v>
      </c>
      <c r="J1">
        <f>2^0</f>
        <v>1</v>
      </c>
      <c r="M1">
        <f>A1</f>
        <v>0</v>
      </c>
      <c r="N1">
        <f>C1</f>
        <v>0</v>
      </c>
      <c r="O1">
        <f>E1</f>
        <v>0</v>
      </c>
      <c r="P1">
        <f>G1</f>
        <v>0</v>
      </c>
      <c r="Q1">
        <f>A30</f>
        <v>2</v>
      </c>
    </row>
    <row r="2" spans="1:17" x14ac:dyDescent="0.25">
      <c r="A2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1</v>
      </c>
      <c r="J2">
        <f>2^1</f>
        <v>2</v>
      </c>
      <c r="M2">
        <f t="shared" ref="M2:M12" si="0">A2</f>
        <v>0</v>
      </c>
      <c r="N2">
        <f t="shared" ref="N2:N12" si="1">C2</f>
        <v>1</v>
      </c>
      <c r="O2">
        <f t="shared" ref="O2:O12" si="2">E2</f>
        <v>0</v>
      </c>
      <c r="P2">
        <f t="shared" ref="P2:P12" si="3">G2</f>
        <v>1</v>
      </c>
      <c r="Q2">
        <f>B30</f>
        <v>1</v>
      </c>
    </row>
    <row r="3" spans="1:17" x14ac:dyDescent="0.25">
      <c r="A3">
        <v>1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J3">
        <f>2^2</f>
        <v>4</v>
      </c>
      <c r="M3">
        <f t="shared" si="0"/>
        <v>1</v>
      </c>
      <c r="N3">
        <f t="shared" si="1"/>
        <v>1</v>
      </c>
      <c r="O3">
        <f t="shared" si="2"/>
        <v>1</v>
      </c>
      <c r="P3">
        <f t="shared" si="3"/>
        <v>1</v>
      </c>
      <c r="Q3">
        <f>C30</f>
        <v>6</v>
      </c>
    </row>
    <row r="4" spans="1:17" x14ac:dyDescent="0.25">
      <c r="A4">
        <v>1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J4">
        <f>2^3</f>
        <v>8</v>
      </c>
      <c r="M4">
        <f t="shared" si="0"/>
        <v>1</v>
      </c>
      <c r="N4">
        <f t="shared" si="1"/>
        <v>0</v>
      </c>
      <c r="O4">
        <f t="shared" si="2"/>
        <v>1</v>
      </c>
      <c r="P4">
        <f t="shared" si="3"/>
        <v>0</v>
      </c>
      <c r="Q4">
        <f>D30</f>
        <v>5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J5">
        <f>2^4</f>
        <v>16</v>
      </c>
      <c r="M5">
        <f t="shared" si="0"/>
        <v>0</v>
      </c>
      <c r="N5">
        <f t="shared" si="1"/>
        <v>0</v>
      </c>
      <c r="O5">
        <f t="shared" si="2"/>
        <v>1</v>
      </c>
      <c r="P5">
        <f t="shared" si="3"/>
        <v>1</v>
      </c>
      <c r="Q5">
        <f>E30</f>
        <v>10</v>
      </c>
    </row>
    <row r="6" spans="1:17" x14ac:dyDescent="0.25">
      <c r="A6">
        <v>1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J6">
        <f>2^5</f>
        <v>32</v>
      </c>
      <c r="M6">
        <f t="shared" si="0"/>
        <v>1</v>
      </c>
      <c r="N6">
        <f t="shared" si="1"/>
        <v>0</v>
      </c>
      <c r="O6">
        <f t="shared" si="2"/>
        <v>0</v>
      </c>
      <c r="P6">
        <f t="shared" si="3"/>
        <v>1</v>
      </c>
      <c r="Q6">
        <f>F30</f>
        <v>9</v>
      </c>
    </row>
    <row r="7" spans="1:17" x14ac:dyDescent="0.25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J7">
        <f>2^6</f>
        <v>64</v>
      </c>
      <c r="M7">
        <f t="shared" si="0"/>
        <v>1</v>
      </c>
      <c r="N7">
        <f t="shared" si="1"/>
        <v>0</v>
      </c>
      <c r="O7">
        <f t="shared" si="2"/>
        <v>0</v>
      </c>
      <c r="P7">
        <f t="shared" si="3"/>
        <v>1</v>
      </c>
      <c r="Q7">
        <f>G30</f>
        <v>14</v>
      </c>
    </row>
    <row r="8" spans="1:17" x14ac:dyDescent="0.25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J8">
        <f>2^7</f>
        <v>128</v>
      </c>
      <c r="M8">
        <f t="shared" si="0"/>
        <v>1</v>
      </c>
      <c r="N8">
        <f t="shared" si="1"/>
        <v>1</v>
      </c>
      <c r="O8">
        <f t="shared" si="2"/>
        <v>0</v>
      </c>
      <c r="P8">
        <f t="shared" si="3"/>
        <v>0</v>
      </c>
      <c r="Q8">
        <f>H30</f>
        <v>13</v>
      </c>
    </row>
    <row r="9" spans="1:17" x14ac:dyDescent="0.25">
      <c r="A9">
        <v>1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J9">
        <f>2^8</f>
        <v>256</v>
      </c>
      <c r="M9">
        <f t="shared" si="0"/>
        <v>1</v>
      </c>
      <c r="N9">
        <f t="shared" si="1"/>
        <v>1</v>
      </c>
      <c r="O9">
        <f t="shared" si="2"/>
        <v>0</v>
      </c>
      <c r="P9">
        <f t="shared" si="3"/>
        <v>0</v>
      </c>
      <c r="Q9">
        <f>I30</f>
        <v>18</v>
      </c>
    </row>
    <row r="10" spans="1:17" x14ac:dyDescent="0.25">
      <c r="A10">
        <v>0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J10">
        <f>2^9</f>
        <v>512</v>
      </c>
      <c r="M10">
        <f t="shared" si="0"/>
        <v>0</v>
      </c>
      <c r="N10">
        <f t="shared" si="1"/>
        <v>1</v>
      </c>
      <c r="O10">
        <f t="shared" si="2"/>
        <v>1</v>
      </c>
      <c r="P10">
        <f t="shared" si="3"/>
        <v>0</v>
      </c>
      <c r="Q10">
        <f>J30</f>
        <v>17</v>
      </c>
    </row>
    <row r="11" spans="1:17" x14ac:dyDescent="0.25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J11">
        <f>2^10</f>
        <v>1024</v>
      </c>
      <c r="M11">
        <f t="shared" si="0"/>
        <v>0</v>
      </c>
      <c r="N11">
        <f t="shared" si="1"/>
        <v>1</v>
      </c>
      <c r="O11">
        <f t="shared" si="2"/>
        <v>1</v>
      </c>
      <c r="P11">
        <f t="shared" si="3"/>
        <v>0</v>
      </c>
      <c r="Q11">
        <f>K30</f>
        <v>22</v>
      </c>
    </row>
    <row r="12" spans="1:17" x14ac:dyDescent="0.25">
      <c r="A12">
        <v>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J12">
        <f>2^11</f>
        <v>2048</v>
      </c>
      <c r="M12">
        <f t="shared" si="0"/>
        <v>0</v>
      </c>
      <c r="N12">
        <f t="shared" si="1"/>
        <v>0</v>
      </c>
      <c r="O12">
        <f t="shared" si="2"/>
        <v>1</v>
      </c>
      <c r="P12">
        <f t="shared" si="3"/>
        <v>1</v>
      </c>
      <c r="Q12">
        <f>L30</f>
        <v>21</v>
      </c>
    </row>
    <row r="14" spans="1:17" x14ac:dyDescent="0.25">
      <c r="A14">
        <f>A1*$J$1</f>
        <v>0</v>
      </c>
      <c r="B14">
        <f t="shared" ref="B14:H14" si="4">B1*$J$1</f>
        <v>1</v>
      </c>
      <c r="C14">
        <f t="shared" si="4"/>
        <v>0</v>
      </c>
      <c r="D14">
        <f t="shared" si="4"/>
        <v>1</v>
      </c>
      <c r="E14">
        <f t="shared" si="4"/>
        <v>0</v>
      </c>
      <c r="F14">
        <f t="shared" si="4"/>
        <v>1</v>
      </c>
      <c r="G14">
        <f t="shared" si="4"/>
        <v>0</v>
      </c>
      <c r="H14">
        <f t="shared" si="4"/>
        <v>1</v>
      </c>
      <c r="M14">
        <f>B1</f>
        <v>1</v>
      </c>
      <c r="N14">
        <f>D1</f>
        <v>1</v>
      </c>
      <c r="O14">
        <f>F2</f>
        <v>0</v>
      </c>
      <c r="P14">
        <f>H1</f>
        <v>1</v>
      </c>
      <c r="Q14">
        <f>A31</f>
        <v>4</v>
      </c>
    </row>
    <row r="15" spans="1:17" x14ac:dyDescent="0.25">
      <c r="A15">
        <f>A2*$J$2</f>
        <v>0</v>
      </c>
      <c r="B15">
        <f t="shared" ref="B15:H15" si="5">B2*$J$2</f>
        <v>0</v>
      </c>
      <c r="C15">
        <f t="shared" si="5"/>
        <v>2</v>
      </c>
      <c r="D15">
        <f t="shared" si="5"/>
        <v>2</v>
      </c>
      <c r="E15">
        <f t="shared" si="5"/>
        <v>0</v>
      </c>
      <c r="F15">
        <f t="shared" si="5"/>
        <v>0</v>
      </c>
      <c r="G15">
        <f t="shared" si="5"/>
        <v>2</v>
      </c>
      <c r="H15">
        <f t="shared" si="5"/>
        <v>2</v>
      </c>
      <c r="M15">
        <f t="shared" ref="M15:M25" si="6">B2</f>
        <v>0</v>
      </c>
      <c r="N15">
        <f t="shared" ref="N15:N25" si="7">D2</f>
        <v>1</v>
      </c>
      <c r="O15">
        <f t="shared" ref="O15:O25" si="8">F3</f>
        <v>0</v>
      </c>
      <c r="P15">
        <f t="shared" ref="P15:P25" si="9">H2</f>
        <v>1</v>
      </c>
      <c r="Q15">
        <f>B31</f>
        <v>3</v>
      </c>
    </row>
    <row r="16" spans="1:17" x14ac:dyDescent="0.25">
      <c r="A16">
        <f>A3*$J$3</f>
        <v>4</v>
      </c>
      <c r="B16">
        <f t="shared" ref="B16:H16" si="10">B3*$J$3</f>
        <v>0</v>
      </c>
      <c r="C16">
        <f t="shared" si="10"/>
        <v>4</v>
      </c>
      <c r="D16">
        <f t="shared" si="10"/>
        <v>0</v>
      </c>
      <c r="E16">
        <f t="shared" si="10"/>
        <v>4</v>
      </c>
      <c r="F16">
        <f t="shared" si="10"/>
        <v>0</v>
      </c>
      <c r="G16">
        <f t="shared" si="10"/>
        <v>4</v>
      </c>
      <c r="H16">
        <f t="shared" si="10"/>
        <v>0</v>
      </c>
      <c r="M16">
        <f t="shared" si="6"/>
        <v>0</v>
      </c>
      <c r="N16">
        <f t="shared" si="7"/>
        <v>0</v>
      </c>
      <c r="O16">
        <f t="shared" si="8"/>
        <v>1</v>
      </c>
      <c r="P16">
        <f t="shared" si="9"/>
        <v>0</v>
      </c>
      <c r="Q16">
        <f>C31</f>
        <v>8</v>
      </c>
    </row>
    <row r="17" spans="1:17" x14ac:dyDescent="0.25">
      <c r="A17">
        <f>A4*$J$4</f>
        <v>8</v>
      </c>
      <c r="B17">
        <f t="shared" ref="B17:H17" si="11">B4*$J$4</f>
        <v>8</v>
      </c>
      <c r="C17">
        <f t="shared" si="11"/>
        <v>0</v>
      </c>
      <c r="D17">
        <f t="shared" si="11"/>
        <v>0</v>
      </c>
      <c r="E17">
        <f t="shared" si="11"/>
        <v>8</v>
      </c>
      <c r="F17">
        <f t="shared" si="11"/>
        <v>8</v>
      </c>
      <c r="G17">
        <f t="shared" si="11"/>
        <v>0</v>
      </c>
      <c r="H17">
        <f t="shared" si="11"/>
        <v>0</v>
      </c>
      <c r="M17">
        <f t="shared" si="6"/>
        <v>1</v>
      </c>
      <c r="N17">
        <f t="shared" si="7"/>
        <v>0</v>
      </c>
      <c r="O17">
        <f t="shared" si="8"/>
        <v>1</v>
      </c>
      <c r="P17">
        <f t="shared" si="9"/>
        <v>0</v>
      </c>
      <c r="Q17">
        <f>D31</f>
        <v>7</v>
      </c>
    </row>
    <row r="18" spans="1:17" x14ac:dyDescent="0.25">
      <c r="A18">
        <f>A5*$J$5</f>
        <v>0</v>
      </c>
      <c r="B18">
        <f t="shared" ref="B18:H18" si="12">B5*$J$5</f>
        <v>0</v>
      </c>
      <c r="C18">
        <f t="shared" si="12"/>
        <v>0</v>
      </c>
      <c r="D18">
        <f t="shared" si="12"/>
        <v>0</v>
      </c>
      <c r="E18">
        <f t="shared" si="12"/>
        <v>16</v>
      </c>
      <c r="F18">
        <f t="shared" si="12"/>
        <v>16</v>
      </c>
      <c r="G18">
        <f t="shared" si="12"/>
        <v>16</v>
      </c>
      <c r="H18">
        <f t="shared" si="12"/>
        <v>16</v>
      </c>
      <c r="M18">
        <f t="shared" si="6"/>
        <v>0</v>
      </c>
      <c r="N18">
        <f t="shared" si="7"/>
        <v>0</v>
      </c>
      <c r="O18">
        <f t="shared" si="8"/>
        <v>1</v>
      </c>
      <c r="P18">
        <f t="shared" si="9"/>
        <v>1</v>
      </c>
      <c r="Q18">
        <f>E31</f>
        <v>12</v>
      </c>
    </row>
    <row r="19" spans="1:17" x14ac:dyDescent="0.25">
      <c r="A19">
        <f>A6*$J$6</f>
        <v>32</v>
      </c>
      <c r="B19">
        <f t="shared" ref="B19:H19" si="13">B6*$J$6</f>
        <v>0</v>
      </c>
      <c r="C19">
        <f t="shared" si="13"/>
        <v>0</v>
      </c>
      <c r="D19">
        <f t="shared" si="13"/>
        <v>0</v>
      </c>
      <c r="E19">
        <f t="shared" si="13"/>
        <v>0</v>
      </c>
      <c r="F19">
        <f t="shared" si="13"/>
        <v>32</v>
      </c>
      <c r="G19">
        <f t="shared" si="13"/>
        <v>32</v>
      </c>
      <c r="H19">
        <f t="shared" si="13"/>
        <v>32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1</v>
      </c>
      <c r="Q19">
        <f>F31</f>
        <v>11</v>
      </c>
    </row>
    <row r="20" spans="1:17" x14ac:dyDescent="0.25">
      <c r="A20">
        <f>A7*$J$7</f>
        <v>64</v>
      </c>
      <c r="B20">
        <f t="shared" ref="B20:H20" si="14">B7*$J$7</f>
        <v>64</v>
      </c>
      <c r="C20">
        <f t="shared" si="14"/>
        <v>0</v>
      </c>
      <c r="D20">
        <f t="shared" si="14"/>
        <v>0</v>
      </c>
      <c r="E20">
        <f t="shared" si="14"/>
        <v>0</v>
      </c>
      <c r="F20">
        <f t="shared" si="14"/>
        <v>0</v>
      </c>
      <c r="G20">
        <f t="shared" si="14"/>
        <v>64</v>
      </c>
      <c r="H20">
        <f t="shared" si="14"/>
        <v>64</v>
      </c>
      <c r="M20">
        <f t="shared" si="6"/>
        <v>1</v>
      </c>
      <c r="N20">
        <f t="shared" si="7"/>
        <v>0</v>
      </c>
      <c r="O20">
        <f t="shared" si="8"/>
        <v>0</v>
      </c>
      <c r="P20">
        <f t="shared" si="9"/>
        <v>1</v>
      </c>
      <c r="Q20">
        <f>G31</f>
        <v>16</v>
      </c>
    </row>
    <row r="21" spans="1:17" x14ac:dyDescent="0.25">
      <c r="A21">
        <f>A8*$J$8</f>
        <v>128</v>
      </c>
      <c r="B21">
        <f t="shared" ref="B21:H21" si="15">B8*$J$8</f>
        <v>128</v>
      </c>
      <c r="C21">
        <f t="shared" si="15"/>
        <v>128</v>
      </c>
      <c r="D21">
        <f t="shared" si="15"/>
        <v>0</v>
      </c>
      <c r="E21">
        <f t="shared" si="15"/>
        <v>0</v>
      </c>
      <c r="F21">
        <f t="shared" si="15"/>
        <v>0</v>
      </c>
      <c r="G21">
        <f t="shared" si="15"/>
        <v>0</v>
      </c>
      <c r="H21">
        <f t="shared" si="15"/>
        <v>128</v>
      </c>
      <c r="M21">
        <f t="shared" si="6"/>
        <v>1</v>
      </c>
      <c r="N21">
        <f t="shared" si="7"/>
        <v>0</v>
      </c>
      <c r="O21">
        <f t="shared" si="8"/>
        <v>0</v>
      </c>
      <c r="P21">
        <f t="shared" si="9"/>
        <v>1</v>
      </c>
      <c r="Q21">
        <f>H31</f>
        <v>15</v>
      </c>
    </row>
    <row r="22" spans="1:17" x14ac:dyDescent="0.25">
      <c r="A22">
        <f>A9*$J$9</f>
        <v>256</v>
      </c>
      <c r="B22">
        <f t="shared" ref="B22:H22" si="16">B9*$J$9</f>
        <v>256</v>
      </c>
      <c r="C22">
        <f t="shared" si="16"/>
        <v>256</v>
      </c>
      <c r="D22">
        <f t="shared" si="16"/>
        <v>256</v>
      </c>
      <c r="E22">
        <f t="shared" si="16"/>
        <v>0</v>
      </c>
      <c r="F22">
        <f t="shared" si="16"/>
        <v>0</v>
      </c>
      <c r="G22">
        <f t="shared" si="16"/>
        <v>0</v>
      </c>
      <c r="H22">
        <f t="shared" si="16"/>
        <v>0</v>
      </c>
      <c r="M22">
        <f t="shared" si="6"/>
        <v>1</v>
      </c>
      <c r="N22">
        <f t="shared" si="7"/>
        <v>1</v>
      </c>
      <c r="O22">
        <f t="shared" si="8"/>
        <v>0</v>
      </c>
      <c r="P22">
        <f t="shared" si="9"/>
        <v>0</v>
      </c>
      <c r="Q22">
        <f>I31</f>
        <v>20</v>
      </c>
    </row>
    <row r="23" spans="1:17" x14ac:dyDescent="0.25">
      <c r="A23">
        <f>A10*$J$10</f>
        <v>0</v>
      </c>
      <c r="B23">
        <f t="shared" ref="B23:H23" si="17">B10*$J$10</f>
        <v>512</v>
      </c>
      <c r="C23">
        <f t="shared" si="17"/>
        <v>512</v>
      </c>
      <c r="D23">
        <f t="shared" si="17"/>
        <v>512</v>
      </c>
      <c r="E23">
        <f t="shared" si="17"/>
        <v>512</v>
      </c>
      <c r="F23">
        <f t="shared" si="17"/>
        <v>0</v>
      </c>
      <c r="G23">
        <f t="shared" si="17"/>
        <v>0</v>
      </c>
      <c r="H23">
        <f t="shared" si="17"/>
        <v>0</v>
      </c>
      <c r="M23">
        <f t="shared" si="6"/>
        <v>1</v>
      </c>
      <c r="N23">
        <f t="shared" si="7"/>
        <v>1</v>
      </c>
      <c r="O23">
        <f t="shared" si="8"/>
        <v>1</v>
      </c>
      <c r="P23">
        <f t="shared" si="9"/>
        <v>0</v>
      </c>
      <c r="Q23">
        <f>J31</f>
        <v>19</v>
      </c>
    </row>
    <row r="24" spans="1:17" x14ac:dyDescent="0.25">
      <c r="A24">
        <f>A11*$J$11</f>
        <v>0</v>
      </c>
      <c r="B24">
        <f t="shared" ref="B24:H24" si="18">B11*$J$11</f>
        <v>0</v>
      </c>
      <c r="C24">
        <f t="shared" si="18"/>
        <v>1024</v>
      </c>
      <c r="D24">
        <f t="shared" si="18"/>
        <v>1024</v>
      </c>
      <c r="E24">
        <f t="shared" si="18"/>
        <v>1024</v>
      </c>
      <c r="F24">
        <f t="shared" si="18"/>
        <v>1024</v>
      </c>
      <c r="G24">
        <f t="shared" si="18"/>
        <v>0</v>
      </c>
      <c r="H24">
        <f t="shared" si="18"/>
        <v>0</v>
      </c>
      <c r="M24">
        <f t="shared" si="6"/>
        <v>0</v>
      </c>
      <c r="N24">
        <f t="shared" si="7"/>
        <v>1</v>
      </c>
      <c r="O24">
        <f t="shared" si="8"/>
        <v>1</v>
      </c>
      <c r="P24">
        <f t="shared" si="9"/>
        <v>0</v>
      </c>
      <c r="Q24">
        <f>K31</f>
        <v>24</v>
      </c>
    </row>
    <row r="25" spans="1:17" x14ac:dyDescent="0.25">
      <c r="A25">
        <f>A12*$J$12</f>
        <v>0</v>
      </c>
      <c r="B25">
        <f t="shared" ref="B25:H25" si="19">B12*$J$12</f>
        <v>0</v>
      </c>
      <c r="C25">
        <f t="shared" si="19"/>
        <v>0</v>
      </c>
      <c r="D25">
        <f t="shared" si="19"/>
        <v>2048</v>
      </c>
      <c r="E25">
        <f t="shared" si="19"/>
        <v>2048</v>
      </c>
      <c r="F25">
        <f t="shared" si="19"/>
        <v>2048</v>
      </c>
      <c r="G25">
        <f t="shared" si="19"/>
        <v>2048</v>
      </c>
      <c r="H25">
        <f t="shared" si="19"/>
        <v>0</v>
      </c>
      <c r="M25">
        <f t="shared" si="6"/>
        <v>0</v>
      </c>
      <c r="N25">
        <f t="shared" si="7"/>
        <v>1</v>
      </c>
      <c r="O25">
        <f t="shared" si="8"/>
        <v>0</v>
      </c>
      <c r="P25">
        <f t="shared" si="9"/>
        <v>0</v>
      </c>
      <c r="Q25">
        <f>L31</f>
        <v>23</v>
      </c>
    </row>
    <row r="27" spans="1:17" x14ac:dyDescent="0.25">
      <c r="A27">
        <f>SUM(A14:A25)</f>
        <v>492</v>
      </c>
      <c r="B27">
        <f t="shared" ref="B27:H27" si="20">SUM(B14:B25)</f>
        <v>969</v>
      </c>
      <c r="C27">
        <f t="shared" si="20"/>
        <v>1926</v>
      </c>
      <c r="D27">
        <f t="shared" si="20"/>
        <v>3843</v>
      </c>
      <c r="E27">
        <f t="shared" si="20"/>
        <v>3612</v>
      </c>
      <c r="F27">
        <f t="shared" si="20"/>
        <v>3129</v>
      </c>
      <c r="G27">
        <f t="shared" si="20"/>
        <v>2166</v>
      </c>
      <c r="H27">
        <f t="shared" si="20"/>
        <v>243</v>
      </c>
    </row>
    <row r="28" spans="1:17" x14ac:dyDescent="0.25">
      <c r="A28" s="1" t="str">
        <f t="shared" ref="A28:H28" si="21">DEC2HEX(A27,4)</f>
        <v>01EC</v>
      </c>
      <c r="B28" s="1" t="str">
        <f t="shared" si="21"/>
        <v>03C9</v>
      </c>
      <c r="C28" s="1" t="str">
        <f t="shared" si="21"/>
        <v>0786</v>
      </c>
      <c r="D28" s="1" t="str">
        <f t="shared" si="21"/>
        <v>0F03</v>
      </c>
      <c r="E28" s="1" t="str">
        <f t="shared" si="21"/>
        <v>0E1C</v>
      </c>
      <c r="F28" s="1" t="str">
        <f t="shared" si="21"/>
        <v>0C39</v>
      </c>
      <c r="G28" s="1" t="str">
        <f t="shared" si="21"/>
        <v>0876</v>
      </c>
      <c r="H28" s="1" t="str">
        <f t="shared" si="21"/>
        <v>00F3</v>
      </c>
    </row>
    <row r="30" spans="1:17" x14ac:dyDescent="0.25">
      <c r="A30">
        <v>2</v>
      </c>
      <c r="B30">
        <v>1</v>
      </c>
      <c r="C30">
        <v>6</v>
      </c>
      <c r="D30">
        <v>5</v>
      </c>
      <c r="E30">
        <v>10</v>
      </c>
      <c r="F30">
        <v>9</v>
      </c>
      <c r="G30">
        <v>14</v>
      </c>
      <c r="H30">
        <v>13</v>
      </c>
      <c r="I30">
        <v>18</v>
      </c>
      <c r="J30">
        <v>17</v>
      </c>
      <c r="K30">
        <v>22</v>
      </c>
      <c r="L30">
        <v>21</v>
      </c>
      <c r="M30" t="s">
        <v>0</v>
      </c>
    </row>
    <row r="31" spans="1:17" x14ac:dyDescent="0.25">
      <c r="A31">
        <v>4</v>
      </c>
      <c r="B31">
        <v>3</v>
      </c>
      <c r="C31">
        <v>8</v>
      </c>
      <c r="D31">
        <v>7</v>
      </c>
      <c r="E31">
        <v>12</v>
      </c>
      <c r="F31">
        <v>11</v>
      </c>
      <c r="G31">
        <v>16</v>
      </c>
      <c r="H31">
        <v>15</v>
      </c>
      <c r="I31">
        <v>20</v>
      </c>
      <c r="J31">
        <v>19</v>
      </c>
      <c r="K31">
        <v>24</v>
      </c>
      <c r="L31">
        <v>23</v>
      </c>
      <c r="M31" t="s">
        <v>1</v>
      </c>
    </row>
    <row r="33" spans="1:6" x14ac:dyDescent="0.25">
      <c r="A33">
        <f>F33-1</f>
        <v>0</v>
      </c>
      <c r="B33">
        <v>0</v>
      </c>
      <c r="C33">
        <v>1</v>
      </c>
      <c r="D33">
        <v>0</v>
      </c>
      <c r="E33">
        <v>1</v>
      </c>
      <c r="F33">
        <v>1</v>
      </c>
    </row>
    <row r="34" spans="1:6" x14ac:dyDescent="0.25">
      <c r="A34">
        <f t="shared" ref="A34:A44" si="22">F34-1</f>
        <v>1</v>
      </c>
      <c r="B34">
        <v>0</v>
      </c>
      <c r="C34">
        <v>0</v>
      </c>
      <c r="D34">
        <v>0</v>
      </c>
      <c r="E34">
        <v>0</v>
      </c>
      <c r="F34">
        <v>2</v>
      </c>
    </row>
    <row r="35" spans="1:6" x14ac:dyDescent="0.25">
      <c r="A35">
        <f t="shared" si="22"/>
        <v>2</v>
      </c>
      <c r="B35">
        <v>0</v>
      </c>
      <c r="C35">
        <v>1</v>
      </c>
      <c r="D35">
        <v>0</v>
      </c>
      <c r="E35">
        <v>1</v>
      </c>
      <c r="F35">
        <v>3</v>
      </c>
    </row>
    <row r="36" spans="1:6" x14ac:dyDescent="0.25">
      <c r="A36">
        <f t="shared" si="22"/>
        <v>3</v>
      </c>
      <c r="B36">
        <v>1</v>
      </c>
      <c r="C36">
        <v>1</v>
      </c>
      <c r="D36">
        <v>0</v>
      </c>
      <c r="E36">
        <v>1</v>
      </c>
      <c r="F36">
        <v>4</v>
      </c>
    </row>
    <row r="37" spans="1:6" x14ac:dyDescent="0.25">
      <c r="A37">
        <f t="shared" si="22"/>
        <v>4</v>
      </c>
      <c r="B37">
        <v>1</v>
      </c>
      <c r="C37">
        <v>0</v>
      </c>
      <c r="D37">
        <v>1</v>
      </c>
      <c r="E37">
        <v>0</v>
      </c>
      <c r="F37">
        <v>5</v>
      </c>
    </row>
    <row r="38" spans="1:6" x14ac:dyDescent="0.25">
      <c r="A38">
        <f t="shared" si="22"/>
        <v>5</v>
      </c>
      <c r="B38">
        <v>1</v>
      </c>
      <c r="C38">
        <v>1</v>
      </c>
      <c r="D38">
        <v>1</v>
      </c>
      <c r="E38">
        <v>1</v>
      </c>
      <c r="F38">
        <v>6</v>
      </c>
    </row>
    <row r="39" spans="1:6" x14ac:dyDescent="0.25">
      <c r="A39">
        <f t="shared" si="22"/>
        <v>6</v>
      </c>
      <c r="B39">
        <v>1</v>
      </c>
      <c r="C39">
        <v>0</v>
      </c>
      <c r="D39">
        <v>1</v>
      </c>
      <c r="E39">
        <v>0</v>
      </c>
      <c r="F39">
        <v>7</v>
      </c>
    </row>
    <row r="40" spans="1:6" x14ac:dyDescent="0.25">
      <c r="A40">
        <f t="shared" si="22"/>
        <v>7</v>
      </c>
      <c r="B40">
        <v>0</v>
      </c>
      <c r="C40">
        <v>0</v>
      </c>
      <c r="D40">
        <v>1</v>
      </c>
      <c r="E40">
        <v>0</v>
      </c>
      <c r="F40">
        <v>8</v>
      </c>
    </row>
    <row r="41" spans="1:6" x14ac:dyDescent="0.25">
      <c r="A41">
        <f t="shared" si="22"/>
        <v>8</v>
      </c>
      <c r="B41">
        <v>1</v>
      </c>
      <c r="C41">
        <v>0</v>
      </c>
      <c r="D41">
        <v>0</v>
      </c>
      <c r="E41">
        <v>1</v>
      </c>
      <c r="F41">
        <v>9</v>
      </c>
    </row>
    <row r="42" spans="1:6" x14ac:dyDescent="0.25">
      <c r="A42">
        <f t="shared" si="22"/>
        <v>9</v>
      </c>
      <c r="B42">
        <v>0</v>
      </c>
      <c r="C42">
        <v>0</v>
      </c>
      <c r="D42">
        <v>1</v>
      </c>
      <c r="E42">
        <v>1</v>
      </c>
      <c r="F42">
        <v>10</v>
      </c>
    </row>
    <row r="43" spans="1:6" x14ac:dyDescent="0.25">
      <c r="A43">
        <f t="shared" si="22"/>
        <v>10</v>
      </c>
      <c r="B43">
        <v>0</v>
      </c>
      <c r="C43">
        <v>0</v>
      </c>
      <c r="D43">
        <v>0</v>
      </c>
      <c r="E43">
        <v>1</v>
      </c>
      <c r="F43">
        <v>11</v>
      </c>
    </row>
    <row r="44" spans="1:6" x14ac:dyDescent="0.25">
      <c r="A44">
        <f t="shared" si="22"/>
        <v>11</v>
      </c>
      <c r="B44">
        <v>0</v>
      </c>
      <c r="C44">
        <v>0</v>
      </c>
      <c r="D44">
        <v>1</v>
      </c>
      <c r="E44">
        <v>1</v>
      </c>
      <c r="F44">
        <v>12</v>
      </c>
    </row>
    <row r="45" spans="1:6" x14ac:dyDescent="0.25">
      <c r="A45">
        <f>F45-13</f>
        <v>0</v>
      </c>
      <c r="B45">
        <v>1</v>
      </c>
      <c r="C45">
        <v>1</v>
      </c>
      <c r="D45">
        <v>0</v>
      </c>
      <c r="E45">
        <v>0</v>
      </c>
      <c r="F45">
        <v>13</v>
      </c>
    </row>
    <row r="46" spans="1:6" x14ac:dyDescent="0.25">
      <c r="A46">
        <f t="shared" ref="A46:A56" si="23">F46-13</f>
        <v>1</v>
      </c>
      <c r="B46">
        <v>1</v>
      </c>
      <c r="C46">
        <v>0</v>
      </c>
      <c r="D46">
        <v>0</v>
      </c>
      <c r="E46">
        <v>1</v>
      </c>
      <c r="F46">
        <v>14</v>
      </c>
    </row>
    <row r="47" spans="1:6" x14ac:dyDescent="0.25">
      <c r="A47">
        <f t="shared" si="23"/>
        <v>2</v>
      </c>
      <c r="B47">
        <v>1</v>
      </c>
      <c r="C47">
        <v>0</v>
      </c>
      <c r="D47">
        <v>0</v>
      </c>
      <c r="E47">
        <v>1</v>
      </c>
      <c r="F47">
        <v>15</v>
      </c>
    </row>
    <row r="48" spans="1:6" x14ac:dyDescent="0.25">
      <c r="A48">
        <f t="shared" si="23"/>
        <v>3</v>
      </c>
      <c r="B48">
        <v>1</v>
      </c>
      <c r="C48">
        <v>0</v>
      </c>
      <c r="D48">
        <v>0</v>
      </c>
      <c r="E48">
        <v>1</v>
      </c>
      <c r="F48">
        <v>16</v>
      </c>
    </row>
    <row r="49" spans="1:6" x14ac:dyDescent="0.25">
      <c r="A49">
        <f t="shared" si="23"/>
        <v>4</v>
      </c>
      <c r="B49">
        <v>0</v>
      </c>
      <c r="C49">
        <v>1</v>
      </c>
      <c r="D49">
        <v>1</v>
      </c>
      <c r="E49">
        <v>0</v>
      </c>
      <c r="F49">
        <v>17</v>
      </c>
    </row>
    <row r="50" spans="1:6" x14ac:dyDescent="0.25">
      <c r="A50">
        <f t="shared" si="23"/>
        <v>5</v>
      </c>
      <c r="B50">
        <v>1</v>
      </c>
      <c r="C50">
        <v>1</v>
      </c>
      <c r="D50">
        <v>0</v>
      </c>
      <c r="E50">
        <v>0</v>
      </c>
      <c r="F50">
        <v>18</v>
      </c>
    </row>
    <row r="51" spans="1:6" x14ac:dyDescent="0.25">
      <c r="A51">
        <f t="shared" si="23"/>
        <v>6</v>
      </c>
      <c r="B51">
        <v>1</v>
      </c>
      <c r="C51">
        <v>1</v>
      </c>
      <c r="D51">
        <v>1</v>
      </c>
      <c r="E51">
        <v>0</v>
      </c>
      <c r="F51">
        <v>19</v>
      </c>
    </row>
    <row r="52" spans="1:6" x14ac:dyDescent="0.25">
      <c r="A52">
        <f t="shared" si="23"/>
        <v>7</v>
      </c>
      <c r="B52">
        <v>1</v>
      </c>
      <c r="C52">
        <v>1</v>
      </c>
      <c r="D52">
        <v>0</v>
      </c>
      <c r="E52">
        <v>0</v>
      </c>
      <c r="F52">
        <v>20</v>
      </c>
    </row>
    <row r="53" spans="1:6" x14ac:dyDescent="0.25">
      <c r="A53">
        <f t="shared" si="23"/>
        <v>8</v>
      </c>
      <c r="B53">
        <v>0</v>
      </c>
      <c r="C53">
        <v>0</v>
      </c>
      <c r="D53">
        <v>1</v>
      </c>
      <c r="E53">
        <v>1</v>
      </c>
      <c r="F53">
        <v>21</v>
      </c>
    </row>
    <row r="54" spans="1:6" x14ac:dyDescent="0.25">
      <c r="A54">
        <f t="shared" si="23"/>
        <v>9</v>
      </c>
      <c r="B54">
        <v>0</v>
      </c>
      <c r="C54">
        <v>1</v>
      </c>
      <c r="D54">
        <v>1</v>
      </c>
      <c r="E54">
        <v>0</v>
      </c>
      <c r="F54">
        <v>22</v>
      </c>
    </row>
    <row r="55" spans="1:6" x14ac:dyDescent="0.25">
      <c r="A55">
        <f t="shared" si="23"/>
        <v>10</v>
      </c>
      <c r="B55">
        <v>0</v>
      </c>
      <c r="C55">
        <v>1</v>
      </c>
      <c r="D55">
        <v>0</v>
      </c>
      <c r="E55">
        <v>0</v>
      </c>
      <c r="F55">
        <v>23</v>
      </c>
    </row>
    <row r="56" spans="1:6" x14ac:dyDescent="0.25">
      <c r="A56">
        <f t="shared" si="23"/>
        <v>11</v>
      </c>
      <c r="B56">
        <v>0</v>
      </c>
      <c r="C56">
        <v>1</v>
      </c>
      <c r="D56">
        <v>1</v>
      </c>
      <c r="E56">
        <v>0</v>
      </c>
      <c r="F56">
        <v>24</v>
      </c>
    </row>
  </sheetData>
  <sortState ref="A36:E60">
    <sortCondition ref="A36:A60"/>
  </sortState>
  <conditionalFormatting sqref="B33:E56">
    <cfRule type="cellIs" dxfId="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workbookViewId="0"/>
  </sheetViews>
  <sheetFormatPr defaultRowHeight="15" x14ac:dyDescent="0.25"/>
  <sheetData>
    <row r="1" spans="1:28" x14ac:dyDescent="0.25">
      <c r="A1">
        <v>0</v>
      </c>
      <c r="B1">
        <v>1</v>
      </c>
      <c r="C1">
        <v>0</v>
      </c>
      <c r="D1">
        <v>1</v>
      </c>
      <c r="E1">
        <f>A30</f>
        <v>2</v>
      </c>
      <c r="G1">
        <f>A1</f>
        <v>0</v>
      </c>
      <c r="H1">
        <f>A14</f>
        <v>0</v>
      </c>
      <c r="I1">
        <f>B1</f>
        <v>1</v>
      </c>
      <c r="J1">
        <f>B14</f>
        <v>1</v>
      </c>
      <c r="K1">
        <f>C1</f>
        <v>0</v>
      </c>
      <c r="L1">
        <f>C14</f>
        <v>0</v>
      </c>
      <c r="M1">
        <f>D1</f>
        <v>1</v>
      </c>
      <c r="N1">
        <f>D14</f>
        <v>1</v>
      </c>
      <c r="AB1">
        <f>2^0</f>
        <v>1</v>
      </c>
    </row>
    <row r="2" spans="1:28" x14ac:dyDescent="0.25">
      <c r="A2">
        <v>1</v>
      </c>
      <c r="B2">
        <v>0</v>
      </c>
      <c r="C2">
        <v>1</v>
      </c>
      <c r="D2">
        <v>0</v>
      </c>
      <c r="E2">
        <f>B30</f>
        <v>1</v>
      </c>
      <c r="G2">
        <f t="shared" ref="G2:G12" si="0">A2</f>
        <v>1</v>
      </c>
      <c r="H2">
        <f t="shared" ref="H2:H12" si="1">A15</f>
        <v>0</v>
      </c>
      <c r="I2">
        <f t="shared" ref="I2:I12" si="2">B2</f>
        <v>0</v>
      </c>
      <c r="J2">
        <f t="shared" ref="J2:J12" si="3">B15</f>
        <v>0</v>
      </c>
      <c r="K2">
        <f t="shared" ref="K2:K12" si="4">C2</f>
        <v>1</v>
      </c>
      <c r="L2">
        <f t="shared" ref="L2:L12" si="5">C15</f>
        <v>1</v>
      </c>
      <c r="M2">
        <f t="shared" ref="M2:M12" si="6">D2</f>
        <v>0</v>
      </c>
      <c r="N2">
        <f t="shared" ref="N2:N12" si="7">D15</f>
        <v>1</v>
      </c>
      <c r="AB2">
        <f>2^1</f>
        <v>2</v>
      </c>
    </row>
    <row r="3" spans="1:28" x14ac:dyDescent="0.25">
      <c r="A3">
        <v>1</v>
      </c>
      <c r="B3">
        <v>1</v>
      </c>
      <c r="C3">
        <v>1</v>
      </c>
      <c r="D3">
        <v>0</v>
      </c>
      <c r="E3">
        <f>C30</f>
        <v>6</v>
      </c>
      <c r="G3">
        <f t="shared" si="0"/>
        <v>1</v>
      </c>
      <c r="H3">
        <f t="shared" si="1"/>
        <v>1</v>
      </c>
      <c r="I3">
        <f t="shared" si="2"/>
        <v>1</v>
      </c>
      <c r="J3">
        <f t="shared" si="3"/>
        <v>0</v>
      </c>
      <c r="K3">
        <f t="shared" si="4"/>
        <v>1</v>
      </c>
      <c r="L3">
        <f t="shared" si="5"/>
        <v>1</v>
      </c>
      <c r="M3">
        <f t="shared" si="6"/>
        <v>0</v>
      </c>
      <c r="N3">
        <f t="shared" si="7"/>
        <v>0</v>
      </c>
      <c r="AB3">
        <f>2^2</f>
        <v>4</v>
      </c>
    </row>
    <row r="4" spans="1:28" x14ac:dyDescent="0.25">
      <c r="A4">
        <v>1</v>
      </c>
      <c r="B4">
        <v>0</v>
      </c>
      <c r="C4">
        <v>0</v>
      </c>
      <c r="D4">
        <v>0</v>
      </c>
      <c r="E4">
        <f>D30</f>
        <v>5</v>
      </c>
      <c r="G4">
        <f t="shared" si="0"/>
        <v>1</v>
      </c>
      <c r="H4">
        <f t="shared" si="1"/>
        <v>1</v>
      </c>
      <c r="I4">
        <f t="shared" si="2"/>
        <v>0</v>
      </c>
      <c r="J4">
        <f t="shared" si="3"/>
        <v>1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  <c r="AB4">
        <f>2^3</f>
        <v>8</v>
      </c>
    </row>
    <row r="5" spans="1:28" x14ac:dyDescent="0.25">
      <c r="A5">
        <v>0</v>
      </c>
      <c r="B5">
        <v>0</v>
      </c>
      <c r="C5">
        <v>0</v>
      </c>
      <c r="D5">
        <v>0</v>
      </c>
      <c r="E5">
        <f>E30</f>
        <v>10</v>
      </c>
      <c r="G5">
        <f t="shared" si="0"/>
        <v>0</v>
      </c>
      <c r="H5">
        <f t="shared" si="1"/>
        <v>1</v>
      </c>
      <c r="I5">
        <f t="shared" si="2"/>
        <v>0</v>
      </c>
      <c r="J5">
        <f t="shared" si="3"/>
        <v>1</v>
      </c>
      <c r="K5">
        <f t="shared" si="4"/>
        <v>0</v>
      </c>
      <c r="L5">
        <f t="shared" si="5"/>
        <v>1</v>
      </c>
      <c r="M5">
        <f t="shared" si="6"/>
        <v>0</v>
      </c>
      <c r="N5">
        <f t="shared" si="7"/>
        <v>1</v>
      </c>
      <c r="AB5">
        <f>2^4</f>
        <v>16</v>
      </c>
    </row>
    <row r="6" spans="1:28" x14ac:dyDescent="0.25">
      <c r="A6">
        <v>1</v>
      </c>
      <c r="B6">
        <v>0</v>
      </c>
      <c r="C6">
        <v>0</v>
      </c>
      <c r="D6">
        <v>0</v>
      </c>
      <c r="E6">
        <f>F30</f>
        <v>9</v>
      </c>
      <c r="G6">
        <f t="shared" si="0"/>
        <v>1</v>
      </c>
      <c r="H6">
        <f t="shared" si="1"/>
        <v>0</v>
      </c>
      <c r="I6">
        <f t="shared" si="2"/>
        <v>0</v>
      </c>
      <c r="J6">
        <f t="shared" si="3"/>
        <v>1</v>
      </c>
      <c r="K6">
        <f t="shared" si="4"/>
        <v>0</v>
      </c>
      <c r="L6">
        <f t="shared" si="5"/>
        <v>1</v>
      </c>
      <c r="M6">
        <f t="shared" si="6"/>
        <v>0</v>
      </c>
      <c r="N6">
        <f t="shared" si="7"/>
        <v>1</v>
      </c>
      <c r="AB6">
        <f>2^5</f>
        <v>32</v>
      </c>
    </row>
    <row r="7" spans="1:28" x14ac:dyDescent="0.25">
      <c r="A7">
        <v>1</v>
      </c>
      <c r="B7">
        <v>1</v>
      </c>
      <c r="C7">
        <v>0</v>
      </c>
      <c r="D7">
        <v>0</v>
      </c>
      <c r="E7">
        <f>G30</f>
        <v>14</v>
      </c>
      <c r="G7">
        <f t="shared" si="0"/>
        <v>1</v>
      </c>
      <c r="H7">
        <f t="shared" si="1"/>
        <v>0</v>
      </c>
      <c r="I7">
        <f t="shared" si="2"/>
        <v>1</v>
      </c>
      <c r="J7">
        <f t="shared" si="3"/>
        <v>0</v>
      </c>
      <c r="K7">
        <f t="shared" si="4"/>
        <v>0</v>
      </c>
      <c r="L7">
        <f t="shared" si="5"/>
        <v>1</v>
      </c>
      <c r="M7">
        <f t="shared" si="6"/>
        <v>0</v>
      </c>
      <c r="N7">
        <f t="shared" si="7"/>
        <v>1</v>
      </c>
      <c r="AB7">
        <f>2^6</f>
        <v>64</v>
      </c>
    </row>
    <row r="8" spans="1:28" x14ac:dyDescent="0.25">
      <c r="A8">
        <v>1</v>
      </c>
      <c r="B8">
        <v>1</v>
      </c>
      <c r="C8">
        <v>1</v>
      </c>
      <c r="D8">
        <v>0</v>
      </c>
      <c r="E8">
        <f>H30</f>
        <v>13</v>
      </c>
      <c r="G8">
        <f t="shared" si="0"/>
        <v>1</v>
      </c>
      <c r="H8">
        <f t="shared" si="1"/>
        <v>0</v>
      </c>
      <c r="I8">
        <f t="shared" si="2"/>
        <v>1</v>
      </c>
      <c r="J8">
        <f t="shared" si="3"/>
        <v>0</v>
      </c>
      <c r="K8">
        <f t="shared" si="4"/>
        <v>1</v>
      </c>
      <c r="L8">
        <f t="shared" si="5"/>
        <v>0</v>
      </c>
      <c r="M8">
        <f t="shared" si="6"/>
        <v>0</v>
      </c>
      <c r="N8">
        <f t="shared" si="7"/>
        <v>1</v>
      </c>
      <c r="AB8">
        <f>2^7</f>
        <v>128</v>
      </c>
    </row>
    <row r="9" spans="1:28" x14ac:dyDescent="0.25">
      <c r="A9">
        <v>1</v>
      </c>
      <c r="B9">
        <v>1</v>
      </c>
      <c r="C9">
        <v>1</v>
      </c>
      <c r="D9">
        <v>1</v>
      </c>
      <c r="E9">
        <f>I30</f>
        <v>18</v>
      </c>
      <c r="G9">
        <f t="shared" si="0"/>
        <v>1</v>
      </c>
      <c r="H9">
        <f t="shared" si="1"/>
        <v>0</v>
      </c>
      <c r="I9">
        <f t="shared" si="2"/>
        <v>1</v>
      </c>
      <c r="J9">
        <f t="shared" si="3"/>
        <v>0</v>
      </c>
      <c r="K9">
        <f t="shared" si="4"/>
        <v>1</v>
      </c>
      <c r="L9">
        <f t="shared" si="5"/>
        <v>0</v>
      </c>
      <c r="M9">
        <f t="shared" si="6"/>
        <v>1</v>
      </c>
      <c r="N9">
        <f t="shared" si="7"/>
        <v>0</v>
      </c>
      <c r="AB9">
        <f>2^8</f>
        <v>256</v>
      </c>
    </row>
    <row r="10" spans="1:28" x14ac:dyDescent="0.25">
      <c r="A10">
        <v>0</v>
      </c>
      <c r="B10">
        <v>1</v>
      </c>
      <c r="C10">
        <v>1</v>
      </c>
      <c r="D10">
        <v>1</v>
      </c>
      <c r="E10">
        <f>J30</f>
        <v>17</v>
      </c>
      <c r="G10">
        <f t="shared" si="0"/>
        <v>0</v>
      </c>
      <c r="H10">
        <f t="shared" si="1"/>
        <v>1</v>
      </c>
      <c r="I10">
        <f t="shared" si="2"/>
        <v>1</v>
      </c>
      <c r="J10">
        <f t="shared" si="3"/>
        <v>0</v>
      </c>
      <c r="K10">
        <f t="shared" si="4"/>
        <v>1</v>
      </c>
      <c r="L10">
        <f t="shared" si="5"/>
        <v>0</v>
      </c>
      <c r="M10">
        <f t="shared" si="6"/>
        <v>1</v>
      </c>
      <c r="N10">
        <f t="shared" si="7"/>
        <v>0</v>
      </c>
      <c r="AB10">
        <f>2^9</f>
        <v>512</v>
      </c>
    </row>
    <row r="11" spans="1:28" x14ac:dyDescent="0.25">
      <c r="A11">
        <v>0</v>
      </c>
      <c r="B11">
        <v>0</v>
      </c>
      <c r="C11">
        <v>1</v>
      </c>
      <c r="D11">
        <v>1</v>
      </c>
      <c r="E11">
        <f>K30</f>
        <v>22</v>
      </c>
      <c r="G11">
        <f t="shared" si="0"/>
        <v>0</v>
      </c>
      <c r="H11">
        <f t="shared" si="1"/>
        <v>1</v>
      </c>
      <c r="I11">
        <f t="shared" si="2"/>
        <v>0</v>
      </c>
      <c r="J11">
        <f t="shared" si="3"/>
        <v>1</v>
      </c>
      <c r="K11">
        <f t="shared" si="4"/>
        <v>1</v>
      </c>
      <c r="L11">
        <f t="shared" si="5"/>
        <v>0</v>
      </c>
      <c r="M11">
        <f t="shared" si="6"/>
        <v>1</v>
      </c>
      <c r="N11">
        <f t="shared" si="7"/>
        <v>0</v>
      </c>
      <c r="AB11">
        <f>2^10</f>
        <v>1024</v>
      </c>
    </row>
    <row r="12" spans="1:28" x14ac:dyDescent="0.25">
      <c r="A12">
        <v>0</v>
      </c>
      <c r="B12">
        <v>0</v>
      </c>
      <c r="C12">
        <v>0</v>
      </c>
      <c r="D12">
        <v>1</v>
      </c>
      <c r="E12">
        <f>L30</f>
        <v>21</v>
      </c>
      <c r="G12">
        <f t="shared" si="0"/>
        <v>0</v>
      </c>
      <c r="H12">
        <f t="shared" si="1"/>
        <v>1</v>
      </c>
      <c r="I12">
        <f t="shared" si="2"/>
        <v>0</v>
      </c>
      <c r="J12">
        <f t="shared" si="3"/>
        <v>1</v>
      </c>
      <c r="K12">
        <f t="shared" si="4"/>
        <v>0</v>
      </c>
      <c r="L12">
        <f t="shared" si="5"/>
        <v>1</v>
      </c>
      <c r="M12">
        <f t="shared" si="6"/>
        <v>1</v>
      </c>
      <c r="N12">
        <f t="shared" si="7"/>
        <v>0</v>
      </c>
      <c r="AB12">
        <f>2^11</f>
        <v>2048</v>
      </c>
    </row>
    <row r="14" spans="1:28" x14ac:dyDescent="0.25">
      <c r="A14">
        <v>0</v>
      </c>
      <c r="B14">
        <v>1</v>
      </c>
      <c r="C14">
        <v>0</v>
      </c>
      <c r="D14">
        <v>1</v>
      </c>
      <c r="E14">
        <f>A31</f>
        <v>4</v>
      </c>
      <c r="G14">
        <f t="shared" ref="G14:N14" si="8">G1*$AB$1</f>
        <v>0</v>
      </c>
      <c r="H14">
        <f t="shared" si="8"/>
        <v>0</v>
      </c>
      <c r="I14">
        <f t="shared" si="8"/>
        <v>1</v>
      </c>
      <c r="J14">
        <f t="shared" si="8"/>
        <v>1</v>
      </c>
      <c r="K14">
        <f t="shared" si="8"/>
        <v>0</v>
      </c>
      <c r="L14">
        <f t="shared" si="8"/>
        <v>0</v>
      </c>
      <c r="M14">
        <f t="shared" si="8"/>
        <v>1</v>
      </c>
      <c r="N14">
        <f t="shared" si="8"/>
        <v>1</v>
      </c>
    </row>
    <row r="15" spans="1:28" x14ac:dyDescent="0.25">
      <c r="A15">
        <v>0</v>
      </c>
      <c r="B15">
        <v>0</v>
      </c>
      <c r="C15">
        <v>1</v>
      </c>
      <c r="D15">
        <v>1</v>
      </c>
      <c r="E15">
        <f>B31</f>
        <v>3</v>
      </c>
      <c r="G15">
        <f t="shared" ref="G15:N15" si="9">G2*$AB$2</f>
        <v>2</v>
      </c>
      <c r="H15">
        <f t="shared" si="9"/>
        <v>0</v>
      </c>
      <c r="I15">
        <f t="shared" si="9"/>
        <v>0</v>
      </c>
      <c r="J15">
        <f t="shared" si="9"/>
        <v>0</v>
      </c>
      <c r="K15">
        <f t="shared" si="9"/>
        <v>2</v>
      </c>
      <c r="L15">
        <f t="shared" si="9"/>
        <v>2</v>
      </c>
      <c r="M15">
        <f t="shared" si="9"/>
        <v>0</v>
      </c>
      <c r="N15">
        <f t="shared" si="9"/>
        <v>2</v>
      </c>
    </row>
    <row r="16" spans="1:28" x14ac:dyDescent="0.25">
      <c r="A16">
        <v>1</v>
      </c>
      <c r="B16">
        <v>0</v>
      </c>
      <c r="C16">
        <v>1</v>
      </c>
      <c r="D16">
        <v>0</v>
      </c>
      <c r="E16">
        <f>C31</f>
        <v>8</v>
      </c>
      <c r="G16">
        <f t="shared" ref="G16:N16" si="10">G3*$AB$3</f>
        <v>4</v>
      </c>
      <c r="H16">
        <f t="shared" si="10"/>
        <v>4</v>
      </c>
      <c r="I16">
        <f t="shared" si="10"/>
        <v>4</v>
      </c>
      <c r="J16">
        <f t="shared" si="10"/>
        <v>0</v>
      </c>
      <c r="K16">
        <f t="shared" si="10"/>
        <v>4</v>
      </c>
      <c r="L16">
        <f t="shared" si="10"/>
        <v>4</v>
      </c>
      <c r="M16">
        <f t="shared" si="10"/>
        <v>0</v>
      </c>
      <c r="N16">
        <f t="shared" si="10"/>
        <v>0</v>
      </c>
    </row>
    <row r="17" spans="1:14" x14ac:dyDescent="0.25">
      <c r="A17">
        <v>1</v>
      </c>
      <c r="B17">
        <v>1</v>
      </c>
      <c r="C17">
        <v>0</v>
      </c>
      <c r="D17">
        <v>0</v>
      </c>
      <c r="E17">
        <f>D31</f>
        <v>7</v>
      </c>
      <c r="G17">
        <f t="shared" ref="G17:N17" si="11">G4*$AB$4</f>
        <v>8</v>
      </c>
      <c r="H17">
        <f t="shared" si="11"/>
        <v>8</v>
      </c>
      <c r="I17">
        <f t="shared" si="11"/>
        <v>0</v>
      </c>
      <c r="J17">
        <f t="shared" si="11"/>
        <v>8</v>
      </c>
      <c r="K17">
        <f t="shared" si="11"/>
        <v>0</v>
      </c>
      <c r="L17">
        <f t="shared" si="11"/>
        <v>0</v>
      </c>
      <c r="M17">
        <f t="shared" si="11"/>
        <v>0</v>
      </c>
      <c r="N17">
        <f t="shared" si="11"/>
        <v>0</v>
      </c>
    </row>
    <row r="18" spans="1:14" x14ac:dyDescent="0.25">
      <c r="A18">
        <v>1</v>
      </c>
      <c r="B18">
        <v>1</v>
      </c>
      <c r="C18">
        <v>1</v>
      </c>
      <c r="D18">
        <v>1</v>
      </c>
      <c r="E18">
        <f>E31</f>
        <v>12</v>
      </c>
      <c r="G18">
        <f t="shared" ref="G18:N18" si="12">G5*$AB$5</f>
        <v>0</v>
      </c>
      <c r="H18">
        <f t="shared" si="12"/>
        <v>16</v>
      </c>
      <c r="I18">
        <f t="shared" si="12"/>
        <v>0</v>
      </c>
      <c r="J18">
        <f t="shared" si="12"/>
        <v>16</v>
      </c>
      <c r="K18">
        <f t="shared" si="12"/>
        <v>0</v>
      </c>
      <c r="L18">
        <f t="shared" si="12"/>
        <v>16</v>
      </c>
      <c r="M18">
        <f t="shared" si="12"/>
        <v>0</v>
      </c>
      <c r="N18">
        <f t="shared" si="12"/>
        <v>16</v>
      </c>
    </row>
    <row r="19" spans="1:14" x14ac:dyDescent="0.25">
      <c r="A19">
        <v>0</v>
      </c>
      <c r="B19">
        <v>1</v>
      </c>
      <c r="C19">
        <v>1</v>
      </c>
      <c r="D19">
        <v>1</v>
      </c>
      <c r="E19">
        <f>F31</f>
        <v>11</v>
      </c>
      <c r="G19">
        <f t="shared" ref="G19:N19" si="13">G6*$AB$6</f>
        <v>32</v>
      </c>
      <c r="H19">
        <f t="shared" si="13"/>
        <v>0</v>
      </c>
      <c r="I19">
        <f t="shared" si="13"/>
        <v>0</v>
      </c>
      <c r="J19">
        <f t="shared" si="13"/>
        <v>32</v>
      </c>
      <c r="K19">
        <f t="shared" si="13"/>
        <v>0</v>
      </c>
      <c r="L19">
        <f t="shared" si="13"/>
        <v>32</v>
      </c>
      <c r="M19">
        <f t="shared" si="13"/>
        <v>0</v>
      </c>
      <c r="N19">
        <f t="shared" si="13"/>
        <v>32</v>
      </c>
    </row>
    <row r="20" spans="1:14" x14ac:dyDescent="0.25">
      <c r="A20">
        <v>0</v>
      </c>
      <c r="B20">
        <v>0</v>
      </c>
      <c r="C20">
        <v>1</v>
      </c>
      <c r="D20">
        <v>1</v>
      </c>
      <c r="E20">
        <f>G31</f>
        <v>16</v>
      </c>
      <c r="G20">
        <f t="shared" ref="G20:N20" si="14">G7*$AB$7</f>
        <v>64</v>
      </c>
      <c r="H20">
        <f t="shared" si="14"/>
        <v>0</v>
      </c>
      <c r="I20">
        <f t="shared" si="14"/>
        <v>64</v>
      </c>
      <c r="J20">
        <f t="shared" si="14"/>
        <v>0</v>
      </c>
      <c r="K20">
        <f t="shared" si="14"/>
        <v>0</v>
      </c>
      <c r="L20">
        <f t="shared" si="14"/>
        <v>64</v>
      </c>
      <c r="M20">
        <f t="shared" si="14"/>
        <v>0</v>
      </c>
      <c r="N20">
        <f t="shared" si="14"/>
        <v>64</v>
      </c>
    </row>
    <row r="21" spans="1:14" x14ac:dyDescent="0.25">
      <c r="A21">
        <v>0</v>
      </c>
      <c r="B21">
        <v>0</v>
      </c>
      <c r="C21">
        <v>0</v>
      </c>
      <c r="D21">
        <v>1</v>
      </c>
      <c r="E21">
        <f>H31</f>
        <v>15</v>
      </c>
      <c r="G21">
        <f t="shared" ref="G21:N21" si="15">G8*$AB$8</f>
        <v>128</v>
      </c>
      <c r="H21">
        <f t="shared" si="15"/>
        <v>0</v>
      </c>
      <c r="I21">
        <f t="shared" si="15"/>
        <v>128</v>
      </c>
      <c r="J21">
        <f t="shared" si="15"/>
        <v>0</v>
      </c>
      <c r="K21">
        <f t="shared" si="15"/>
        <v>128</v>
      </c>
      <c r="L21">
        <f t="shared" si="15"/>
        <v>0</v>
      </c>
      <c r="M21">
        <f t="shared" si="15"/>
        <v>0</v>
      </c>
      <c r="N21">
        <f t="shared" si="15"/>
        <v>128</v>
      </c>
    </row>
    <row r="22" spans="1:14" x14ac:dyDescent="0.25">
      <c r="A22">
        <v>0</v>
      </c>
      <c r="B22">
        <v>0</v>
      </c>
      <c r="C22">
        <v>0</v>
      </c>
      <c r="D22">
        <v>0</v>
      </c>
      <c r="E22">
        <f>I31</f>
        <v>20</v>
      </c>
      <c r="G22">
        <f t="shared" ref="G22:N22" si="16">G9*$AB$9</f>
        <v>256</v>
      </c>
      <c r="H22">
        <f t="shared" si="16"/>
        <v>0</v>
      </c>
      <c r="I22">
        <f t="shared" si="16"/>
        <v>256</v>
      </c>
      <c r="J22">
        <f t="shared" si="16"/>
        <v>0</v>
      </c>
      <c r="K22">
        <f t="shared" si="16"/>
        <v>256</v>
      </c>
      <c r="L22">
        <f t="shared" si="16"/>
        <v>0</v>
      </c>
      <c r="M22">
        <f t="shared" si="16"/>
        <v>256</v>
      </c>
      <c r="N22">
        <f t="shared" si="16"/>
        <v>0</v>
      </c>
    </row>
    <row r="23" spans="1:14" x14ac:dyDescent="0.25">
      <c r="A23">
        <v>1</v>
      </c>
      <c r="B23">
        <v>0</v>
      </c>
      <c r="C23">
        <v>0</v>
      </c>
      <c r="D23">
        <v>0</v>
      </c>
      <c r="E23">
        <f>J31</f>
        <v>19</v>
      </c>
      <c r="G23">
        <f t="shared" ref="G23:N23" si="17">G10*$AB$10</f>
        <v>0</v>
      </c>
      <c r="H23">
        <f t="shared" si="17"/>
        <v>512</v>
      </c>
      <c r="I23">
        <f t="shared" si="17"/>
        <v>512</v>
      </c>
      <c r="J23">
        <f t="shared" si="17"/>
        <v>0</v>
      </c>
      <c r="K23">
        <f t="shared" si="17"/>
        <v>512</v>
      </c>
      <c r="L23">
        <f t="shared" si="17"/>
        <v>0</v>
      </c>
      <c r="M23">
        <f t="shared" si="17"/>
        <v>512</v>
      </c>
      <c r="N23">
        <f t="shared" si="17"/>
        <v>0</v>
      </c>
    </row>
    <row r="24" spans="1:14" x14ac:dyDescent="0.25">
      <c r="A24">
        <v>1</v>
      </c>
      <c r="B24">
        <v>1</v>
      </c>
      <c r="C24">
        <v>0</v>
      </c>
      <c r="D24">
        <v>0</v>
      </c>
      <c r="E24">
        <f>K31</f>
        <v>24</v>
      </c>
      <c r="G24">
        <f t="shared" ref="G24:N24" si="18">G11*$AB$11</f>
        <v>0</v>
      </c>
      <c r="H24">
        <f t="shared" si="18"/>
        <v>1024</v>
      </c>
      <c r="I24">
        <f t="shared" si="18"/>
        <v>0</v>
      </c>
      <c r="J24">
        <f t="shared" si="18"/>
        <v>1024</v>
      </c>
      <c r="K24">
        <f t="shared" si="18"/>
        <v>1024</v>
      </c>
      <c r="L24">
        <f t="shared" si="18"/>
        <v>0</v>
      </c>
      <c r="M24">
        <f t="shared" si="18"/>
        <v>1024</v>
      </c>
      <c r="N24">
        <f t="shared" si="18"/>
        <v>0</v>
      </c>
    </row>
    <row r="25" spans="1:14" x14ac:dyDescent="0.25">
      <c r="A25">
        <v>1</v>
      </c>
      <c r="B25">
        <v>1</v>
      </c>
      <c r="C25">
        <v>1</v>
      </c>
      <c r="D25">
        <v>0</v>
      </c>
      <c r="E25">
        <f>L31</f>
        <v>23</v>
      </c>
      <c r="G25">
        <f t="shared" ref="G25:N25" si="19">G12*$AB$12</f>
        <v>0</v>
      </c>
      <c r="H25">
        <f t="shared" si="19"/>
        <v>2048</v>
      </c>
      <c r="I25">
        <f t="shared" si="19"/>
        <v>0</v>
      </c>
      <c r="J25">
        <f t="shared" si="19"/>
        <v>2048</v>
      </c>
      <c r="K25">
        <f t="shared" si="19"/>
        <v>0</v>
      </c>
      <c r="L25">
        <f t="shared" si="19"/>
        <v>2048</v>
      </c>
      <c r="M25">
        <f t="shared" si="19"/>
        <v>2048</v>
      </c>
      <c r="N25">
        <f t="shared" si="19"/>
        <v>0</v>
      </c>
    </row>
    <row r="27" spans="1:14" x14ac:dyDescent="0.25">
      <c r="G27">
        <f>SUM(G14:G25)</f>
        <v>494</v>
      </c>
      <c r="H27">
        <f t="shared" ref="H27:N27" si="20">SUM(H14:H25)</f>
        <v>3612</v>
      </c>
      <c r="I27">
        <f t="shared" si="20"/>
        <v>965</v>
      </c>
      <c r="J27">
        <f t="shared" si="20"/>
        <v>3129</v>
      </c>
      <c r="K27">
        <f t="shared" si="20"/>
        <v>1926</v>
      </c>
      <c r="L27">
        <f t="shared" si="20"/>
        <v>2166</v>
      </c>
      <c r="M27">
        <f t="shared" si="20"/>
        <v>3841</v>
      </c>
      <c r="N27">
        <f t="shared" si="20"/>
        <v>243</v>
      </c>
    </row>
    <row r="28" spans="1:14" x14ac:dyDescent="0.25">
      <c r="G28" s="1" t="str">
        <f t="shared" ref="G28:N28" si="21">DEC2HEX(G27,4)</f>
        <v>01EE</v>
      </c>
      <c r="H28" s="1" t="str">
        <f t="shared" si="21"/>
        <v>0E1C</v>
      </c>
      <c r="I28" s="1" t="str">
        <f t="shared" si="21"/>
        <v>03C5</v>
      </c>
      <c r="J28" s="1" t="str">
        <f t="shared" si="21"/>
        <v>0C39</v>
      </c>
      <c r="K28" s="1" t="str">
        <f t="shared" si="21"/>
        <v>0786</v>
      </c>
      <c r="L28" s="1" t="str">
        <f t="shared" si="21"/>
        <v>0876</v>
      </c>
      <c r="M28" s="1" t="str">
        <f t="shared" si="21"/>
        <v>0F01</v>
      </c>
      <c r="N28" s="1" t="str">
        <f t="shared" si="21"/>
        <v>00F3</v>
      </c>
    </row>
    <row r="30" spans="1:14" x14ac:dyDescent="0.25">
      <c r="A30">
        <v>2</v>
      </c>
      <c r="B30">
        <v>1</v>
      </c>
      <c r="C30">
        <v>6</v>
      </c>
      <c r="D30">
        <v>5</v>
      </c>
      <c r="E30">
        <v>10</v>
      </c>
      <c r="F30">
        <v>9</v>
      </c>
      <c r="G30">
        <v>14</v>
      </c>
      <c r="H30">
        <v>13</v>
      </c>
      <c r="I30">
        <v>18</v>
      </c>
      <c r="J30">
        <v>17</v>
      </c>
      <c r="K30">
        <v>22</v>
      </c>
      <c r="L30">
        <v>21</v>
      </c>
      <c r="M30" t="s">
        <v>0</v>
      </c>
    </row>
    <row r="31" spans="1:14" x14ac:dyDescent="0.25">
      <c r="A31">
        <v>4</v>
      </c>
      <c r="B31">
        <v>3</v>
      </c>
      <c r="C31">
        <v>8</v>
      </c>
      <c r="D31">
        <v>7</v>
      </c>
      <c r="E31">
        <v>12</v>
      </c>
      <c r="F31">
        <v>11</v>
      </c>
      <c r="G31">
        <v>16</v>
      </c>
      <c r="H31">
        <v>15</v>
      </c>
      <c r="I31">
        <v>20</v>
      </c>
      <c r="J31">
        <v>19</v>
      </c>
      <c r="K31">
        <v>24</v>
      </c>
      <c r="L31">
        <v>23</v>
      </c>
      <c r="M31" t="s">
        <v>1</v>
      </c>
    </row>
    <row r="33" spans="1:6" x14ac:dyDescent="0.25">
      <c r="A33">
        <f>F33-1</f>
        <v>0</v>
      </c>
      <c r="B33">
        <v>0</v>
      </c>
      <c r="C33">
        <v>1</v>
      </c>
      <c r="D33">
        <v>0</v>
      </c>
      <c r="E33">
        <v>1</v>
      </c>
      <c r="F33">
        <v>1</v>
      </c>
    </row>
    <row r="34" spans="1:6" x14ac:dyDescent="0.25">
      <c r="A34">
        <f t="shared" ref="A34:A44" si="22">F34-1</f>
        <v>1</v>
      </c>
      <c r="B34">
        <v>0</v>
      </c>
      <c r="C34">
        <v>0</v>
      </c>
      <c r="D34">
        <v>0</v>
      </c>
      <c r="E34">
        <v>0</v>
      </c>
      <c r="F34">
        <v>2</v>
      </c>
    </row>
    <row r="35" spans="1:6" x14ac:dyDescent="0.25">
      <c r="A35">
        <f t="shared" si="22"/>
        <v>2</v>
      </c>
      <c r="B35">
        <v>0</v>
      </c>
      <c r="C35">
        <v>1</v>
      </c>
      <c r="D35">
        <v>0</v>
      </c>
      <c r="E35">
        <v>1</v>
      </c>
      <c r="F35">
        <v>3</v>
      </c>
    </row>
    <row r="36" spans="1:6" x14ac:dyDescent="0.25">
      <c r="A36">
        <f t="shared" si="22"/>
        <v>3</v>
      </c>
      <c r="B36">
        <v>1</v>
      </c>
      <c r="C36">
        <v>1</v>
      </c>
      <c r="D36">
        <v>0</v>
      </c>
      <c r="E36">
        <v>1</v>
      </c>
      <c r="F36">
        <v>4</v>
      </c>
    </row>
    <row r="37" spans="1:6" x14ac:dyDescent="0.25">
      <c r="A37">
        <f t="shared" si="22"/>
        <v>4</v>
      </c>
      <c r="B37">
        <v>1</v>
      </c>
      <c r="C37">
        <v>0</v>
      </c>
      <c r="D37">
        <v>1</v>
      </c>
      <c r="E37">
        <v>0</v>
      </c>
      <c r="F37">
        <v>5</v>
      </c>
    </row>
    <row r="38" spans="1:6" x14ac:dyDescent="0.25">
      <c r="A38">
        <f t="shared" si="22"/>
        <v>5</v>
      </c>
      <c r="B38">
        <v>1</v>
      </c>
      <c r="C38">
        <v>1</v>
      </c>
      <c r="D38">
        <v>1</v>
      </c>
      <c r="E38">
        <v>1</v>
      </c>
      <c r="F38">
        <v>6</v>
      </c>
    </row>
    <row r="39" spans="1:6" x14ac:dyDescent="0.25">
      <c r="A39">
        <f t="shared" si="22"/>
        <v>6</v>
      </c>
      <c r="B39">
        <v>1</v>
      </c>
      <c r="C39">
        <v>0</v>
      </c>
      <c r="D39">
        <v>1</v>
      </c>
      <c r="E39">
        <v>0</v>
      </c>
      <c r="F39">
        <v>7</v>
      </c>
    </row>
    <row r="40" spans="1:6" x14ac:dyDescent="0.25">
      <c r="A40">
        <f t="shared" si="22"/>
        <v>7</v>
      </c>
      <c r="B40">
        <v>0</v>
      </c>
      <c r="C40">
        <v>0</v>
      </c>
      <c r="D40">
        <v>1</v>
      </c>
      <c r="E40">
        <v>0</v>
      </c>
      <c r="F40">
        <v>8</v>
      </c>
    </row>
    <row r="41" spans="1:6" x14ac:dyDescent="0.25">
      <c r="A41">
        <f t="shared" si="22"/>
        <v>8</v>
      </c>
      <c r="B41">
        <v>1</v>
      </c>
      <c r="C41">
        <v>0</v>
      </c>
      <c r="D41">
        <v>0</v>
      </c>
      <c r="E41">
        <v>1</v>
      </c>
      <c r="F41">
        <v>9</v>
      </c>
    </row>
    <row r="42" spans="1:6" x14ac:dyDescent="0.25">
      <c r="A42">
        <f t="shared" si="22"/>
        <v>9</v>
      </c>
      <c r="B42">
        <v>0</v>
      </c>
      <c r="C42">
        <v>0</v>
      </c>
      <c r="D42">
        <v>1</v>
      </c>
      <c r="E42">
        <v>1</v>
      </c>
      <c r="F42">
        <v>10</v>
      </c>
    </row>
    <row r="43" spans="1:6" x14ac:dyDescent="0.25">
      <c r="A43">
        <f t="shared" si="22"/>
        <v>10</v>
      </c>
      <c r="B43">
        <v>0</v>
      </c>
      <c r="C43">
        <v>0</v>
      </c>
      <c r="D43">
        <v>0</v>
      </c>
      <c r="E43">
        <v>1</v>
      </c>
      <c r="F43">
        <v>11</v>
      </c>
    </row>
    <row r="44" spans="1:6" x14ac:dyDescent="0.25">
      <c r="A44">
        <f t="shared" si="22"/>
        <v>11</v>
      </c>
      <c r="B44">
        <v>0</v>
      </c>
      <c r="C44">
        <v>0</v>
      </c>
      <c r="D44">
        <v>1</v>
      </c>
      <c r="E44">
        <v>1</v>
      </c>
      <c r="F44">
        <v>12</v>
      </c>
    </row>
    <row r="45" spans="1:6" x14ac:dyDescent="0.25">
      <c r="A45">
        <f>F45-13</f>
        <v>0</v>
      </c>
      <c r="B45">
        <v>1</v>
      </c>
      <c r="C45">
        <v>1</v>
      </c>
      <c r="D45">
        <v>0</v>
      </c>
      <c r="E45">
        <v>0</v>
      </c>
      <c r="F45">
        <v>13</v>
      </c>
    </row>
    <row r="46" spans="1:6" x14ac:dyDescent="0.25">
      <c r="A46">
        <f t="shared" ref="A46:A56" si="23">F46-13</f>
        <v>1</v>
      </c>
      <c r="B46">
        <v>1</v>
      </c>
      <c r="C46">
        <v>0</v>
      </c>
      <c r="D46">
        <v>0</v>
      </c>
      <c r="E46">
        <v>1</v>
      </c>
      <c r="F46">
        <v>14</v>
      </c>
    </row>
    <row r="47" spans="1:6" x14ac:dyDescent="0.25">
      <c r="A47">
        <f t="shared" si="23"/>
        <v>2</v>
      </c>
      <c r="B47">
        <v>1</v>
      </c>
      <c r="C47">
        <v>0</v>
      </c>
      <c r="D47">
        <v>0</v>
      </c>
      <c r="E47">
        <v>1</v>
      </c>
      <c r="F47">
        <v>15</v>
      </c>
    </row>
    <row r="48" spans="1:6" x14ac:dyDescent="0.25">
      <c r="A48">
        <f t="shared" si="23"/>
        <v>3</v>
      </c>
      <c r="B48">
        <v>1</v>
      </c>
      <c r="C48">
        <v>0</v>
      </c>
      <c r="D48">
        <v>0</v>
      </c>
      <c r="E48">
        <v>1</v>
      </c>
      <c r="F48">
        <v>16</v>
      </c>
    </row>
    <row r="49" spans="1:6" x14ac:dyDescent="0.25">
      <c r="A49">
        <f t="shared" si="23"/>
        <v>4</v>
      </c>
      <c r="B49">
        <v>0</v>
      </c>
      <c r="C49">
        <v>1</v>
      </c>
      <c r="D49">
        <v>1</v>
      </c>
      <c r="E49">
        <v>0</v>
      </c>
      <c r="F49">
        <v>17</v>
      </c>
    </row>
    <row r="50" spans="1:6" x14ac:dyDescent="0.25">
      <c r="A50">
        <f t="shared" si="23"/>
        <v>5</v>
      </c>
      <c r="B50">
        <v>1</v>
      </c>
      <c r="C50">
        <v>1</v>
      </c>
      <c r="D50">
        <v>0</v>
      </c>
      <c r="E50">
        <v>0</v>
      </c>
      <c r="F50">
        <v>18</v>
      </c>
    </row>
    <row r="51" spans="1:6" x14ac:dyDescent="0.25">
      <c r="A51">
        <f t="shared" si="23"/>
        <v>6</v>
      </c>
      <c r="B51">
        <v>1</v>
      </c>
      <c r="C51">
        <v>1</v>
      </c>
      <c r="D51">
        <v>1</v>
      </c>
      <c r="E51">
        <v>0</v>
      </c>
      <c r="F51">
        <v>19</v>
      </c>
    </row>
    <row r="52" spans="1:6" x14ac:dyDescent="0.25">
      <c r="A52">
        <f t="shared" si="23"/>
        <v>7</v>
      </c>
      <c r="B52">
        <v>1</v>
      </c>
      <c r="C52">
        <v>1</v>
      </c>
      <c r="D52">
        <v>0</v>
      </c>
      <c r="E52">
        <v>0</v>
      </c>
      <c r="F52">
        <v>20</v>
      </c>
    </row>
    <row r="53" spans="1:6" x14ac:dyDescent="0.25">
      <c r="A53">
        <f t="shared" si="23"/>
        <v>8</v>
      </c>
      <c r="B53">
        <v>0</v>
      </c>
      <c r="C53">
        <v>0</v>
      </c>
      <c r="D53">
        <v>1</v>
      </c>
      <c r="E53">
        <v>1</v>
      </c>
      <c r="F53">
        <v>21</v>
      </c>
    </row>
    <row r="54" spans="1:6" x14ac:dyDescent="0.25">
      <c r="A54">
        <f t="shared" si="23"/>
        <v>9</v>
      </c>
      <c r="B54">
        <v>0</v>
      </c>
      <c r="C54">
        <v>1</v>
      </c>
      <c r="D54">
        <v>1</v>
      </c>
      <c r="E54">
        <v>0</v>
      </c>
      <c r="F54">
        <v>22</v>
      </c>
    </row>
    <row r="55" spans="1:6" x14ac:dyDescent="0.25">
      <c r="A55">
        <f t="shared" si="23"/>
        <v>10</v>
      </c>
      <c r="B55">
        <v>0</v>
      </c>
      <c r="C55">
        <v>1</v>
      </c>
      <c r="D55">
        <v>0</v>
      </c>
      <c r="E55">
        <v>0</v>
      </c>
      <c r="F55">
        <v>23</v>
      </c>
    </row>
    <row r="56" spans="1:6" x14ac:dyDescent="0.25">
      <c r="A56">
        <f t="shared" si="23"/>
        <v>11</v>
      </c>
      <c r="B56">
        <v>0</v>
      </c>
      <c r="C56">
        <v>1</v>
      </c>
      <c r="D56">
        <v>1</v>
      </c>
      <c r="E56">
        <v>0</v>
      </c>
      <c r="F56">
        <v>24</v>
      </c>
    </row>
  </sheetData>
  <conditionalFormatting sqref="B33:E56">
    <cfRule type="cellIs" dxfId="4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NUM2ADC</vt:lpstr>
      <vt:lpstr>ADC2NUM</vt:lpstr>
      <vt:lpstr>Sheet1</vt:lpstr>
      <vt:lpstr>Sheet3</vt:lpstr>
    </vt:vector>
  </TitlesOfParts>
  <Company>The Ohio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</dc:creator>
  <cp:lastModifiedBy>testing</cp:lastModifiedBy>
  <dcterms:created xsi:type="dcterms:W3CDTF">2019-07-22T16:23:57Z</dcterms:created>
  <dcterms:modified xsi:type="dcterms:W3CDTF">2019-09-10T14:39:31Z</dcterms:modified>
</cp:coreProperties>
</file>