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5075" windowHeight="9495"/>
  </bookViews>
  <sheets>
    <sheet name="Title Page" sheetId="7" r:id="rId1"/>
    <sheet name="Met Office data" sheetId="1" r:id="rId2"/>
    <sheet name="_STDS_DG97BA1E2" sheetId="4" state="hidden" r:id="rId3"/>
    <sheet name="NASA data" sheetId="6" r:id="rId4"/>
  </sheets>
  <definedNames>
    <definedName name="ST_Globalmean">#REF!</definedName>
    <definedName name="ST_Year">#REF!</definedName>
  </definedNames>
  <calcPr calcId="145621"/>
</workbook>
</file>

<file path=xl/calcChain.xml><?xml version="1.0" encoding="utf-8"?>
<calcChain xmlns="http://schemas.openxmlformats.org/spreadsheetml/2006/main">
  <c r="B9" i="4" l="1"/>
  <c r="B16" i="4"/>
  <c r="B13" i="4"/>
  <c r="B7" i="4"/>
  <c r="B3" i="4"/>
</calcChain>
</file>

<file path=xl/sharedStrings.xml><?xml version="1.0" encoding="utf-8"?>
<sst xmlns="http://schemas.openxmlformats.org/spreadsheetml/2006/main" count="63" uniqueCount="50">
  <si>
    <t>Year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</si>
  <si>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</si>
  <si>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</si>
  <si>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</si>
  <si>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</si>
  <si>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</si>
  <si>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</si>
  <si>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</si>
  <si>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</si>
  <si>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</si>
  <si>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</si>
  <si>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UK global mean</t>
  </si>
  <si>
    <t>GUID</t>
  </si>
  <si>
    <t>DG97BA1E2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</si>
  <si>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</si>
  <si>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</si>
  <si>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</si>
  <si>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</si>
  <si>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</si>
  <si>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</si>
  <si>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</si>
  <si>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</si>
  <si>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</si>
  <si>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</si>
  <si>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VG2DF808332731720</t>
  </si>
  <si>
    <t>var1</t>
  </si>
  <si>
    <t>ST_Year</t>
  </si>
  <si>
    <t>1 : Ranges</t>
  </si>
  <si>
    <t>1 : MultiRefs</t>
  </si>
  <si>
    <t>2 : Info</t>
  </si>
  <si>
    <t>VG2C4584A670DB75B</t>
  </si>
  <si>
    <t>var2</t>
  </si>
  <si>
    <t>ST_Globalmean</t>
  </si>
  <si>
    <t>2 : Ranges</t>
  </si>
  <si>
    <t>2 : MultiRefs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</si>
  <si>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</si>
  <si>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</si>
  <si>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</si>
  <si>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</si>
  <si>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</si>
  <si>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</si>
  <si>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</si>
  <si>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</si>
  <si>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</si>
  <si>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</si>
  <si>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</si>
  <si>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</si>
  <si>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This spreadsheet supports STUDENT analysis of the case “Global Warming Revisited (A)” (UVA-QA-0808).</t>
  </si>
  <si>
    <r>
      <rPr>
        <sz val="10"/>
        <color indexed="8"/>
        <rFont val="Times New Roman"/>
        <family val="1"/>
      </rPr>
      <t xml:space="preserve">This spreadsheet was prepared by Assistant Professor of Business Administration Anton Ovchinnikov. Copyright © 2013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</si>
  <si>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Jun. 26,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</si>
</sst>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7903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8" fillId="0" borderId="0"/>
    <xf numFmtId="0" fontId="21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" fillId="0" borderId="0" xfId="42"/>
    <xf numFmtId="0" fontId="19" fillId="33" borderId="0" xfId="43" applyFont="1" applyFill="1" applyAlignment="1">
      <alignment horizontal="center" vertical="center" wrapText="1"/>
    </xf>
    <xf numFmtId="0" fontId="20" fillId="0" borderId="0" xfId="43" applyFont="1" applyFill="1" applyAlignment="1">
      <alignment horizontal="center" vertical="center" wrapText="1"/>
    </xf>
    <xf numFmtId="49" fontId="24" fillId="0" borderId="0" xfId="42" applyNumberFormat="1" applyFont="1"/>
    <xf numFmtId="0" fontId="1" fillId="0" borderId="0" xfId="42" applyBorder="1"/>
    <xf numFmtId="0" fontId="22" fillId="0" borderId="0" xfId="44" applyFont="1" applyBorder="1" applyAlignment="1">
      <alignment horizontal="justify" vertical="top" wrapText="1"/>
    </xf>
    <xf numFmtId="0" fontId="21" fillId="0" borderId="0" xfId="44" applyAlignment="1">
      <alignment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66675</xdr:rowOff>
    </xdr:from>
    <xdr:to>
      <xdr:col>0</xdr:col>
      <xdr:colOff>1453896</xdr:colOff>
      <xdr:row>1</xdr:row>
      <xdr:rowOff>706755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7175"/>
          <a:ext cx="1377696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7"/>
  <sheetViews>
    <sheetView tabSelected="1" workbookViewId="0">
      <selection activeCell="B5" sqref="B5"/>
    </sheetView>
  </sheetViews>
  <sheetFormatPr defaultColWidth="9.140625" defaultRowHeight="15" x14ac:dyDescent="0.25"/>
  <cols>
    <col min="1" max="1" width="23.42578125" style="3" customWidth="1"/>
    <col min="2" max="2" width="100.28515625" style="3" customWidth="1"/>
    <col min="3" max="16384" width="9.140625" style="3"/>
  </cols>
  <sheetData>
    <row r="2" spans="1:2" ht="65.25" customHeight="1" x14ac:dyDescent="0.25">
      <c r="B2" s="4" t="s">
        <v>47</v>
      </c>
    </row>
    <row r="3" spans="1:2" ht="13.5" customHeight="1" x14ac:dyDescent="0.25">
      <c r="A3" s="5"/>
      <c r="B3" s="5"/>
    </row>
    <row r="4" spans="1:2" ht="54" customHeight="1" x14ac:dyDescent="0.25">
      <c r="A4" s="8" t="s">
        <v>48</v>
      </c>
      <c r="B4" s="9"/>
    </row>
    <row r="5" spans="1:2" x14ac:dyDescent="0.25">
      <c r="A5" s="6" t="s">
        <v>49</v>
      </c>
    </row>
    <row r="6" spans="1:2" x14ac:dyDescent="0.25">
      <c r="A6" s="7"/>
      <c r="B6" s="7"/>
    </row>
    <row r="7" spans="1:2" x14ac:dyDescent="0.25">
      <c r="A7" s="7"/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workbookViewId="0"/>
  </sheetViews>
  <sheetFormatPr defaultRowHeight="15" x14ac:dyDescent="0.25"/>
  <sheetData>
    <row r="1" spans="1:13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</row>
    <row r="2" spans="1:13" x14ac:dyDescent="0.25">
      <c r="A2">
        <v>1851</v>
      </c>
      <c r="B2">
        <v>0.71399999999999997</v>
      </c>
      <c r="C2">
        <v>0.29099999999999998</v>
      </c>
      <c r="D2">
        <v>-0.54300000000000004</v>
      </c>
      <c r="E2">
        <v>0.433</v>
      </c>
      <c r="F2">
        <v>3.4000000000000002E-2</v>
      </c>
      <c r="G2">
        <v>4.4999999999999998E-2</v>
      </c>
      <c r="H2">
        <v>0.30499999999999999</v>
      </c>
      <c r="I2">
        <v>0.26100000000000001</v>
      </c>
      <c r="J2">
        <v>0.16800000000000001</v>
      </c>
      <c r="K2">
        <v>0.60799999999999998</v>
      </c>
      <c r="L2">
        <v>-0.14599999999999999</v>
      </c>
      <c r="M2">
        <v>-0.22700000000000001</v>
      </c>
    </row>
    <row r="3" spans="1:13" x14ac:dyDescent="0.25">
      <c r="A3">
        <v>1852</v>
      </c>
      <c r="B3">
        <v>0.13400000000000001</v>
      </c>
      <c r="C3">
        <v>0.14000000000000001</v>
      </c>
      <c r="D3">
        <v>-9.7000000000000003E-2</v>
      </c>
      <c r="E3">
        <v>-0.85499999999999998</v>
      </c>
      <c r="F3">
        <v>0.36099999999999999</v>
      </c>
      <c r="G3">
        <v>0.42</v>
      </c>
      <c r="H3">
        <v>0.48099999999999998</v>
      </c>
      <c r="I3">
        <v>6.9000000000000006E-2</v>
      </c>
      <c r="J3">
        <v>0.13800000000000001</v>
      </c>
      <c r="K3">
        <v>-0.223</v>
      </c>
      <c r="L3">
        <v>9.4E-2</v>
      </c>
      <c r="M3">
        <v>1.645</v>
      </c>
    </row>
    <row r="4" spans="1:13" x14ac:dyDescent="0.25">
      <c r="A4">
        <v>1853</v>
      </c>
      <c r="B4">
        <v>0.61</v>
      </c>
      <c r="C4">
        <v>-0.626</v>
      </c>
      <c r="D4">
        <v>-1.234</v>
      </c>
      <c r="E4">
        <v>-0.48599999999999999</v>
      </c>
      <c r="F4">
        <v>-0.20599999999999999</v>
      </c>
      <c r="G4">
        <v>-0.17599999999999999</v>
      </c>
      <c r="H4">
        <v>0.34499999999999997</v>
      </c>
      <c r="I4">
        <v>0.25600000000000001</v>
      </c>
      <c r="J4">
        <v>-0.32300000000000001</v>
      </c>
      <c r="K4">
        <v>0.03</v>
      </c>
      <c r="L4">
        <v>-0.52800000000000002</v>
      </c>
      <c r="M4">
        <v>-1.18</v>
      </c>
    </row>
    <row r="5" spans="1:13" x14ac:dyDescent="0.25">
      <c r="A5">
        <v>1854</v>
      </c>
      <c r="B5">
        <v>-0.48699999999999999</v>
      </c>
      <c r="C5">
        <v>0.16</v>
      </c>
      <c r="D5">
        <v>0.11</v>
      </c>
      <c r="E5">
        <v>-0.35599999999999998</v>
      </c>
      <c r="F5">
        <v>0.33600000000000002</v>
      </c>
      <c r="G5">
        <v>3.5999999999999997E-2</v>
      </c>
      <c r="H5">
        <v>0.55800000000000005</v>
      </c>
      <c r="I5">
        <v>0.29199999999999998</v>
      </c>
      <c r="J5">
        <v>8.3000000000000004E-2</v>
      </c>
      <c r="K5">
        <v>0.57399999999999995</v>
      </c>
      <c r="L5">
        <v>-0.49</v>
      </c>
      <c r="M5">
        <v>0.29799999999999999</v>
      </c>
    </row>
    <row r="6" spans="1:13" x14ac:dyDescent="0.25">
      <c r="A6">
        <v>1855</v>
      </c>
      <c r="B6">
        <v>-1.9E-2</v>
      </c>
      <c r="C6">
        <v>-1.3009999999999999</v>
      </c>
      <c r="D6">
        <v>-0.54</v>
      </c>
      <c r="E6">
        <v>0.34</v>
      </c>
      <c r="F6">
        <v>0.111</v>
      </c>
      <c r="G6">
        <v>9.6000000000000002E-2</v>
      </c>
      <c r="H6">
        <v>0.17199999999999999</v>
      </c>
      <c r="I6">
        <v>6.4000000000000001E-2</v>
      </c>
      <c r="J6">
        <v>-0.32800000000000001</v>
      </c>
      <c r="K6">
        <v>0.26800000000000002</v>
      </c>
      <c r="L6">
        <v>-0.46700000000000003</v>
      </c>
      <c r="M6">
        <v>-1.5680000000000001</v>
      </c>
    </row>
    <row r="7" spans="1:13" x14ac:dyDescent="0.25">
      <c r="A7">
        <v>1856</v>
      </c>
      <c r="B7">
        <v>-0.34200000000000003</v>
      </c>
      <c r="C7">
        <v>-0.75800000000000001</v>
      </c>
      <c r="D7">
        <v>-1.23</v>
      </c>
      <c r="E7">
        <v>-9.8000000000000004E-2</v>
      </c>
      <c r="F7">
        <v>-0.61499999999999999</v>
      </c>
      <c r="G7">
        <v>0.16500000000000001</v>
      </c>
      <c r="H7">
        <v>-0.41099999999999998</v>
      </c>
      <c r="I7">
        <v>-0.32100000000000001</v>
      </c>
      <c r="J7">
        <v>-0.58899999999999997</v>
      </c>
      <c r="K7">
        <v>-0.625</v>
      </c>
      <c r="L7">
        <v>-1.411</v>
      </c>
      <c r="M7">
        <v>-0.19600000000000001</v>
      </c>
    </row>
    <row r="8" spans="1:13" x14ac:dyDescent="0.25">
      <c r="A8">
        <v>1857</v>
      </c>
      <c r="B8">
        <v>-1.081</v>
      </c>
      <c r="C8">
        <v>0.14000000000000001</v>
      </c>
      <c r="D8">
        <v>-0.72499999999999998</v>
      </c>
      <c r="E8">
        <v>-1.335</v>
      </c>
      <c r="F8">
        <v>-0.98899999999999999</v>
      </c>
      <c r="G8">
        <v>-0.30399999999999999</v>
      </c>
      <c r="H8">
        <v>-9.2999999999999999E-2</v>
      </c>
      <c r="I8">
        <v>5.2999999999999999E-2</v>
      </c>
      <c r="J8">
        <v>-0.36799999999999999</v>
      </c>
      <c r="K8">
        <v>-0.441</v>
      </c>
      <c r="L8">
        <v>-0.76400000000000001</v>
      </c>
      <c r="M8">
        <v>0.51100000000000001</v>
      </c>
    </row>
    <row r="9" spans="1:13" x14ac:dyDescent="0.25">
      <c r="A9">
        <v>1858</v>
      </c>
      <c r="B9">
        <v>-2.5999999999999999E-2</v>
      </c>
      <c r="C9">
        <v>-1.353</v>
      </c>
      <c r="D9">
        <v>-0.75700000000000001</v>
      </c>
      <c r="E9">
        <v>-0.38800000000000001</v>
      </c>
      <c r="F9">
        <v>-0.41099999999999998</v>
      </c>
      <c r="G9">
        <v>9.9000000000000005E-2</v>
      </c>
      <c r="H9">
        <v>-0.23300000000000001</v>
      </c>
      <c r="I9">
        <v>-0.40600000000000003</v>
      </c>
      <c r="J9">
        <v>-0.39500000000000002</v>
      </c>
      <c r="K9">
        <v>-0.13900000000000001</v>
      </c>
      <c r="L9">
        <v>-1.7350000000000001</v>
      </c>
      <c r="M9">
        <v>-0.42699999999999999</v>
      </c>
    </row>
    <row r="10" spans="1:13" x14ac:dyDescent="0.25">
      <c r="A10">
        <v>1859</v>
      </c>
      <c r="B10">
        <v>-0.20399999999999999</v>
      </c>
      <c r="C10">
        <v>8.3000000000000004E-2</v>
      </c>
      <c r="D10">
        <v>-9.7000000000000003E-2</v>
      </c>
      <c r="E10">
        <v>-0.19900000000000001</v>
      </c>
      <c r="F10">
        <v>-9.4E-2</v>
      </c>
      <c r="G10">
        <v>-0.183</v>
      </c>
      <c r="H10">
        <v>-0.05</v>
      </c>
      <c r="I10">
        <v>-7.3999999999999996E-2</v>
      </c>
      <c r="J10">
        <v>-0.60399999999999998</v>
      </c>
      <c r="K10">
        <v>-0.20499999999999999</v>
      </c>
      <c r="L10">
        <v>-0.35099999999999998</v>
      </c>
      <c r="M10">
        <v>-1.0860000000000001</v>
      </c>
    </row>
    <row r="11" spans="1:13" x14ac:dyDescent="0.25">
      <c r="A11">
        <v>1860</v>
      </c>
      <c r="B11">
        <v>9.7000000000000003E-2</v>
      </c>
      <c r="C11">
        <v>-1.0980000000000001</v>
      </c>
      <c r="D11">
        <v>-1.504</v>
      </c>
      <c r="E11">
        <v>-0.53500000000000003</v>
      </c>
      <c r="F11">
        <v>-0.36399999999999999</v>
      </c>
      <c r="G11">
        <v>-4.2999999999999997E-2</v>
      </c>
      <c r="H11">
        <v>-0.34100000000000003</v>
      </c>
      <c r="I11">
        <v>-0.13300000000000001</v>
      </c>
      <c r="J11">
        <v>-0.35099999999999998</v>
      </c>
      <c r="K11">
        <v>-0.41199999999999998</v>
      </c>
      <c r="L11">
        <v>-1.262</v>
      </c>
      <c r="M11">
        <v>-1.5609999999999999</v>
      </c>
    </row>
    <row r="12" spans="1:13" x14ac:dyDescent="0.25">
      <c r="A12">
        <v>1861</v>
      </c>
      <c r="B12">
        <v>-1.9159999999999999</v>
      </c>
      <c r="C12">
        <v>0.154</v>
      </c>
      <c r="D12">
        <v>2.8000000000000001E-2</v>
      </c>
      <c r="E12">
        <v>-0.76800000000000002</v>
      </c>
      <c r="F12">
        <v>-1.004</v>
      </c>
      <c r="G12">
        <v>7.4999999999999997E-2</v>
      </c>
      <c r="H12">
        <v>-0.20699999999999999</v>
      </c>
      <c r="I12">
        <v>-4.2999999999999997E-2</v>
      </c>
      <c r="J12">
        <v>-0.36499999999999999</v>
      </c>
      <c r="K12">
        <v>-0.33700000000000002</v>
      </c>
      <c r="L12">
        <v>-0.69899999999999995</v>
      </c>
      <c r="M12">
        <v>-0.44800000000000001</v>
      </c>
    </row>
    <row r="13" spans="1:13" x14ac:dyDescent="0.25">
      <c r="A13">
        <v>1862</v>
      </c>
      <c r="B13">
        <v>-1.234</v>
      </c>
      <c r="C13">
        <v>-1.321</v>
      </c>
      <c r="D13">
        <v>-0.46200000000000002</v>
      </c>
      <c r="E13">
        <v>-0.33900000000000002</v>
      </c>
      <c r="F13">
        <v>-0.23</v>
      </c>
      <c r="G13">
        <v>-0.41899999999999998</v>
      </c>
      <c r="H13">
        <v>-0.51900000000000002</v>
      </c>
      <c r="I13">
        <v>-0.747</v>
      </c>
      <c r="J13">
        <v>-0.41499999999999998</v>
      </c>
      <c r="K13">
        <v>-0.53300000000000003</v>
      </c>
      <c r="L13">
        <v>-1.0009999999999999</v>
      </c>
      <c r="M13">
        <v>-1.157</v>
      </c>
    </row>
    <row r="14" spans="1:13" x14ac:dyDescent="0.25">
      <c r="A14">
        <v>1863</v>
      </c>
      <c r="B14">
        <v>1.0329999999999999</v>
      </c>
      <c r="C14">
        <v>0.34200000000000003</v>
      </c>
      <c r="D14">
        <v>-0.39100000000000001</v>
      </c>
      <c r="E14">
        <v>-0.318</v>
      </c>
      <c r="F14">
        <v>-0.253</v>
      </c>
      <c r="G14">
        <v>-0.40600000000000003</v>
      </c>
      <c r="H14">
        <v>-0.52</v>
      </c>
      <c r="I14">
        <v>-0.313</v>
      </c>
      <c r="J14">
        <v>-0.51800000000000002</v>
      </c>
      <c r="K14">
        <v>-0.61099999999999999</v>
      </c>
      <c r="L14">
        <v>-0.40100000000000002</v>
      </c>
      <c r="M14">
        <v>-0.39500000000000002</v>
      </c>
    </row>
    <row r="15" spans="1:13" x14ac:dyDescent="0.25">
      <c r="A15">
        <v>1864</v>
      </c>
      <c r="B15">
        <v>-1.3660000000000001</v>
      </c>
      <c r="C15">
        <v>-0.61199999999999999</v>
      </c>
      <c r="D15">
        <v>-0.503</v>
      </c>
      <c r="E15">
        <v>-0.71699999999999997</v>
      </c>
      <c r="F15">
        <v>-0.63900000000000001</v>
      </c>
      <c r="G15">
        <v>8.3000000000000004E-2</v>
      </c>
      <c r="H15">
        <v>-0.127</v>
      </c>
      <c r="I15">
        <v>-0.50900000000000001</v>
      </c>
      <c r="J15">
        <v>-0.34300000000000003</v>
      </c>
      <c r="K15">
        <v>-1.2989999999999999</v>
      </c>
      <c r="L15">
        <v>-1.264</v>
      </c>
      <c r="M15">
        <v>-1.2230000000000001</v>
      </c>
    </row>
    <row r="16" spans="1:13" x14ac:dyDescent="0.25">
      <c r="A16">
        <v>1865</v>
      </c>
      <c r="B16">
        <v>-0.16</v>
      </c>
      <c r="C16">
        <v>-1.3480000000000001</v>
      </c>
      <c r="D16">
        <v>-1.4</v>
      </c>
      <c r="E16">
        <v>-0.17499999999999999</v>
      </c>
      <c r="F16">
        <v>-0.16600000000000001</v>
      </c>
      <c r="G16">
        <v>-0.20699999999999999</v>
      </c>
      <c r="H16">
        <v>6.3E-2</v>
      </c>
      <c r="I16">
        <v>-0.39200000000000002</v>
      </c>
      <c r="J16">
        <v>0.20100000000000001</v>
      </c>
      <c r="K16">
        <v>-0.59399999999999997</v>
      </c>
      <c r="L16">
        <v>3.2000000000000001E-2</v>
      </c>
      <c r="M16">
        <v>-0.57999999999999996</v>
      </c>
    </row>
    <row r="17" spans="1:13" x14ac:dyDescent="0.25">
      <c r="A17">
        <v>1866</v>
      </c>
      <c r="B17">
        <v>0.52700000000000002</v>
      </c>
      <c r="C17">
        <v>-0.51200000000000001</v>
      </c>
      <c r="D17">
        <v>-0.89900000000000002</v>
      </c>
      <c r="E17">
        <v>-0.20399999999999999</v>
      </c>
      <c r="F17">
        <v>-0.748</v>
      </c>
      <c r="G17">
        <v>3.6999999999999998E-2</v>
      </c>
      <c r="H17">
        <v>-6.5000000000000002E-2</v>
      </c>
      <c r="I17">
        <v>-0.51800000000000002</v>
      </c>
      <c r="J17">
        <v>-4.7E-2</v>
      </c>
      <c r="K17">
        <v>-0.81399999999999995</v>
      </c>
      <c r="L17">
        <v>-0.68400000000000005</v>
      </c>
      <c r="M17">
        <v>-0.36699999999999999</v>
      </c>
    </row>
    <row r="18" spans="1:13" x14ac:dyDescent="0.25">
      <c r="A18">
        <v>1867</v>
      </c>
      <c r="B18">
        <v>-0.69399999999999995</v>
      </c>
      <c r="C18">
        <v>0.53700000000000003</v>
      </c>
      <c r="D18">
        <v>-1.8169999999999999</v>
      </c>
      <c r="E18">
        <v>-0.45700000000000002</v>
      </c>
      <c r="F18">
        <v>-1.121</v>
      </c>
      <c r="G18">
        <v>-0.26100000000000001</v>
      </c>
      <c r="H18">
        <v>-0.36799999999999999</v>
      </c>
      <c r="I18">
        <v>-0.21199999999999999</v>
      </c>
      <c r="J18">
        <v>-0.11899999999999999</v>
      </c>
      <c r="K18">
        <v>-0.114</v>
      </c>
      <c r="L18">
        <v>-0.626</v>
      </c>
      <c r="M18">
        <v>-0.95499999999999996</v>
      </c>
    </row>
    <row r="19" spans="1:13" x14ac:dyDescent="0.25">
      <c r="A19">
        <v>1868</v>
      </c>
      <c r="B19">
        <v>-1.3280000000000001</v>
      </c>
      <c r="C19">
        <v>-0.84399999999999997</v>
      </c>
      <c r="D19">
        <v>-0.193</v>
      </c>
      <c r="E19">
        <v>-0.64500000000000002</v>
      </c>
      <c r="F19">
        <v>0.14899999999999999</v>
      </c>
      <c r="G19">
        <v>8.4000000000000005E-2</v>
      </c>
      <c r="H19">
        <v>0.38700000000000001</v>
      </c>
      <c r="I19">
        <v>6.2E-2</v>
      </c>
      <c r="J19">
        <v>-0.35299999999999998</v>
      </c>
      <c r="K19">
        <v>-0.152</v>
      </c>
      <c r="L19">
        <v>-0.95599999999999996</v>
      </c>
      <c r="M19">
        <v>-0.20699999999999999</v>
      </c>
    </row>
    <row r="20" spans="1:13" x14ac:dyDescent="0.25">
      <c r="A20">
        <v>1869</v>
      </c>
      <c r="B20">
        <v>-0.16300000000000001</v>
      </c>
      <c r="C20">
        <v>0.80200000000000005</v>
      </c>
      <c r="D20">
        <v>-1.105</v>
      </c>
      <c r="E20">
        <v>-0.33</v>
      </c>
      <c r="F20">
        <v>-0.45500000000000002</v>
      </c>
      <c r="G20">
        <v>-0.32600000000000001</v>
      </c>
      <c r="H20">
        <v>-0.187</v>
      </c>
      <c r="I20">
        <v>0.17</v>
      </c>
      <c r="J20">
        <v>-5.6000000000000001E-2</v>
      </c>
      <c r="K20">
        <v>-0.95299999999999996</v>
      </c>
      <c r="L20">
        <v>-0.61</v>
      </c>
      <c r="M20">
        <v>-0.42899999999999999</v>
      </c>
    </row>
    <row r="21" spans="1:13" x14ac:dyDescent="0.25">
      <c r="A21">
        <v>1870</v>
      </c>
      <c r="B21">
        <v>0.111</v>
      </c>
      <c r="C21">
        <v>-0.97399999999999998</v>
      </c>
      <c r="D21">
        <v>-1.127</v>
      </c>
      <c r="E21">
        <v>-0.43</v>
      </c>
      <c r="F21">
        <v>-5.3999999999999999E-2</v>
      </c>
      <c r="G21">
        <v>0.185</v>
      </c>
      <c r="H21">
        <v>8.2000000000000003E-2</v>
      </c>
      <c r="I21">
        <v>-0.72599999999999998</v>
      </c>
      <c r="J21">
        <v>-0.31900000000000001</v>
      </c>
      <c r="K21">
        <v>-0.47199999999999998</v>
      </c>
      <c r="L21">
        <v>-0.14499999999999999</v>
      </c>
      <c r="M21">
        <v>-1.758</v>
      </c>
    </row>
    <row r="22" spans="1:13" x14ac:dyDescent="0.25">
      <c r="A22">
        <v>1871</v>
      </c>
      <c r="B22">
        <v>-1.0009999999999999</v>
      </c>
      <c r="C22">
        <v>-1.173</v>
      </c>
      <c r="D22">
        <v>-1.7000000000000001E-2</v>
      </c>
      <c r="E22">
        <v>-0.314</v>
      </c>
      <c r="F22">
        <v>-0.623</v>
      </c>
      <c r="G22">
        <v>-0.40300000000000002</v>
      </c>
      <c r="H22">
        <v>-1.2999999999999999E-2</v>
      </c>
      <c r="I22">
        <v>9.9000000000000005E-2</v>
      </c>
      <c r="J22">
        <v>-0.60799999999999998</v>
      </c>
      <c r="K22">
        <v>-0.64</v>
      </c>
      <c r="L22">
        <v>-1.2769999999999999</v>
      </c>
      <c r="M22">
        <v>-1.2210000000000001</v>
      </c>
    </row>
    <row r="23" spans="1:13" x14ac:dyDescent="0.25">
      <c r="A23">
        <v>1872</v>
      </c>
      <c r="B23">
        <v>-0.13100000000000001</v>
      </c>
      <c r="C23">
        <v>-0.50900000000000001</v>
      </c>
      <c r="D23">
        <v>-0.61299999999999999</v>
      </c>
      <c r="E23">
        <v>-8.1000000000000003E-2</v>
      </c>
      <c r="F23">
        <v>-3.1E-2</v>
      </c>
      <c r="G23">
        <v>-7.2999999999999995E-2</v>
      </c>
      <c r="H23">
        <v>-0.14699999999999999</v>
      </c>
      <c r="I23">
        <v>-0.43</v>
      </c>
      <c r="J23">
        <v>-0.183</v>
      </c>
      <c r="K23">
        <v>-0.19800000000000001</v>
      </c>
      <c r="L23">
        <v>-0.52700000000000002</v>
      </c>
      <c r="M23">
        <v>-0.81499999999999995</v>
      </c>
    </row>
    <row r="24" spans="1:13" x14ac:dyDescent="0.25">
      <c r="A24">
        <v>1873</v>
      </c>
      <c r="B24">
        <v>-5.1999999999999998E-2</v>
      </c>
      <c r="C24">
        <v>-0.65800000000000003</v>
      </c>
      <c r="D24">
        <v>-0.53400000000000003</v>
      </c>
      <c r="E24">
        <v>-0.95799999999999996</v>
      </c>
      <c r="F24">
        <v>-0.57299999999999995</v>
      </c>
      <c r="G24">
        <v>0.219</v>
      </c>
      <c r="H24">
        <v>-0.17199999999999999</v>
      </c>
      <c r="I24">
        <v>-1.7999999999999999E-2</v>
      </c>
      <c r="J24">
        <v>-0.39600000000000002</v>
      </c>
      <c r="K24">
        <v>-0.41599999999999998</v>
      </c>
      <c r="L24">
        <v>-0.90900000000000003</v>
      </c>
      <c r="M24">
        <v>-3.9E-2</v>
      </c>
    </row>
    <row r="25" spans="1:13" x14ac:dyDescent="0.25">
      <c r="A25">
        <v>1874</v>
      </c>
      <c r="B25">
        <v>0.247</v>
      </c>
      <c r="C25">
        <v>-0.51300000000000001</v>
      </c>
      <c r="D25">
        <v>-1.089</v>
      </c>
      <c r="E25">
        <v>-0.65300000000000002</v>
      </c>
      <c r="F25">
        <v>-0.83699999999999997</v>
      </c>
      <c r="G25">
        <v>-0.39200000000000002</v>
      </c>
      <c r="H25">
        <v>-0.26</v>
      </c>
      <c r="I25">
        <v>-0.40200000000000002</v>
      </c>
      <c r="J25">
        <v>-0.20200000000000001</v>
      </c>
      <c r="K25">
        <v>-0.252</v>
      </c>
      <c r="L25">
        <v>-0.79700000000000004</v>
      </c>
      <c r="M25">
        <v>-0.39600000000000002</v>
      </c>
    </row>
    <row r="26" spans="1:13" x14ac:dyDescent="0.25">
      <c r="A26">
        <v>1875</v>
      </c>
      <c r="B26">
        <v>-1.2210000000000001</v>
      </c>
      <c r="C26">
        <v>-1.6060000000000001</v>
      </c>
      <c r="D26">
        <v>-1.641</v>
      </c>
      <c r="E26">
        <v>-1.048</v>
      </c>
      <c r="F26">
        <v>-0.26500000000000001</v>
      </c>
      <c r="G26">
        <v>-0.19400000000000001</v>
      </c>
      <c r="H26">
        <v>-0.35899999999999999</v>
      </c>
      <c r="I26">
        <v>-0.32100000000000001</v>
      </c>
      <c r="J26">
        <v>-0.65400000000000003</v>
      </c>
      <c r="K26">
        <v>-0.82299999999999995</v>
      </c>
      <c r="L26">
        <v>-1.2829999999999999</v>
      </c>
      <c r="M26">
        <v>-0.90800000000000003</v>
      </c>
    </row>
    <row r="27" spans="1:13" x14ac:dyDescent="0.25">
      <c r="A27">
        <v>1876</v>
      </c>
      <c r="B27">
        <v>-0.27600000000000002</v>
      </c>
      <c r="C27">
        <v>-0.251</v>
      </c>
      <c r="D27">
        <v>-0.46600000000000003</v>
      </c>
      <c r="E27">
        <v>-0.36199999999999999</v>
      </c>
      <c r="F27">
        <v>-0.751</v>
      </c>
      <c r="G27">
        <v>-7.4999999999999997E-2</v>
      </c>
      <c r="H27">
        <v>7.8E-2</v>
      </c>
      <c r="I27">
        <v>-0.187</v>
      </c>
      <c r="J27">
        <v>-0.23</v>
      </c>
      <c r="K27">
        <v>-0.46</v>
      </c>
      <c r="L27">
        <v>-1.2889999999999999</v>
      </c>
      <c r="M27">
        <v>-1.4870000000000001</v>
      </c>
    </row>
    <row r="28" spans="1:13" x14ac:dyDescent="0.25">
      <c r="A28">
        <v>1877</v>
      </c>
      <c r="B28">
        <v>-0.33</v>
      </c>
      <c r="C28">
        <v>-7.2999999999999995E-2</v>
      </c>
      <c r="D28">
        <v>-0.66100000000000003</v>
      </c>
      <c r="E28">
        <v>-0.73</v>
      </c>
      <c r="F28">
        <v>-0.88900000000000001</v>
      </c>
      <c r="G28">
        <v>-5.8999999999999997E-2</v>
      </c>
      <c r="H28">
        <v>0.13600000000000001</v>
      </c>
      <c r="I28">
        <v>0.17899999999999999</v>
      </c>
      <c r="J28">
        <v>-0.38400000000000001</v>
      </c>
      <c r="K28">
        <v>-0.56000000000000005</v>
      </c>
      <c r="L28">
        <v>4.7E-2</v>
      </c>
      <c r="M28">
        <v>7.5999999999999998E-2</v>
      </c>
    </row>
    <row r="29" spans="1:13" x14ac:dyDescent="0.25">
      <c r="A29">
        <v>1878</v>
      </c>
      <c r="B29">
        <v>-0.35</v>
      </c>
      <c r="C29">
        <v>0.377</v>
      </c>
      <c r="D29">
        <v>0.59199999999999997</v>
      </c>
      <c r="E29">
        <v>0.38200000000000001</v>
      </c>
      <c r="F29">
        <v>-0.42599999999999999</v>
      </c>
      <c r="G29">
        <v>-9.7000000000000003E-2</v>
      </c>
      <c r="H29">
        <v>-9.4E-2</v>
      </c>
      <c r="I29">
        <v>-2.7E-2</v>
      </c>
      <c r="J29">
        <v>0.253</v>
      </c>
      <c r="K29">
        <v>0.115</v>
      </c>
      <c r="L29">
        <v>-0.14499999999999999</v>
      </c>
      <c r="M29">
        <v>-0.96399999999999997</v>
      </c>
    </row>
    <row r="30" spans="1:13" x14ac:dyDescent="0.25">
      <c r="A30">
        <v>1879</v>
      </c>
      <c r="B30">
        <v>-0.49</v>
      </c>
      <c r="C30">
        <v>-0.48499999999999999</v>
      </c>
      <c r="D30">
        <v>-0.442</v>
      </c>
      <c r="E30">
        <v>-0.57999999999999996</v>
      </c>
      <c r="F30">
        <v>-0.498</v>
      </c>
      <c r="G30">
        <v>-0.55200000000000005</v>
      </c>
      <c r="H30">
        <v>-0.36099999999999999</v>
      </c>
      <c r="I30">
        <v>-0.34599999999999997</v>
      </c>
      <c r="J30">
        <v>-0.317</v>
      </c>
      <c r="K30">
        <v>-0.10299999999999999</v>
      </c>
      <c r="L30">
        <v>-0.86299999999999999</v>
      </c>
      <c r="M30">
        <v>-1.1759999999999999</v>
      </c>
    </row>
    <row r="31" spans="1:13" x14ac:dyDescent="0.25">
      <c r="A31">
        <v>1880</v>
      </c>
      <c r="B31">
        <v>8.5000000000000006E-2</v>
      </c>
      <c r="C31">
        <v>-0.27</v>
      </c>
      <c r="D31">
        <v>-0.49099999999999999</v>
      </c>
      <c r="E31">
        <v>-0.31</v>
      </c>
      <c r="F31">
        <v>-9.5000000000000001E-2</v>
      </c>
      <c r="G31">
        <v>-9.9000000000000005E-2</v>
      </c>
      <c r="H31">
        <v>-0.186</v>
      </c>
      <c r="I31">
        <v>0.13500000000000001</v>
      </c>
      <c r="J31">
        <v>-0.16500000000000001</v>
      </c>
      <c r="K31">
        <v>-0.95799999999999996</v>
      </c>
      <c r="L31">
        <v>-1.022</v>
      </c>
      <c r="M31">
        <v>-0.60599999999999998</v>
      </c>
    </row>
    <row r="32" spans="1:13" x14ac:dyDescent="0.25">
      <c r="A32">
        <v>1881</v>
      </c>
      <c r="B32">
        <v>-1.244</v>
      </c>
      <c r="C32">
        <v>-0.621</v>
      </c>
      <c r="D32">
        <v>-0.71</v>
      </c>
      <c r="E32">
        <v>-0.439</v>
      </c>
      <c r="F32">
        <v>-2.1999999999999999E-2</v>
      </c>
      <c r="G32">
        <v>-0.57099999999999995</v>
      </c>
      <c r="H32">
        <v>-0.27600000000000002</v>
      </c>
      <c r="I32">
        <v>-0.14599999999999999</v>
      </c>
      <c r="J32">
        <v>-0.13500000000000001</v>
      </c>
      <c r="K32">
        <v>-0.64</v>
      </c>
      <c r="L32">
        <v>-0.67</v>
      </c>
      <c r="M32">
        <v>0.114</v>
      </c>
    </row>
    <row r="33" spans="1:13" x14ac:dyDescent="0.25">
      <c r="A33">
        <v>1882</v>
      </c>
      <c r="B33">
        <v>0.60299999999999998</v>
      </c>
      <c r="C33">
        <v>8.7999999999999995E-2</v>
      </c>
      <c r="D33">
        <v>0.123</v>
      </c>
      <c r="E33">
        <v>-0.64200000000000002</v>
      </c>
      <c r="F33">
        <v>-0.69099999999999995</v>
      </c>
      <c r="G33">
        <v>-0.627</v>
      </c>
      <c r="H33">
        <v>-0.51500000000000001</v>
      </c>
      <c r="I33">
        <v>-9.6000000000000002E-2</v>
      </c>
      <c r="J33">
        <v>-0.10100000000000001</v>
      </c>
      <c r="K33">
        <v>-0.374</v>
      </c>
      <c r="L33">
        <v>-0.746</v>
      </c>
      <c r="M33">
        <v>-0.88300000000000001</v>
      </c>
    </row>
    <row r="34" spans="1:13" x14ac:dyDescent="0.25">
      <c r="A34">
        <v>1883</v>
      </c>
      <c r="B34">
        <v>-1.069</v>
      </c>
      <c r="C34">
        <v>-0.90400000000000003</v>
      </c>
      <c r="D34">
        <v>-1.081</v>
      </c>
      <c r="E34">
        <v>-0.66100000000000003</v>
      </c>
      <c r="F34">
        <v>-0.52800000000000002</v>
      </c>
      <c r="G34">
        <v>5.8999999999999997E-2</v>
      </c>
      <c r="H34">
        <v>-0.25900000000000001</v>
      </c>
      <c r="I34">
        <v>-0.435</v>
      </c>
      <c r="J34">
        <v>-0.52500000000000002</v>
      </c>
      <c r="K34">
        <v>-0.54200000000000004</v>
      </c>
      <c r="L34">
        <v>-0.55600000000000005</v>
      </c>
      <c r="M34">
        <v>-0.34100000000000003</v>
      </c>
    </row>
    <row r="35" spans="1:13" x14ac:dyDescent="0.25">
      <c r="A35">
        <v>1884</v>
      </c>
      <c r="B35">
        <v>-0.58199999999999996</v>
      </c>
      <c r="C35">
        <v>-0.39300000000000002</v>
      </c>
      <c r="D35">
        <v>-0.77300000000000002</v>
      </c>
      <c r="E35">
        <v>-1.0049999999999999</v>
      </c>
      <c r="F35">
        <v>-0.95899999999999996</v>
      </c>
      <c r="G35">
        <v>-0.65400000000000003</v>
      </c>
      <c r="H35">
        <v>-0.70299999999999996</v>
      </c>
      <c r="I35">
        <v>-0.254</v>
      </c>
      <c r="J35">
        <v>-0.41</v>
      </c>
      <c r="K35">
        <v>-0.49099999999999999</v>
      </c>
      <c r="L35">
        <v>-0.97299999999999998</v>
      </c>
      <c r="M35">
        <v>-0.66400000000000003</v>
      </c>
    </row>
    <row r="36" spans="1:13" x14ac:dyDescent="0.25">
      <c r="A36">
        <v>1885</v>
      </c>
      <c r="B36">
        <v>-1.3</v>
      </c>
      <c r="C36">
        <v>-0.78900000000000003</v>
      </c>
      <c r="D36">
        <v>-0.99199999999999999</v>
      </c>
      <c r="E36">
        <v>-0.82799999999999996</v>
      </c>
      <c r="F36">
        <v>-0.82699999999999996</v>
      </c>
      <c r="G36">
        <v>-0.65500000000000003</v>
      </c>
      <c r="H36">
        <v>-0.34200000000000003</v>
      </c>
      <c r="I36">
        <v>-0.61499999999999999</v>
      </c>
      <c r="J36">
        <v>-0.34699999999999998</v>
      </c>
      <c r="K36">
        <v>-0.49</v>
      </c>
      <c r="L36">
        <v>-0.433</v>
      </c>
      <c r="M36">
        <v>1.4E-2</v>
      </c>
    </row>
    <row r="37" spans="1:13" x14ac:dyDescent="0.25">
      <c r="A37">
        <v>1886</v>
      </c>
      <c r="B37">
        <v>-0.76700000000000002</v>
      </c>
      <c r="C37">
        <v>-1.02</v>
      </c>
      <c r="D37">
        <v>-0.92500000000000004</v>
      </c>
      <c r="E37">
        <v>-0.247</v>
      </c>
      <c r="F37">
        <v>-0.379</v>
      </c>
      <c r="G37">
        <v>-0.60799999999999998</v>
      </c>
      <c r="H37">
        <v>-0.313</v>
      </c>
      <c r="I37">
        <v>-0.378</v>
      </c>
      <c r="J37">
        <v>-0.2</v>
      </c>
      <c r="K37">
        <v>-0.54400000000000004</v>
      </c>
      <c r="L37">
        <v>-0.47599999999999998</v>
      </c>
      <c r="M37">
        <v>-0.27500000000000002</v>
      </c>
    </row>
    <row r="38" spans="1:13" x14ac:dyDescent="0.25">
      <c r="A38">
        <v>1887</v>
      </c>
      <c r="B38">
        <v>-0.69899999999999995</v>
      </c>
      <c r="C38">
        <v>-0.75600000000000001</v>
      </c>
      <c r="D38">
        <v>-0.55900000000000005</v>
      </c>
      <c r="E38">
        <v>-0.61</v>
      </c>
      <c r="F38">
        <v>-0.39600000000000002</v>
      </c>
      <c r="G38">
        <v>-0.39200000000000002</v>
      </c>
      <c r="H38">
        <v>-0.27700000000000002</v>
      </c>
      <c r="I38">
        <v>-0.438</v>
      </c>
      <c r="J38">
        <v>-0.29099999999999998</v>
      </c>
      <c r="K38">
        <v>-0.86199999999999999</v>
      </c>
      <c r="L38">
        <v>-0.65200000000000002</v>
      </c>
      <c r="M38">
        <v>-0.57799999999999996</v>
      </c>
    </row>
    <row r="39" spans="1:13" x14ac:dyDescent="0.25">
      <c r="A39">
        <v>1888</v>
      </c>
      <c r="B39">
        <v>-1.1479999999999999</v>
      </c>
      <c r="C39">
        <v>-1.006</v>
      </c>
      <c r="D39">
        <v>-1.4259999999999999</v>
      </c>
      <c r="E39">
        <v>-0.29299999999999998</v>
      </c>
      <c r="F39">
        <v>-0.69299999999999995</v>
      </c>
      <c r="G39">
        <v>-0.40600000000000003</v>
      </c>
      <c r="H39">
        <v>-0.39300000000000002</v>
      </c>
      <c r="I39">
        <v>-0.43099999999999999</v>
      </c>
      <c r="J39">
        <v>-0.219</v>
      </c>
      <c r="K39">
        <v>-0.41</v>
      </c>
      <c r="L39">
        <v>-0.47599999999999998</v>
      </c>
      <c r="M39">
        <v>-0.30199999999999999</v>
      </c>
    </row>
    <row r="40" spans="1:13" x14ac:dyDescent="0.25">
      <c r="A40">
        <v>1889</v>
      </c>
      <c r="B40">
        <v>-0.44700000000000001</v>
      </c>
      <c r="C40">
        <v>-0.44400000000000001</v>
      </c>
      <c r="D40">
        <v>-0.30599999999999999</v>
      </c>
      <c r="E40">
        <v>-1.4E-2</v>
      </c>
      <c r="F40">
        <v>0.11</v>
      </c>
      <c r="G40">
        <v>-0.19400000000000001</v>
      </c>
      <c r="H40">
        <v>-0.35299999999999998</v>
      </c>
      <c r="I40">
        <v>-0.40600000000000003</v>
      </c>
      <c r="J40">
        <v>-0.55900000000000005</v>
      </c>
      <c r="K40">
        <v>-0.36</v>
      </c>
      <c r="L40">
        <v>-0.69699999999999995</v>
      </c>
      <c r="M40">
        <v>6.9000000000000006E-2</v>
      </c>
    </row>
    <row r="41" spans="1:13" x14ac:dyDescent="0.25">
      <c r="A41">
        <v>1890</v>
      </c>
      <c r="B41">
        <v>-0.14899999999999999</v>
      </c>
      <c r="C41">
        <v>-0.39500000000000002</v>
      </c>
      <c r="D41">
        <v>-0.51</v>
      </c>
      <c r="E41">
        <v>-0.24299999999999999</v>
      </c>
      <c r="F41">
        <v>-0.60599999999999998</v>
      </c>
      <c r="G41">
        <v>-0.27600000000000002</v>
      </c>
      <c r="H41">
        <v>-0.442</v>
      </c>
      <c r="I41">
        <v>-0.44</v>
      </c>
      <c r="J41">
        <v>-0.27400000000000002</v>
      </c>
      <c r="K41">
        <v>-0.53500000000000003</v>
      </c>
      <c r="L41">
        <v>-0.81299999999999994</v>
      </c>
      <c r="M41">
        <v>-0.69199999999999995</v>
      </c>
    </row>
    <row r="42" spans="1:13" x14ac:dyDescent="0.25">
      <c r="A42">
        <v>1891</v>
      </c>
      <c r="B42">
        <v>-0.93300000000000005</v>
      </c>
      <c r="C42">
        <v>-0.88900000000000001</v>
      </c>
      <c r="D42">
        <v>-0.72</v>
      </c>
      <c r="E42">
        <v>-0.71199999999999997</v>
      </c>
      <c r="F42">
        <v>-0.442</v>
      </c>
      <c r="G42">
        <v>-0.47599999999999998</v>
      </c>
      <c r="H42">
        <v>-0.497</v>
      </c>
      <c r="I42">
        <v>-0.52300000000000002</v>
      </c>
      <c r="J42">
        <v>-0.214</v>
      </c>
      <c r="K42">
        <v>-0.51100000000000001</v>
      </c>
      <c r="L42">
        <v>-0.92400000000000004</v>
      </c>
      <c r="M42">
        <v>0.159</v>
      </c>
    </row>
    <row r="43" spans="1:13" x14ac:dyDescent="0.25">
      <c r="A43">
        <v>1892</v>
      </c>
      <c r="B43">
        <v>-0.745</v>
      </c>
      <c r="C43">
        <v>-8.6999999999999994E-2</v>
      </c>
      <c r="D43">
        <v>-0.86599999999999999</v>
      </c>
      <c r="E43">
        <v>-0.84599999999999997</v>
      </c>
      <c r="F43">
        <v>-0.78800000000000003</v>
      </c>
      <c r="G43">
        <v>-0.41699999999999998</v>
      </c>
      <c r="H43">
        <v>-0.498</v>
      </c>
      <c r="I43">
        <v>-0.375</v>
      </c>
      <c r="J43">
        <v>-0.307</v>
      </c>
      <c r="K43">
        <v>-0.49299999999999999</v>
      </c>
      <c r="L43">
        <v>-0.79500000000000004</v>
      </c>
      <c r="M43">
        <v>-1.3360000000000001</v>
      </c>
    </row>
    <row r="44" spans="1:13" x14ac:dyDescent="0.25">
      <c r="A44">
        <v>1893</v>
      </c>
      <c r="B44">
        <v>-2.0390000000000001</v>
      </c>
      <c r="C44">
        <v>-1.522</v>
      </c>
      <c r="D44">
        <v>-0.66400000000000003</v>
      </c>
      <c r="E44">
        <v>-0.72</v>
      </c>
      <c r="F44">
        <v>-0.77700000000000002</v>
      </c>
      <c r="G44">
        <v>-0.52300000000000002</v>
      </c>
      <c r="H44">
        <v>-0.23300000000000001</v>
      </c>
      <c r="I44">
        <v>-0.38200000000000001</v>
      </c>
      <c r="J44">
        <v>-0.495</v>
      </c>
      <c r="K44">
        <v>-0.28199999999999997</v>
      </c>
      <c r="L44">
        <v>-0.57299999999999995</v>
      </c>
      <c r="M44">
        <v>-0.41299999999999998</v>
      </c>
    </row>
    <row r="45" spans="1:13" x14ac:dyDescent="0.25">
      <c r="A45">
        <v>1894</v>
      </c>
      <c r="B45">
        <v>-0.58499999999999996</v>
      </c>
      <c r="C45">
        <v>-0.45300000000000001</v>
      </c>
      <c r="D45">
        <v>-0.23899999999999999</v>
      </c>
      <c r="E45">
        <v>-0.42799999999999999</v>
      </c>
      <c r="F45">
        <v>-0.55300000000000005</v>
      </c>
      <c r="G45">
        <v>-0.58699999999999997</v>
      </c>
      <c r="H45">
        <v>-0.436</v>
      </c>
      <c r="I45">
        <v>-0.40400000000000003</v>
      </c>
      <c r="J45">
        <v>-0.753</v>
      </c>
      <c r="K45">
        <v>-0.44900000000000001</v>
      </c>
      <c r="L45">
        <v>-0.46500000000000002</v>
      </c>
      <c r="M45">
        <v>-0.434</v>
      </c>
    </row>
    <row r="46" spans="1:13" x14ac:dyDescent="0.25">
      <c r="A46">
        <v>1895</v>
      </c>
      <c r="B46">
        <v>-1.079</v>
      </c>
      <c r="C46">
        <v>-1.55</v>
      </c>
      <c r="D46">
        <v>-0.77</v>
      </c>
      <c r="E46">
        <v>-0.437</v>
      </c>
      <c r="F46">
        <v>-0.46400000000000002</v>
      </c>
      <c r="G46">
        <v>-0.35599999999999998</v>
      </c>
      <c r="H46">
        <v>-0.65900000000000003</v>
      </c>
      <c r="I46">
        <v>-0.33600000000000002</v>
      </c>
      <c r="J46">
        <v>-0.14399999999999999</v>
      </c>
      <c r="K46">
        <v>-0.33</v>
      </c>
      <c r="L46">
        <v>-0.46600000000000003</v>
      </c>
      <c r="M46">
        <v>-0.27400000000000002</v>
      </c>
    </row>
    <row r="47" spans="1:13" x14ac:dyDescent="0.25">
      <c r="A47">
        <v>1896</v>
      </c>
      <c r="B47">
        <v>-0.34200000000000003</v>
      </c>
      <c r="C47">
        <v>-0.35399999999999998</v>
      </c>
      <c r="D47">
        <v>-0.82899999999999996</v>
      </c>
      <c r="E47">
        <v>-0.76400000000000001</v>
      </c>
      <c r="F47">
        <v>-0.36</v>
      </c>
      <c r="G47">
        <v>-0.253</v>
      </c>
      <c r="H47">
        <v>-0.24299999999999999</v>
      </c>
      <c r="I47">
        <v>-0.34300000000000003</v>
      </c>
      <c r="J47">
        <v>-0.307</v>
      </c>
      <c r="K47">
        <v>-3.3000000000000002E-2</v>
      </c>
      <c r="L47">
        <v>-0.96099999999999997</v>
      </c>
      <c r="M47">
        <v>-0.13300000000000001</v>
      </c>
    </row>
    <row r="48" spans="1:13" x14ac:dyDescent="0.25">
      <c r="A48">
        <v>1897</v>
      </c>
      <c r="B48">
        <v>-0.61599999999999999</v>
      </c>
      <c r="C48">
        <v>-0.38200000000000001</v>
      </c>
      <c r="D48">
        <v>-0.79900000000000004</v>
      </c>
      <c r="E48">
        <v>-6.4000000000000001E-2</v>
      </c>
      <c r="F48">
        <v>-4.9000000000000002E-2</v>
      </c>
      <c r="G48">
        <v>-0.155</v>
      </c>
      <c r="H48">
        <v>-0.121</v>
      </c>
      <c r="I48">
        <v>-0.26400000000000001</v>
      </c>
      <c r="J48">
        <v>-4.8000000000000001E-2</v>
      </c>
      <c r="K48">
        <v>-0.29099999999999998</v>
      </c>
      <c r="L48">
        <v>-0.50600000000000001</v>
      </c>
      <c r="M48">
        <v>-0.58299999999999996</v>
      </c>
    </row>
    <row r="49" spans="1:13" x14ac:dyDescent="0.25">
      <c r="A49">
        <v>1898</v>
      </c>
      <c r="B49">
        <v>0.30499999999999999</v>
      </c>
      <c r="C49">
        <v>-0.41799999999999998</v>
      </c>
      <c r="D49">
        <v>-1.3</v>
      </c>
      <c r="E49">
        <v>-0.65400000000000003</v>
      </c>
      <c r="F49">
        <v>-0.623</v>
      </c>
      <c r="G49">
        <v>-0.20300000000000001</v>
      </c>
      <c r="H49">
        <v>-0.31</v>
      </c>
      <c r="I49">
        <v>-0.121</v>
      </c>
      <c r="J49">
        <v>-0.11600000000000001</v>
      </c>
      <c r="K49">
        <v>-0.57199999999999995</v>
      </c>
      <c r="L49">
        <v>-0.42099999999999999</v>
      </c>
      <c r="M49">
        <v>-0.14699999999999999</v>
      </c>
    </row>
    <row r="50" spans="1:13" x14ac:dyDescent="0.25">
      <c r="A50">
        <v>1899</v>
      </c>
      <c r="B50">
        <v>-0.14099999999999999</v>
      </c>
      <c r="C50">
        <v>-0.75700000000000001</v>
      </c>
      <c r="D50">
        <v>-0.81499999999999995</v>
      </c>
      <c r="E50">
        <v>-0.24</v>
      </c>
      <c r="F50">
        <v>-0.47599999999999998</v>
      </c>
      <c r="G50">
        <v>-0.55200000000000005</v>
      </c>
      <c r="H50">
        <v>-0.27200000000000002</v>
      </c>
      <c r="I50">
        <v>-0.246</v>
      </c>
      <c r="J50">
        <v>-3.0000000000000001E-3</v>
      </c>
      <c r="K50">
        <v>-0.21</v>
      </c>
      <c r="L50">
        <v>0.31</v>
      </c>
      <c r="M50">
        <v>-0.622</v>
      </c>
    </row>
    <row r="51" spans="1:13" x14ac:dyDescent="0.25">
      <c r="A51">
        <v>1900</v>
      </c>
      <c r="B51">
        <v>-0.41</v>
      </c>
      <c r="C51">
        <v>-0.437</v>
      </c>
      <c r="D51">
        <v>-0.47499999999999998</v>
      </c>
      <c r="E51">
        <v>-0.39700000000000002</v>
      </c>
      <c r="F51">
        <v>-0.27200000000000002</v>
      </c>
      <c r="G51">
        <v>-1.7999999999999999E-2</v>
      </c>
      <c r="H51">
        <v>-0.27200000000000002</v>
      </c>
      <c r="I51">
        <v>-0.14299999999999999</v>
      </c>
      <c r="J51">
        <v>-0.23200000000000001</v>
      </c>
      <c r="K51">
        <v>0.28299999999999997</v>
      </c>
      <c r="L51">
        <v>-0.19900000000000001</v>
      </c>
      <c r="M51">
        <v>0.13700000000000001</v>
      </c>
    </row>
    <row r="52" spans="1:13" x14ac:dyDescent="0.25">
      <c r="A52">
        <v>1901</v>
      </c>
      <c r="B52">
        <v>-0.19400000000000001</v>
      </c>
      <c r="C52">
        <v>-0.55700000000000005</v>
      </c>
      <c r="D52">
        <v>-0.17799999999999999</v>
      </c>
      <c r="E52">
        <v>-6.4000000000000001E-2</v>
      </c>
      <c r="F52">
        <v>-0.14399999999999999</v>
      </c>
      <c r="G52">
        <v>6.4000000000000001E-2</v>
      </c>
      <c r="H52">
        <v>-1.4999999999999999E-2</v>
      </c>
      <c r="I52">
        <v>-8.6999999999999994E-2</v>
      </c>
      <c r="J52">
        <v>-0.154</v>
      </c>
      <c r="K52">
        <v>-0.18099999999999999</v>
      </c>
      <c r="L52">
        <v>-0.33800000000000002</v>
      </c>
      <c r="M52">
        <v>-0.46300000000000002</v>
      </c>
    </row>
    <row r="53" spans="1:13" x14ac:dyDescent="0.25">
      <c r="A53">
        <v>1902</v>
      </c>
      <c r="B53">
        <v>2.8000000000000001E-2</v>
      </c>
      <c r="C53">
        <v>-0.114</v>
      </c>
      <c r="D53">
        <v>-0.32300000000000001</v>
      </c>
      <c r="E53">
        <v>-0.47299999999999998</v>
      </c>
      <c r="F53">
        <v>-0.45</v>
      </c>
      <c r="G53">
        <v>-0.36699999999999999</v>
      </c>
      <c r="H53">
        <v>-0.441</v>
      </c>
      <c r="I53">
        <v>-0.49199999999999999</v>
      </c>
      <c r="J53">
        <v>-0.45500000000000002</v>
      </c>
      <c r="K53">
        <v>-0.54</v>
      </c>
      <c r="L53">
        <v>-0.61099999999999999</v>
      </c>
      <c r="M53">
        <v>-0.84499999999999997</v>
      </c>
    </row>
    <row r="54" spans="1:13" x14ac:dyDescent="0.25">
      <c r="A54">
        <v>1903</v>
      </c>
      <c r="B54">
        <v>-0.124</v>
      </c>
      <c r="C54">
        <v>0.10199999999999999</v>
      </c>
      <c r="D54">
        <v>-0.11899999999999999</v>
      </c>
      <c r="E54">
        <v>-0.51700000000000002</v>
      </c>
      <c r="F54">
        <v>-0.55100000000000005</v>
      </c>
      <c r="G54">
        <v>-0.57999999999999996</v>
      </c>
      <c r="H54">
        <v>-0.52</v>
      </c>
      <c r="I54">
        <v>-0.47599999999999998</v>
      </c>
      <c r="J54">
        <v>-0.39</v>
      </c>
      <c r="K54">
        <v>-0.54600000000000004</v>
      </c>
      <c r="L54">
        <v>-0.58899999999999997</v>
      </c>
      <c r="M54">
        <v>-0.72899999999999998</v>
      </c>
    </row>
    <row r="55" spans="1:13" x14ac:dyDescent="0.25">
      <c r="A55">
        <v>1904</v>
      </c>
      <c r="B55">
        <v>-0.79500000000000004</v>
      </c>
      <c r="C55">
        <v>-0.70699999999999996</v>
      </c>
      <c r="D55">
        <v>-0.88200000000000001</v>
      </c>
      <c r="E55">
        <v>-0.52100000000000002</v>
      </c>
      <c r="F55">
        <v>-0.51</v>
      </c>
      <c r="G55">
        <v>-0.499</v>
      </c>
      <c r="H55">
        <v>-0.53100000000000003</v>
      </c>
      <c r="I55">
        <v>-0.46</v>
      </c>
      <c r="J55">
        <v>-0.56899999999999995</v>
      </c>
      <c r="K55">
        <v>-0.39300000000000002</v>
      </c>
      <c r="L55">
        <v>-0.29199999999999998</v>
      </c>
      <c r="M55">
        <v>-0.48199999999999998</v>
      </c>
    </row>
    <row r="56" spans="1:13" x14ac:dyDescent="0.25">
      <c r="A56">
        <v>1905</v>
      </c>
      <c r="B56">
        <v>-0.58499999999999996</v>
      </c>
      <c r="C56">
        <v>-1.2629999999999999</v>
      </c>
      <c r="D56">
        <v>-0.52600000000000002</v>
      </c>
      <c r="E56">
        <v>-0.69499999999999995</v>
      </c>
      <c r="F56">
        <v>-0.4</v>
      </c>
      <c r="G56">
        <v>-0.222</v>
      </c>
      <c r="H56">
        <v>-0.34399999999999997</v>
      </c>
      <c r="I56">
        <v>-0.34</v>
      </c>
      <c r="J56">
        <v>-0.254</v>
      </c>
      <c r="K56">
        <v>-0.54900000000000004</v>
      </c>
      <c r="L56">
        <v>-7.6999999999999999E-2</v>
      </c>
      <c r="M56">
        <v>-3.2000000000000001E-2</v>
      </c>
    </row>
    <row r="57" spans="1:13" x14ac:dyDescent="0.25">
      <c r="A57">
        <v>1906</v>
      </c>
      <c r="B57">
        <v>8.2000000000000003E-2</v>
      </c>
      <c r="C57">
        <v>-0.47899999999999998</v>
      </c>
      <c r="D57">
        <v>-0.60799999999999998</v>
      </c>
      <c r="E57">
        <v>0.127</v>
      </c>
      <c r="F57">
        <v>-2.5000000000000001E-2</v>
      </c>
      <c r="G57">
        <v>-0.126</v>
      </c>
      <c r="H57">
        <v>-0.2</v>
      </c>
      <c r="I57">
        <v>-0.216</v>
      </c>
      <c r="J57">
        <v>-0.33700000000000002</v>
      </c>
      <c r="K57">
        <v>-0.26300000000000001</v>
      </c>
      <c r="L57">
        <v>-0.64200000000000002</v>
      </c>
      <c r="M57">
        <v>-0.16600000000000001</v>
      </c>
    </row>
    <row r="58" spans="1:13" x14ac:dyDescent="0.25">
      <c r="A58">
        <v>1907</v>
      </c>
      <c r="B58">
        <v>-0.70399999999999996</v>
      </c>
      <c r="C58">
        <v>-0.80500000000000005</v>
      </c>
      <c r="D58">
        <v>-0.54300000000000004</v>
      </c>
      <c r="E58">
        <v>-0.91500000000000004</v>
      </c>
      <c r="F58">
        <v>-0.98099999999999998</v>
      </c>
      <c r="G58">
        <v>-0.69099999999999995</v>
      </c>
      <c r="H58">
        <v>-0.49299999999999999</v>
      </c>
      <c r="I58">
        <v>-0.58299999999999996</v>
      </c>
      <c r="J58">
        <v>-0.40899999999999997</v>
      </c>
      <c r="K58">
        <v>-0.14299999999999999</v>
      </c>
      <c r="L58">
        <v>-0.79900000000000004</v>
      </c>
      <c r="M58">
        <v>-0.56200000000000006</v>
      </c>
    </row>
    <row r="59" spans="1:13" x14ac:dyDescent="0.25">
      <c r="A59">
        <v>1908</v>
      </c>
      <c r="B59">
        <v>-0.224</v>
      </c>
      <c r="C59">
        <v>-0.38900000000000001</v>
      </c>
      <c r="D59">
        <v>-0.86699999999999999</v>
      </c>
      <c r="E59">
        <v>-0.54400000000000004</v>
      </c>
      <c r="F59">
        <v>-0.443</v>
      </c>
      <c r="G59">
        <v>-0.38700000000000001</v>
      </c>
      <c r="H59">
        <v>-0.39600000000000002</v>
      </c>
      <c r="I59">
        <v>-0.56200000000000006</v>
      </c>
      <c r="J59">
        <v>-0.32800000000000001</v>
      </c>
      <c r="K59">
        <v>-0.61499999999999999</v>
      </c>
      <c r="L59">
        <v>-0.746</v>
      </c>
      <c r="M59">
        <v>-0.42299999999999999</v>
      </c>
    </row>
    <row r="60" spans="1:13" x14ac:dyDescent="0.25">
      <c r="A60">
        <v>1909</v>
      </c>
      <c r="B60">
        <v>-0.64200000000000002</v>
      </c>
      <c r="C60">
        <v>-0.64900000000000002</v>
      </c>
      <c r="D60">
        <v>-0.86499999999999999</v>
      </c>
      <c r="E60">
        <v>-0.82</v>
      </c>
      <c r="F60">
        <v>-0.78200000000000003</v>
      </c>
      <c r="G60">
        <v>-0.39</v>
      </c>
      <c r="H60">
        <v>-0.42599999999999999</v>
      </c>
      <c r="I60">
        <v>-5.3999999999999999E-2</v>
      </c>
      <c r="J60">
        <v>-0.13700000000000001</v>
      </c>
      <c r="K60">
        <v>-0.127</v>
      </c>
      <c r="L60">
        <v>-0.10100000000000001</v>
      </c>
      <c r="M60">
        <v>-0.69799999999999995</v>
      </c>
    </row>
    <row r="61" spans="1:13" x14ac:dyDescent="0.25">
      <c r="A61">
        <v>1910</v>
      </c>
      <c r="B61">
        <v>-8.5000000000000006E-2</v>
      </c>
      <c r="C61">
        <v>-0.39100000000000001</v>
      </c>
      <c r="D61">
        <v>-0.23799999999999999</v>
      </c>
      <c r="E61">
        <v>-0.22700000000000001</v>
      </c>
      <c r="F61">
        <v>-0.34499999999999997</v>
      </c>
      <c r="G61">
        <v>-0.30499999999999999</v>
      </c>
      <c r="H61">
        <v>-0.224</v>
      </c>
      <c r="I61">
        <v>-0.251</v>
      </c>
      <c r="J61">
        <v>-0.217</v>
      </c>
      <c r="K61">
        <v>-0.39600000000000002</v>
      </c>
      <c r="L61">
        <v>-0.78500000000000003</v>
      </c>
      <c r="M61">
        <v>-0.63800000000000001</v>
      </c>
    </row>
    <row r="62" spans="1:13" x14ac:dyDescent="0.25">
      <c r="A62">
        <v>1911</v>
      </c>
      <c r="B62">
        <v>-0.60099999999999998</v>
      </c>
      <c r="C62">
        <v>-0.94099999999999995</v>
      </c>
      <c r="D62">
        <v>-0.79700000000000004</v>
      </c>
      <c r="E62">
        <v>-0.70899999999999996</v>
      </c>
      <c r="F62">
        <v>-0.40400000000000003</v>
      </c>
      <c r="G62">
        <v>-0.42</v>
      </c>
      <c r="H62">
        <v>-0.28599999999999998</v>
      </c>
      <c r="I62">
        <v>-0.26400000000000001</v>
      </c>
      <c r="J62">
        <v>-0.29599999999999999</v>
      </c>
      <c r="K62">
        <v>-0.39500000000000002</v>
      </c>
      <c r="L62">
        <v>-0.20100000000000001</v>
      </c>
      <c r="M62">
        <v>-5.0999999999999997E-2</v>
      </c>
    </row>
    <row r="63" spans="1:13" x14ac:dyDescent="0.25">
      <c r="A63">
        <v>1912</v>
      </c>
      <c r="B63">
        <v>-0.48199999999999998</v>
      </c>
      <c r="C63">
        <v>-9.6000000000000002E-2</v>
      </c>
      <c r="D63">
        <v>-0.58699999999999997</v>
      </c>
      <c r="E63">
        <v>-0.43</v>
      </c>
      <c r="F63">
        <v>-0.33500000000000002</v>
      </c>
      <c r="G63">
        <v>-0.13</v>
      </c>
      <c r="H63">
        <v>-0.60699999999999998</v>
      </c>
      <c r="I63">
        <v>-0.70099999999999996</v>
      </c>
      <c r="J63">
        <v>-0.69899999999999995</v>
      </c>
      <c r="K63">
        <v>-0.82199999999999995</v>
      </c>
      <c r="L63">
        <v>-0.57799999999999996</v>
      </c>
      <c r="M63">
        <v>-0.26500000000000001</v>
      </c>
    </row>
    <row r="64" spans="1:13" x14ac:dyDescent="0.25">
      <c r="A64">
        <v>1913</v>
      </c>
      <c r="B64">
        <v>-0.26200000000000001</v>
      </c>
      <c r="C64">
        <v>-0.71199999999999997</v>
      </c>
      <c r="D64">
        <v>-0.61</v>
      </c>
      <c r="E64">
        <v>-0.23400000000000001</v>
      </c>
      <c r="F64">
        <v>-0.79800000000000004</v>
      </c>
      <c r="G64">
        <v>-0.64500000000000002</v>
      </c>
      <c r="H64">
        <v>-0.35799999999999998</v>
      </c>
      <c r="I64">
        <v>-0.20499999999999999</v>
      </c>
      <c r="J64">
        <v>-0.33100000000000002</v>
      </c>
      <c r="K64">
        <v>-0.378</v>
      </c>
      <c r="L64">
        <v>0.19700000000000001</v>
      </c>
      <c r="M64">
        <v>0.27900000000000003</v>
      </c>
    </row>
    <row r="65" spans="1:13" x14ac:dyDescent="0.25">
      <c r="A65">
        <v>1914</v>
      </c>
      <c r="B65">
        <v>0.48299999999999998</v>
      </c>
      <c r="C65">
        <v>0.125</v>
      </c>
      <c r="D65">
        <v>-0.14599999999999999</v>
      </c>
      <c r="E65">
        <v>-0.30599999999999999</v>
      </c>
      <c r="F65">
        <v>-0.104</v>
      </c>
      <c r="G65">
        <v>-9.6000000000000002E-2</v>
      </c>
      <c r="H65">
        <v>-0.17699999999999999</v>
      </c>
      <c r="I65">
        <v>-0.16</v>
      </c>
      <c r="J65">
        <v>-0.20599999999999999</v>
      </c>
      <c r="K65">
        <v>-1.4999999999999999E-2</v>
      </c>
      <c r="L65">
        <v>-0.33200000000000002</v>
      </c>
      <c r="M65">
        <v>-0.33700000000000002</v>
      </c>
    </row>
    <row r="66" spans="1:13" x14ac:dyDescent="0.25">
      <c r="A66">
        <v>1915</v>
      </c>
      <c r="B66">
        <v>-7.8E-2</v>
      </c>
      <c r="C66">
        <v>0.312</v>
      </c>
      <c r="D66">
        <v>-0.64900000000000002</v>
      </c>
      <c r="E66">
        <v>6.8000000000000005E-2</v>
      </c>
      <c r="F66">
        <v>-0.32900000000000001</v>
      </c>
      <c r="G66">
        <v>-0.26100000000000001</v>
      </c>
      <c r="H66">
        <v>-2.8000000000000001E-2</v>
      </c>
      <c r="I66">
        <v>-0.20300000000000001</v>
      </c>
      <c r="J66">
        <v>-6.4000000000000001E-2</v>
      </c>
      <c r="K66">
        <v>-0.23499999999999999</v>
      </c>
      <c r="L66">
        <v>-4.5999999999999999E-2</v>
      </c>
      <c r="M66">
        <v>-0.11700000000000001</v>
      </c>
    </row>
    <row r="67" spans="1:13" x14ac:dyDescent="0.25">
      <c r="A67">
        <v>1916</v>
      </c>
      <c r="B67">
        <v>3.5999999999999997E-2</v>
      </c>
      <c r="C67">
        <v>-9.8000000000000004E-2</v>
      </c>
      <c r="D67">
        <v>-0.71099999999999997</v>
      </c>
      <c r="E67">
        <v>-0.33200000000000002</v>
      </c>
      <c r="F67">
        <v>-0.377</v>
      </c>
      <c r="G67">
        <v>-0.52900000000000003</v>
      </c>
      <c r="H67">
        <v>-0.20100000000000001</v>
      </c>
      <c r="I67">
        <v>-0.255</v>
      </c>
      <c r="J67">
        <v>-0.33</v>
      </c>
      <c r="K67">
        <v>-0.35899999999999999</v>
      </c>
      <c r="L67">
        <v>-0.45300000000000001</v>
      </c>
      <c r="M67">
        <v>-0.92400000000000004</v>
      </c>
    </row>
    <row r="68" spans="1:13" x14ac:dyDescent="0.25">
      <c r="A68">
        <v>1917</v>
      </c>
      <c r="B68">
        <v>-0.61499999999999999</v>
      </c>
      <c r="C68">
        <v>-1.3160000000000001</v>
      </c>
      <c r="D68">
        <v>-1.2090000000000001</v>
      </c>
      <c r="E68">
        <v>-0.76</v>
      </c>
      <c r="F68">
        <v>-1.163</v>
      </c>
      <c r="G68">
        <v>-0.41499999999999998</v>
      </c>
      <c r="H68">
        <v>-0.123</v>
      </c>
      <c r="I68">
        <v>-0.32300000000000001</v>
      </c>
      <c r="J68">
        <v>-0.16700000000000001</v>
      </c>
      <c r="K68">
        <v>-0.60799999999999998</v>
      </c>
      <c r="L68">
        <v>-0.33600000000000002</v>
      </c>
      <c r="M68">
        <v>-1.2969999999999999</v>
      </c>
    </row>
    <row r="69" spans="1:13" x14ac:dyDescent="0.25">
      <c r="A69">
        <v>1918</v>
      </c>
      <c r="B69">
        <v>-0.83599999999999997</v>
      </c>
      <c r="C69">
        <v>-0.59699999999999998</v>
      </c>
      <c r="D69">
        <v>-0.51600000000000001</v>
      </c>
      <c r="E69">
        <v>-0.63500000000000001</v>
      </c>
      <c r="F69">
        <v>-0.745</v>
      </c>
      <c r="G69">
        <v>-0.41899999999999998</v>
      </c>
      <c r="H69">
        <v>-0.46899999999999997</v>
      </c>
      <c r="I69">
        <v>-0.379</v>
      </c>
      <c r="J69">
        <v>-0.32300000000000001</v>
      </c>
      <c r="K69">
        <v>9.9000000000000005E-2</v>
      </c>
      <c r="L69">
        <v>-0.33300000000000002</v>
      </c>
      <c r="M69">
        <v>-0.34799999999999998</v>
      </c>
    </row>
    <row r="70" spans="1:13" x14ac:dyDescent="0.25">
      <c r="A70">
        <v>1919</v>
      </c>
      <c r="B70">
        <v>-8.3000000000000004E-2</v>
      </c>
      <c r="C70">
        <v>-0.307</v>
      </c>
      <c r="D70">
        <v>-0.59399999999999997</v>
      </c>
      <c r="E70">
        <v>-0.12</v>
      </c>
      <c r="F70">
        <v>-0.45600000000000002</v>
      </c>
      <c r="G70">
        <v>-0.14099999999999999</v>
      </c>
      <c r="H70">
        <v>-0.23</v>
      </c>
      <c r="I70">
        <v>-0.20100000000000001</v>
      </c>
      <c r="J70">
        <v>-6.7000000000000004E-2</v>
      </c>
      <c r="K70">
        <v>-0.29499999999999998</v>
      </c>
      <c r="L70">
        <v>-0.86099999999999999</v>
      </c>
      <c r="M70">
        <v>-0.57199999999999995</v>
      </c>
    </row>
    <row r="71" spans="1:13" x14ac:dyDescent="0.25">
      <c r="A71">
        <v>1920</v>
      </c>
      <c r="B71">
        <v>-0.13900000000000001</v>
      </c>
      <c r="C71">
        <v>-0.43</v>
      </c>
      <c r="D71">
        <v>-0.107</v>
      </c>
      <c r="E71">
        <v>-0.35499999999999998</v>
      </c>
      <c r="F71">
        <v>-0.20399999999999999</v>
      </c>
      <c r="G71">
        <v>-0.29699999999999999</v>
      </c>
      <c r="H71">
        <v>-0.13800000000000001</v>
      </c>
      <c r="I71">
        <v>-0.22</v>
      </c>
      <c r="J71">
        <v>-9.7000000000000003E-2</v>
      </c>
      <c r="K71">
        <v>-0.38200000000000001</v>
      </c>
      <c r="L71">
        <v>-0.56100000000000005</v>
      </c>
      <c r="M71">
        <v>-0.48599999999999999</v>
      </c>
    </row>
    <row r="72" spans="1:13" x14ac:dyDescent="0.25">
      <c r="A72">
        <v>1921</v>
      </c>
      <c r="B72">
        <v>0.35799999999999998</v>
      </c>
      <c r="C72">
        <v>-0.14000000000000001</v>
      </c>
      <c r="D72">
        <v>-2.3E-2</v>
      </c>
      <c r="E72">
        <v>-4.3999999999999997E-2</v>
      </c>
      <c r="F72">
        <v>4.2999999999999997E-2</v>
      </c>
      <c r="G72">
        <v>6.2E-2</v>
      </c>
      <c r="H72">
        <v>-2.1999999999999999E-2</v>
      </c>
      <c r="I72">
        <v>-0.35799999999999998</v>
      </c>
      <c r="J72">
        <v>-0.18</v>
      </c>
      <c r="K72">
        <v>-0.20200000000000001</v>
      </c>
      <c r="L72">
        <v>-0.623</v>
      </c>
      <c r="M72">
        <v>-0.161</v>
      </c>
    </row>
    <row r="73" spans="1:13" x14ac:dyDescent="0.25">
      <c r="A73">
        <v>1922</v>
      </c>
      <c r="B73">
        <v>-0.63200000000000001</v>
      </c>
      <c r="C73">
        <v>-0.52100000000000002</v>
      </c>
      <c r="D73">
        <v>-0.36199999999999999</v>
      </c>
      <c r="E73">
        <v>-0.128</v>
      </c>
      <c r="F73">
        <v>-0.156</v>
      </c>
      <c r="G73">
        <v>-0.153</v>
      </c>
      <c r="H73">
        <v>-0.25800000000000001</v>
      </c>
      <c r="I73">
        <v>-0.246</v>
      </c>
      <c r="J73">
        <v>-0.186</v>
      </c>
      <c r="K73">
        <v>-0.28399999999999997</v>
      </c>
      <c r="L73">
        <v>-0.17100000000000001</v>
      </c>
      <c r="M73">
        <v>-0.17799999999999999</v>
      </c>
    </row>
    <row r="74" spans="1:13" x14ac:dyDescent="0.25">
      <c r="A74">
        <v>1923</v>
      </c>
      <c r="B74">
        <v>7.0000000000000007E-2</v>
      </c>
      <c r="C74">
        <v>-0.63</v>
      </c>
      <c r="D74">
        <v>-0.39</v>
      </c>
      <c r="E74">
        <v>-0.73</v>
      </c>
      <c r="F74">
        <v>-0.38300000000000001</v>
      </c>
      <c r="G74">
        <v>-0.28399999999999997</v>
      </c>
      <c r="H74">
        <v>-0.438</v>
      </c>
      <c r="I74">
        <v>-0.45200000000000001</v>
      </c>
      <c r="J74">
        <v>-0.16900000000000001</v>
      </c>
      <c r="K74">
        <v>-0.05</v>
      </c>
      <c r="L74">
        <v>0.14399999999999999</v>
      </c>
      <c r="M74">
        <v>0.21099999999999999</v>
      </c>
    </row>
    <row r="75" spans="1:13" x14ac:dyDescent="0.25">
      <c r="A75">
        <v>1924</v>
      </c>
      <c r="B75">
        <v>-0.48199999999999998</v>
      </c>
      <c r="C75">
        <v>-0.48699999999999999</v>
      </c>
      <c r="D75">
        <v>-0.495</v>
      </c>
      <c r="E75">
        <v>-0.63400000000000001</v>
      </c>
      <c r="F75">
        <v>-0.35199999999999998</v>
      </c>
      <c r="G75">
        <v>-0.20499999999999999</v>
      </c>
      <c r="H75">
        <v>-0.23</v>
      </c>
      <c r="I75">
        <v>-0.23200000000000001</v>
      </c>
      <c r="J75">
        <v>-9.8000000000000004E-2</v>
      </c>
      <c r="K75">
        <v>-0.156</v>
      </c>
      <c r="L75">
        <v>-0.15</v>
      </c>
      <c r="M75">
        <v>-0.61799999999999999</v>
      </c>
    </row>
    <row r="76" spans="1:13" x14ac:dyDescent="0.25">
      <c r="A76">
        <v>1925</v>
      </c>
      <c r="B76">
        <v>-0.32600000000000001</v>
      </c>
      <c r="C76">
        <v>-4.4999999999999998E-2</v>
      </c>
      <c r="D76">
        <v>-0.27600000000000002</v>
      </c>
      <c r="E76">
        <v>-0.13400000000000001</v>
      </c>
      <c r="F76">
        <v>-0.39</v>
      </c>
      <c r="G76">
        <v>-0.30099999999999999</v>
      </c>
      <c r="H76">
        <v>-0.376</v>
      </c>
      <c r="I76">
        <v>-0.09</v>
      </c>
      <c r="J76">
        <v>-0.22900000000000001</v>
      </c>
      <c r="K76">
        <v>-0.51800000000000002</v>
      </c>
      <c r="L76">
        <v>-9.2999999999999999E-2</v>
      </c>
      <c r="M76">
        <v>0.17</v>
      </c>
    </row>
    <row r="77" spans="1:13" x14ac:dyDescent="0.25">
      <c r="A77">
        <v>1926</v>
      </c>
      <c r="B77">
        <v>0.40899999999999997</v>
      </c>
      <c r="C77">
        <v>0.50800000000000001</v>
      </c>
      <c r="D77">
        <v>4.2000000000000003E-2</v>
      </c>
      <c r="E77">
        <v>-0.34300000000000003</v>
      </c>
      <c r="F77">
        <v>-0.49099999999999999</v>
      </c>
      <c r="G77">
        <v>-0.18099999999999999</v>
      </c>
      <c r="H77">
        <v>-0.253</v>
      </c>
      <c r="I77">
        <v>-5.8000000000000003E-2</v>
      </c>
      <c r="J77">
        <v>-2.5999999999999999E-2</v>
      </c>
      <c r="K77">
        <v>-7.4999999999999997E-2</v>
      </c>
      <c r="L77">
        <v>7.0000000000000007E-2</v>
      </c>
      <c r="M77">
        <v>-0.44900000000000001</v>
      </c>
    </row>
    <row r="78" spans="1:13" x14ac:dyDescent="0.25">
      <c r="A78">
        <v>1927</v>
      </c>
      <c r="B78">
        <v>-0.248</v>
      </c>
      <c r="C78">
        <v>-0.15</v>
      </c>
      <c r="D78">
        <v>-0.378</v>
      </c>
      <c r="E78">
        <v>-0.41399999999999998</v>
      </c>
      <c r="F78">
        <v>-0.47599999999999998</v>
      </c>
      <c r="G78">
        <v>-0.247</v>
      </c>
      <c r="H78">
        <v>-6.4000000000000001E-2</v>
      </c>
      <c r="I78">
        <v>-0.16700000000000001</v>
      </c>
      <c r="J78">
        <v>2.1000000000000001E-2</v>
      </c>
      <c r="K78">
        <v>0.214</v>
      </c>
      <c r="L78">
        <v>-6.3E-2</v>
      </c>
      <c r="M78">
        <v>-0.879</v>
      </c>
    </row>
    <row r="79" spans="1:13" x14ac:dyDescent="0.25">
      <c r="A79">
        <v>1928</v>
      </c>
      <c r="B79">
        <v>0.107</v>
      </c>
      <c r="C79">
        <v>-0.115</v>
      </c>
      <c r="D79">
        <v>-0.50800000000000001</v>
      </c>
      <c r="E79">
        <v>-0.31</v>
      </c>
      <c r="F79">
        <v>-0.32700000000000001</v>
      </c>
      <c r="G79">
        <v>-0.55100000000000005</v>
      </c>
      <c r="H79">
        <v>-9.5000000000000001E-2</v>
      </c>
      <c r="I79">
        <v>-0.13500000000000001</v>
      </c>
      <c r="J79">
        <v>-5.1999999999999998E-2</v>
      </c>
      <c r="K79">
        <v>-5.8999999999999997E-2</v>
      </c>
      <c r="L79">
        <v>9.8000000000000004E-2</v>
      </c>
      <c r="M79">
        <v>-4.0000000000000001E-3</v>
      </c>
    </row>
    <row r="80" spans="1:13" x14ac:dyDescent="0.25">
      <c r="A80">
        <v>1929</v>
      </c>
      <c r="B80">
        <v>-0.68899999999999995</v>
      </c>
      <c r="C80">
        <v>-1.369</v>
      </c>
      <c r="D80">
        <v>-0.47899999999999998</v>
      </c>
      <c r="E80">
        <v>-0.66800000000000004</v>
      </c>
      <c r="F80">
        <v>-0.42199999999999999</v>
      </c>
      <c r="G80">
        <v>-0.40300000000000002</v>
      </c>
      <c r="H80">
        <v>-0.38200000000000001</v>
      </c>
      <c r="I80">
        <v>-0.157</v>
      </c>
      <c r="J80">
        <v>-0.246</v>
      </c>
      <c r="K80">
        <v>3.3000000000000002E-2</v>
      </c>
      <c r="L80">
        <v>7.0000000000000001E-3</v>
      </c>
      <c r="M80">
        <v>-0.68700000000000006</v>
      </c>
    </row>
    <row r="81" spans="1:13" x14ac:dyDescent="0.25">
      <c r="A81">
        <v>1930</v>
      </c>
      <c r="B81">
        <v>-0.32500000000000001</v>
      </c>
      <c r="C81">
        <v>-0.1</v>
      </c>
      <c r="D81">
        <v>-3.2000000000000001E-2</v>
      </c>
      <c r="E81">
        <v>-0.13800000000000001</v>
      </c>
      <c r="F81">
        <v>-0.3</v>
      </c>
      <c r="G81">
        <v>-4.2000000000000003E-2</v>
      </c>
      <c r="H81">
        <v>-1.6E-2</v>
      </c>
      <c r="I81">
        <v>3.9E-2</v>
      </c>
      <c r="J81">
        <v>-0.157</v>
      </c>
      <c r="K81">
        <v>-0.20399999999999999</v>
      </c>
      <c r="L81">
        <v>0.11899999999999999</v>
      </c>
      <c r="M81">
        <v>-0.10299999999999999</v>
      </c>
    </row>
    <row r="82" spans="1:13" x14ac:dyDescent="0.25">
      <c r="A82">
        <v>1931</v>
      </c>
      <c r="B82">
        <v>0.04</v>
      </c>
      <c r="C82">
        <v>-0.39800000000000002</v>
      </c>
      <c r="D82">
        <v>-0.311</v>
      </c>
      <c r="E82">
        <v>-0.38300000000000001</v>
      </c>
      <c r="F82">
        <v>-0.32</v>
      </c>
      <c r="G82">
        <v>0.02</v>
      </c>
      <c r="H82">
        <v>9.9000000000000005E-2</v>
      </c>
      <c r="I82">
        <v>7.6999999999999999E-2</v>
      </c>
      <c r="J82">
        <v>-4.2000000000000003E-2</v>
      </c>
      <c r="K82">
        <v>0.182</v>
      </c>
      <c r="L82">
        <v>-0.122</v>
      </c>
      <c r="M82">
        <v>0.11</v>
      </c>
    </row>
    <row r="83" spans="1:13" x14ac:dyDescent="0.25">
      <c r="A83">
        <v>1932</v>
      </c>
      <c r="B83">
        <v>0.86199999999999999</v>
      </c>
      <c r="C83">
        <v>-0.42499999999999999</v>
      </c>
      <c r="D83">
        <v>-0.66600000000000004</v>
      </c>
      <c r="E83">
        <v>0.05</v>
      </c>
      <c r="F83">
        <v>-0.20899999999999999</v>
      </c>
      <c r="G83">
        <v>-0.17699999999999999</v>
      </c>
      <c r="H83">
        <v>-6.2E-2</v>
      </c>
      <c r="I83">
        <v>-0.03</v>
      </c>
      <c r="J83">
        <v>0.10199999999999999</v>
      </c>
      <c r="K83">
        <v>5.7000000000000002E-2</v>
      </c>
      <c r="L83">
        <v>-0.27300000000000002</v>
      </c>
      <c r="M83">
        <v>-0.155</v>
      </c>
    </row>
    <row r="84" spans="1:13" x14ac:dyDescent="0.25">
      <c r="A84">
        <v>1933</v>
      </c>
      <c r="B84">
        <v>-0.45700000000000002</v>
      </c>
      <c r="C84">
        <v>-0.64500000000000002</v>
      </c>
      <c r="D84">
        <v>-0.54800000000000004</v>
      </c>
      <c r="E84">
        <v>-0.29799999999999999</v>
      </c>
      <c r="F84">
        <v>-0.26</v>
      </c>
      <c r="G84">
        <v>-0.23300000000000001</v>
      </c>
      <c r="H84">
        <v>-0.05</v>
      </c>
      <c r="I84">
        <v>-7.1999999999999995E-2</v>
      </c>
      <c r="J84">
        <v>-6.9000000000000006E-2</v>
      </c>
      <c r="K84">
        <v>-2.5999999999999999E-2</v>
      </c>
      <c r="L84">
        <v>-0.39</v>
      </c>
      <c r="M84">
        <v>-0.88500000000000001</v>
      </c>
    </row>
    <row r="85" spans="1:13" x14ac:dyDescent="0.25">
      <c r="A85">
        <v>1934</v>
      </c>
      <c r="B85">
        <v>-1.7000000000000001E-2</v>
      </c>
      <c r="C85">
        <v>0.16900000000000001</v>
      </c>
      <c r="D85">
        <v>-0.41299999999999998</v>
      </c>
      <c r="E85">
        <v>-0.35799999999999998</v>
      </c>
      <c r="F85">
        <v>0.214</v>
      </c>
      <c r="G85">
        <v>-2.3E-2</v>
      </c>
      <c r="H85">
        <v>2.3E-2</v>
      </c>
      <c r="I85">
        <v>-0.01</v>
      </c>
      <c r="J85">
        <v>-0.151</v>
      </c>
      <c r="K85">
        <v>3.2000000000000001E-2</v>
      </c>
      <c r="L85">
        <v>0.214</v>
      </c>
      <c r="M85">
        <v>0.105</v>
      </c>
    </row>
    <row r="86" spans="1:13" x14ac:dyDescent="0.25">
      <c r="A86">
        <v>1935</v>
      </c>
      <c r="B86">
        <v>-0.436</v>
      </c>
      <c r="C86">
        <v>0.72599999999999998</v>
      </c>
      <c r="D86">
        <v>-7.1999999999999995E-2</v>
      </c>
      <c r="E86">
        <v>-0.56000000000000005</v>
      </c>
      <c r="F86">
        <v>-0.46600000000000003</v>
      </c>
      <c r="G86">
        <v>-0.17</v>
      </c>
      <c r="H86">
        <v>-0.06</v>
      </c>
      <c r="I86">
        <v>-4.7E-2</v>
      </c>
      <c r="J86">
        <v>-0.14599999999999999</v>
      </c>
      <c r="K86">
        <v>0.129</v>
      </c>
      <c r="L86">
        <v>-0.52300000000000002</v>
      </c>
      <c r="M86">
        <v>-0.309</v>
      </c>
    </row>
    <row r="87" spans="1:13" x14ac:dyDescent="0.25">
      <c r="A87">
        <v>1936</v>
      </c>
      <c r="B87">
        <v>-0.307</v>
      </c>
      <c r="C87">
        <v>-0.91500000000000004</v>
      </c>
      <c r="D87">
        <v>-0.36599999999999999</v>
      </c>
      <c r="E87">
        <v>-0.32</v>
      </c>
      <c r="F87">
        <v>-0.11</v>
      </c>
      <c r="G87">
        <v>-5.0000000000000001E-3</v>
      </c>
      <c r="H87">
        <v>0.28299999999999997</v>
      </c>
      <c r="I87">
        <v>9.4E-2</v>
      </c>
      <c r="J87">
        <v>-1.7999999999999999E-2</v>
      </c>
      <c r="K87">
        <v>2.5999999999999999E-2</v>
      </c>
      <c r="L87">
        <v>0.06</v>
      </c>
      <c r="M87">
        <v>0.251</v>
      </c>
    </row>
    <row r="88" spans="1:13" x14ac:dyDescent="0.25">
      <c r="A88">
        <v>1937</v>
      </c>
      <c r="B88">
        <v>-0.23</v>
      </c>
      <c r="C88">
        <v>0.11600000000000001</v>
      </c>
      <c r="D88">
        <v>-0.68</v>
      </c>
      <c r="E88">
        <v>-0.318</v>
      </c>
      <c r="F88">
        <v>-2.9000000000000001E-2</v>
      </c>
      <c r="G88">
        <v>9.7000000000000003E-2</v>
      </c>
      <c r="H88">
        <v>0.01</v>
      </c>
      <c r="I88">
        <v>0.216</v>
      </c>
      <c r="J88">
        <v>0.253</v>
      </c>
      <c r="K88">
        <v>0.312</v>
      </c>
      <c r="L88">
        <v>0.10100000000000001</v>
      </c>
      <c r="M88">
        <v>-0.29799999999999999</v>
      </c>
    </row>
    <row r="89" spans="1:13" x14ac:dyDescent="0.25">
      <c r="A89">
        <v>1938</v>
      </c>
      <c r="B89">
        <v>0.15</v>
      </c>
      <c r="C89">
        <v>0.16900000000000001</v>
      </c>
      <c r="D89">
        <v>0.371</v>
      </c>
      <c r="E89">
        <v>0.33</v>
      </c>
      <c r="F89">
        <v>4.5999999999999999E-2</v>
      </c>
      <c r="G89">
        <v>-3.4000000000000002E-2</v>
      </c>
      <c r="H89">
        <v>7.8E-2</v>
      </c>
      <c r="I89">
        <v>0.11600000000000001</v>
      </c>
      <c r="J89">
        <v>0.27</v>
      </c>
      <c r="K89">
        <v>0.44800000000000001</v>
      </c>
      <c r="L89">
        <v>0.33</v>
      </c>
      <c r="M89">
        <v>-0.38</v>
      </c>
    </row>
    <row r="90" spans="1:13" x14ac:dyDescent="0.25">
      <c r="A90">
        <v>1939</v>
      </c>
      <c r="B90">
        <v>0.13800000000000001</v>
      </c>
      <c r="C90">
        <v>6.3E-2</v>
      </c>
      <c r="D90">
        <v>-0.47099999999999997</v>
      </c>
      <c r="E90">
        <v>-0.17699999999999999</v>
      </c>
      <c r="F90">
        <v>6.5000000000000002E-2</v>
      </c>
      <c r="G90">
        <v>0.126</v>
      </c>
      <c r="H90">
        <v>-7.0000000000000001E-3</v>
      </c>
      <c r="I90">
        <v>8.6999999999999994E-2</v>
      </c>
      <c r="J90">
        <v>-0.13300000000000001</v>
      </c>
      <c r="K90">
        <v>-0.27200000000000002</v>
      </c>
      <c r="L90">
        <v>-1.2E-2</v>
      </c>
      <c r="M90">
        <v>0.69</v>
      </c>
    </row>
    <row r="91" spans="1:13" x14ac:dyDescent="0.25">
      <c r="A91">
        <v>1940</v>
      </c>
      <c r="B91">
        <v>-0.78200000000000003</v>
      </c>
      <c r="C91">
        <v>-0.107</v>
      </c>
      <c r="D91">
        <v>-0.13100000000000001</v>
      </c>
      <c r="E91">
        <v>1.4E-2</v>
      </c>
      <c r="F91">
        <v>-0.14599999999999999</v>
      </c>
      <c r="G91">
        <v>0.154</v>
      </c>
      <c r="H91">
        <v>0.13500000000000001</v>
      </c>
      <c r="I91">
        <v>3.6999999999999998E-2</v>
      </c>
      <c r="J91">
        <v>0.17199999999999999</v>
      </c>
      <c r="K91">
        <v>-2.8000000000000001E-2</v>
      </c>
      <c r="L91">
        <v>-4.2000000000000003E-2</v>
      </c>
      <c r="M91">
        <v>0.28599999999999998</v>
      </c>
    </row>
    <row r="92" spans="1:13" x14ac:dyDescent="0.25">
      <c r="A92">
        <v>1941</v>
      </c>
      <c r="B92">
        <v>-0.19600000000000001</v>
      </c>
      <c r="C92">
        <v>8.1000000000000003E-2</v>
      </c>
      <c r="D92">
        <v>-0.36</v>
      </c>
      <c r="E92">
        <v>-0.03</v>
      </c>
      <c r="F92">
        <v>-4.4999999999999998E-2</v>
      </c>
      <c r="G92">
        <v>0.125</v>
      </c>
      <c r="H92">
        <v>0.17699999999999999</v>
      </c>
      <c r="I92">
        <v>4.1000000000000002E-2</v>
      </c>
      <c r="J92">
        <v>-0.189</v>
      </c>
      <c r="K92">
        <v>0.20200000000000001</v>
      </c>
      <c r="L92">
        <v>-0.20300000000000001</v>
      </c>
      <c r="M92">
        <v>-0.16800000000000001</v>
      </c>
    </row>
    <row r="93" spans="1:13" x14ac:dyDescent="0.25">
      <c r="A93">
        <v>1942</v>
      </c>
      <c r="B93">
        <v>9.1999999999999998E-2</v>
      </c>
      <c r="C93">
        <v>-0.42799999999999999</v>
      </c>
      <c r="D93">
        <v>-0.29299999999999998</v>
      </c>
      <c r="E93">
        <v>-0.106</v>
      </c>
      <c r="F93">
        <v>-0.108</v>
      </c>
      <c r="G93">
        <v>8.1000000000000003E-2</v>
      </c>
      <c r="H93">
        <v>-0.1</v>
      </c>
      <c r="I93">
        <v>-1.0999999999999999E-2</v>
      </c>
      <c r="J93">
        <v>0.104</v>
      </c>
      <c r="K93">
        <v>0.106</v>
      </c>
      <c r="L93">
        <v>7.0000000000000007E-2</v>
      </c>
      <c r="M93">
        <v>0.03</v>
      </c>
    </row>
    <row r="94" spans="1:13" x14ac:dyDescent="0.25">
      <c r="A94">
        <v>1943</v>
      </c>
      <c r="B94">
        <v>-0.38400000000000001</v>
      </c>
      <c r="C94">
        <v>0.28199999999999997</v>
      </c>
      <c r="D94">
        <v>-0.25700000000000001</v>
      </c>
      <c r="E94">
        <v>0.17499999999999999</v>
      </c>
      <c r="F94">
        <v>6.7000000000000004E-2</v>
      </c>
      <c r="G94">
        <v>-0.23100000000000001</v>
      </c>
      <c r="H94">
        <v>-1E-3</v>
      </c>
      <c r="I94">
        <v>-0.15</v>
      </c>
      <c r="J94">
        <v>3.7999999999999999E-2</v>
      </c>
      <c r="K94">
        <v>0.38500000000000001</v>
      </c>
      <c r="L94">
        <v>-1.7000000000000001E-2</v>
      </c>
      <c r="M94">
        <v>0.26600000000000001</v>
      </c>
    </row>
    <row r="95" spans="1:13" x14ac:dyDescent="0.25">
      <c r="A95">
        <v>1944</v>
      </c>
      <c r="B95">
        <v>0.71399999999999997</v>
      </c>
      <c r="C95">
        <v>0.28199999999999997</v>
      </c>
      <c r="D95">
        <v>3.5999999999999997E-2</v>
      </c>
      <c r="E95">
        <v>-0.14099999999999999</v>
      </c>
      <c r="F95">
        <v>-2.8000000000000001E-2</v>
      </c>
      <c r="G95">
        <v>-1.4999999999999999E-2</v>
      </c>
      <c r="H95">
        <v>4.8000000000000001E-2</v>
      </c>
      <c r="I95">
        <v>0.14599999999999999</v>
      </c>
      <c r="J95">
        <v>0.4</v>
      </c>
      <c r="K95">
        <v>0.33400000000000002</v>
      </c>
      <c r="L95">
        <v>-5.3999999999999999E-2</v>
      </c>
      <c r="M95">
        <v>-0.36399999999999999</v>
      </c>
    </row>
    <row r="96" spans="1:13" x14ac:dyDescent="0.25">
      <c r="A96">
        <v>1945</v>
      </c>
      <c r="B96">
        <v>-0.25900000000000001</v>
      </c>
      <c r="C96">
        <v>-0.436</v>
      </c>
      <c r="D96">
        <v>-0.192</v>
      </c>
      <c r="E96">
        <v>0.185</v>
      </c>
      <c r="F96">
        <v>-0.27500000000000002</v>
      </c>
      <c r="G96">
        <v>-0.121</v>
      </c>
      <c r="H96">
        <v>-0.192</v>
      </c>
      <c r="I96">
        <v>0.39</v>
      </c>
      <c r="J96">
        <v>0.13100000000000001</v>
      </c>
      <c r="K96">
        <v>0.13500000000000001</v>
      </c>
      <c r="L96">
        <v>-0.128</v>
      </c>
      <c r="M96">
        <v>-0.67500000000000004</v>
      </c>
    </row>
    <row r="97" spans="1:13" x14ac:dyDescent="0.25">
      <c r="A97">
        <v>1946</v>
      </c>
      <c r="B97">
        <v>0.121</v>
      </c>
      <c r="C97">
        <v>0.13</v>
      </c>
      <c r="D97">
        <v>-0.29199999999999998</v>
      </c>
      <c r="E97">
        <v>0.2</v>
      </c>
      <c r="F97">
        <v>-9.2999999999999999E-2</v>
      </c>
      <c r="G97">
        <v>-0.23499999999999999</v>
      </c>
      <c r="H97">
        <v>-5.0000000000000001E-3</v>
      </c>
      <c r="I97">
        <v>-2.5999999999999999E-2</v>
      </c>
      <c r="J97">
        <v>5.5E-2</v>
      </c>
      <c r="K97">
        <v>-0.158</v>
      </c>
      <c r="L97">
        <v>2E-3</v>
      </c>
      <c r="M97">
        <v>-0.55900000000000005</v>
      </c>
    </row>
    <row r="98" spans="1:13" x14ac:dyDescent="0.25">
      <c r="A98">
        <v>1947</v>
      </c>
      <c r="B98">
        <v>-0.29799999999999999</v>
      </c>
      <c r="C98">
        <v>-0.32800000000000001</v>
      </c>
      <c r="D98">
        <v>-5.0000000000000001E-3</v>
      </c>
      <c r="E98">
        <v>0.14699999999999999</v>
      </c>
      <c r="F98">
        <v>-3.6999999999999998E-2</v>
      </c>
      <c r="G98">
        <v>5.2999999999999999E-2</v>
      </c>
      <c r="H98">
        <v>-6.9000000000000006E-2</v>
      </c>
      <c r="I98">
        <v>6.9000000000000006E-2</v>
      </c>
      <c r="J98">
        <v>5.1999999999999998E-2</v>
      </c>
      <c r="K98">
        <v>0.41</v>
      </c>
      <c r="L98">
        <v>7.4999999999999997E-2</v>
      </c>
      <c r="M98">
        <v>-0.24199999999999999</v>
      </c>
    </row>
    <row r="99" spans="1:13" x14ac:dyDescent="0.25">
      <c r="A99">
        <v>1948</v>
      </c>
      <c r="B99">
        <v>0.40600000000000003</v>
      </c>
      <c r="C99">
        <v>-0.10299999999999999</v>
      </c>
      <c r="D99">
        <v>-0.40600000000000003</v>
      </c>
      <c r="E99">
        <v>-1.7999999999999999E-2</v>
      </c>
      <c r="F99">
        <v>0.159</v>
      </c>
      <c r="G99">
        <v>0.126</v>
      </c>
      <c r="H99">
        <v>-0.109</v>
      </c>
      <c r="I99">
        <v>-5.1999999999999998E-2</v>
      </c>
      <c r="J99">
        <v>2.5000000000000001E-2</v>
      </c>
      <c r="K99">
        <v>0.13800000000000001</v>
      </c>
      <c r="L99">
        <v>3.9E-2</v>
      </c>
      <c r="M99">
        <v>-0.22800000000000001</v>
      </c>
    </row>
    <row r="100" spans="1:13" x14ac:dyDescent="0.25">
      <c r="A100">
        <v>1949</v>
      </c>
      <c r="B100">
        <v>0.35799999999999998</v>
      </c>
      <c r="C100">
        <v>-0.33800000000000002</v>
      </c>
      <c r="D100">
        <v>-0.38900000000000001</v>
      </c>
      <c r="E100">
        <v>-9.6000000000000002E-2</v>
      </c>
      <c r="F100">
        <v>-9.9000000000000005E-2</v>
      </c>
      <c r="G100">
        <v>-0.223</v>
      </c>
      <c r="H100">
        <v>-0.17399999999999999</v>
      </c>
      <c r="I100">
        <v>-3.5000000000000003E-2</v>
      </c>
      <c r="J100">
        <v>-8.6999999999999994E-2</v>
      </c>
      <c r="K100">
        <v>0.121</v>
      </c>
      <c r="L100">
        <v>-1.7999999999999999E-2</v>
      </c>
      <c r="M100">
        <v>-0.35399999999999998</v>
      </c>
    </row>
    <row r="101" spans="1:13" x14ac:dyDescent="0.25">
      <c r="A101">
        <v>1950</v>
      </c>
      <c r="B101">
        <v>-0.63</v>
      </c>
      <c r="C101">
        <v>-0.376</v>
      </c>
      <c r="D101">
        <v>-0.246</v>
      </c>
      <c r="E101">
        <v>-0.29599999999999999</v>
      </c>
      <c r="F101">
        <v>-0.14599999999999999</v>
      </c>
      <c r="G101">
        <v>-9.5000000000000001E-2</v>
      </c>
      <c r="H101">
        <v>-0.23499999999999999</v>
      </c>
      <c r="I101">
        <v>-0.29299999999999998</v>
      </c>
      <c r="J101">
        <v>-0.14599999999999999</v>
      </c>
      <c r="K101">
        <v>-0.192</v>
      </c>
      <c r="L101">
        <v>-0.67600000000000005</v>
      </c>
      <c r="M101">
        <v>-0.311</v>
      </c>
    </row>
    <row r="102" spans="1:13" x14ac:dyDescent="0.25">
      <c r="A102">
        <v>1951</v>
      </c>
      <c r="B102">
        <v>-0.52600000000000002</v>
      </c>
      <c r="C102">
        <v>-0.80600000000000005</v>
      </c>
      <c r="D102">
        <v>-0.42699999999999999</v>
      </c>
      <c r="E102">
        <v>-7.8E-2</v>
      </c>
      <c r="F102">
        <v>-2.7E-2</v>
      </c>
      <c r="G102">
        <v>-0.10199999999999999</v>
      </c>
      <c r="H102">
        <v>-4.5999999999999999E-2</v>
      </c>
      <c r="I102">
        <v>0.106</v>
      </c>
      <c r="J102">
        <v>0.182</v>
      </c>
      <c r="K102">
        <v>0.125</v>
      </c>
      <c r="L102">
        <v>-3.6999999999999998E-2</v>
      </c>
      <c r="M102">
        <v>0.39</v>
      </c>
    </row>
    <row r="103" spans="1:13" x14ac:dyDescent="0.25">
      <c r="A103">
        <v>1952</v>
      </c>
      <c r="B103">
        <v>0.27300000000000002</v>
      </c>
      <c r="C103">
        <v>0.06</v>
      </c>
      <c r="D103">
        <v>-0.40799999999999997</v>
      </c>
      <c r="E103">
        <v>-3.9E-2</v>
      </c>
      <c r="F103">
        <v>-5.2999999999999999E-2</v>
      </c>
      <c r="G103">
        <v>-2.7E-2</v>
      </c>
      <c r="H103">
        <v>9.8000000000000004E-2</v>
      </c>
      <c r="I103">
        <v>7.5999999999999998E-2</v>
      </c>
      <c r="J103">
        <v>0.11</v>
      </c>
      <c r="K103">
        <v>-0.14799999999999999</v>
      </c>
      <c r="L103">
        <v>-0.54500000000000004</v>
      </c>
      <c r="M103">
        <v>-0.21199999999999999</v>
      </c>
    </row>
    <row r="104" spans="1:13" x14ac:dyDescent="0.25">
      <c r="A104">
        <v>1953</v>
      </c>
      <c r="B104">
        <v>0.151</v>
      </c>
      <c r="C104">
        <v>0.17299999999999999</v>
      </c>
      <c r="D104">
        <v>0.19500000000000001</v>
      </c>
      <c r="E104">
        <v>0.19800000000000001</v>
      </c>
      <c r="F104">
        <v>4.2000000000000003E-2</v>
      </c>
      <c r="G104">
        <v>0.155</v>
      </c>
      <c r="H104">
        <v>-2.4E-2</v>
      </c>
      <c r="I104">
        <v>0.124</v>
      </c>
      <c r="J104">
        <v>9.7000000000000003E-2</v>
      </c>
      <c r="K104">
        <v>0.17399999999999999</v>
      </c>
      <c r="L104">
        <v>-0.157</v>
      </c>
      <c r="M104">
        <v>0.23599999999999999</v>
      </c>
    </row>
    <row r="105" spans="1:13" x14ac:dyDescent="0.25">
      <c r="A105">
        <v>1954</v>
      </c>
      <c r="B105">
        <v>-0.503</v>
      </c>
      <c r="C105">
        <v>-0.23499999999999999</v>
      </c>
      <c r="D105">
        <v>-0.36499999999999999</v>
      </c>
      <c r="E105">
        <v>-0.21299999999999999</v>
      </c>
      <c r="F105">
        <v>-0.3</v>
      </c>
      <c r="G105">
        <v>-0.104</v>
      </c>
      <c r="H105">
        <v>-0.186</v>
      </c>
      <c r="I105">
        <v>-6.4000000000000001E-2</v>
      </c>
      <c r="J105">
        <v>-6.0000000000000001E-3</v>
      </c>
      <c r="K105">
        <v>6.9000000000000006E-2</v>
      </c>
      <c r="L105">
        <v>0.223</v>
      </c>
      <c r="M105">
        <v>-0.19</v>
      </c>
    </row>
    <row r="106" spans="1:13" x14ac:dyDescent="0.25">
      <c r="A106">
        <v>1955</v>
      </c>
      <c r="B106">
        <v>0.38900000000000001</v>
      </c>
      <c r="C106">
        <v>-0.13200000000000001</v>
      </c>
      <c r="D106">
        <v>-0.77200000000000002</v>
      </c>
      <c r="E106">
        <v>-0.34799999999999998</v>
      </c>
      <c r="F106">
        <v>-0.193</v>
      </c>
      <c r="G106">
        <v>-0.107</v>
      </c>
      <c r="H106">
        <v>-0.20699999999999999</v>
      </c>
      <c r="I106">
        <v>2.8000000000000001E-2</v>
      </c>
      <c r="J106">
        <v>-3.7999999999999999E-2</v>
      </c>
      <c r="K106">
        <v>5.0000000000000001E-3</v>
      </c>
      <c r="L106">
        <v>-0.374</v>
      </c>
      <c r="M106">
        <v>-0.48199999999999998</v>
      </c>
    </row>
    <row r="107" spans="1:13" x14ac:dyDescent="0.25">
      <c r="A107">
        <v>1956</v>
      </c>
      <c r="B107">
        <v>-0.32700000000000001</v>
      </c>
      <c r="C107">
        <v>-0.69699999999999995</v>
      </c>
      <c r="D107">
        <v>-0.56799999999999995</v>
      </c>
      <c r="E107">
        <v>-0.52100000000000002</v>
      </c>
      <c r="F107">
        <v>-0.41399999999999998</v>
      </c>
      <c r="G107">
        <v>-0.253</v>
      </c>
      <c r="H107">
        <v>-0.28899999999999998</v>
      </c>
      <c r="I107">
        <v>-0.374</v>
      </c>
      <c r="J107">
        <v>-0.40400000000000003</v>
      </c>
      <c r="K107">
        <v>-0.307</v>
      </c>
      <c r="L107">
        <v>-0.46800000000000003</v>
      </c>
      <c r="M107">
        <v>-0.36299999999999999</v>
      </c>
    </row>
    <row r="108" spans="1:13" x14ac:dyDescent="0.25">
      <c r="A108">
        <v>1957</v>
      </c>
      <c r="B108">
        <v>-0.26500000000000001</v>
      </c>
      <c r="C108">
        <v>-0.222</v>
      </c>
      <c r="D108">
        <v>-0.45400000000000001</v>
      </c>
      <c r="E108">
        <v>-0.17199999999999999</v>
      </c>
      <c r="F108">
        <v>-0.112</v>
      </c>
      <c r="G108">
        <v>0.05</v>
      </c>
      <c r="H108">
        <v>-0.17599999999999999</v>
      </c>
      <c r="I108">
        <v>2.3E-2</v>
      </c>
      <c r="J108">
        <v>4.3999999999999997E-2</v>
      </c>
      <c r="K108">
        <v>-6.8000000000000005E-2</v>
      </c>
      <c r="L108">
        <v>0.126</v>
      </c>
      <c r="M108">
        <v>0.34100000000000003</v>
      </c>
    </row>
    <row r="109" spans="1:13" x14ac:dyDescent="0.25">
      <c r="A109">
        <v>1958</v>
      </c>
      <c r="B109">
        <v>0.47299999999999998</v>
      </c>
      <c r="C109">
        <v>0.219</v>
      </c>
      <c r="D109">
        <v>-9.7000000000000003E-2</v>
      </c>
      <c r="E109">
        <v>2E-3</v>
      </c>
      <c r="F109">
        <v>3.4000000000000002E-2</v>
      </c>
      <c r="G109">
        <v>-8.1000000000000003E-2</v>
      </c>
      <c r="H109">
        <v>5.0000000000000001E-3</v>
      </c>
      <c r="I109">
        <v>-4.3999999999999997E-2</v>
      </c>
      <c r="J109">
        <v>-0.13500000000000001</v>
      </c>
      <c r="K109">
        <v>-3.0000000000000001E-3</v>
      </c>
      <c r="L109">
        <v>6.7000000000000004E-2</v>
      </c>
      <c r="M109">
        <v>-2.1000000000000001E-2</v>
      </c>
    </row>
    <row r="110" spans="1:13" x14ac:dyDescent="0.25">
      <c r="A110">
        <v>1959</v>
      </c>
      <c r="B110">
        <v>0.121</v>
      </c>
      <c r="C110">
        <v>5.1999999999999998E-2</v>
      </c>
      <c r="D110">
        <v>0.188</v>
      </c>
      <c r="E110">
        <v>5.1999999999999998E-2</v>
      </c>
      <c r="F110">
        <v>-0.12</v>
      </c>
      <c r="G110">
        <v>0.115</v>
      </c>
      <c r="H110">
        <v>4.4999999999999998E-2</v>
      </c>
      <c r="I110">
        <v>0.02</v>
      </c>
      <c r="J110">
        <v>3.9E-2</v>
      </c>
      <c r="K110">
        <v>-0.16400000000000001</v>
      </c>
      <c r="L110">
        <v>-0.183</v>
      </c>
      <c r="M110">
        <v>-2.1999999999999999E-2</v>
      </c>
    </row>
    <row r="111" spans="1:13" x14ac:dyDescent="0.25">
      <c r="A111">
        <v>1960</v>
      </c>
      <c r="B111">
        <v>2.8000000000000001E-2</v>
      </c>
      <c r="C111">
        <v>0.32900000000000001</v>
      </c>
      <c r="D111">
        <v>-0.70099999999999996</v>
      </c>
      <c r="E111">
        <v>-0.3</v>
      </c>
      <c r="F111">
        <v>-0.32900000000000001</v>
      </c>
      <c r="G111">
        <v>5.3999999999999999E-2</v>
      </c>
      <c r="H111">
        <v>-9.9000000000000005E-2</v>
      </c>
      <c r="I111">
        <v>-2.1999999999999999E-2</v>
      </c>
      <c r="J111">
        <v>0.03</v>
      </c>
      <c r="K111">
        <v>6.0000000000000001E-3</v>
      </c>
      <c r="L111">
        <v>-0.214</v>
      </c>
      <c r="M111">
        <v>0.29199999999999998</v>
      </c>
    </row>
    <row r="112" spans="1:13" x14ac:dyDescent="0.25">
      <c r="A112">
        <v>1961</v>
      </c>
      <c r="B112">
        <v>8.1000000000000003E-2</v>
      </c>
      <c r="C112">
        <v>0.27600000000000002</v>
      </c>
      <c r="D112">
        <v>0.106</v>
      </c>
      <c r="E112">
        <v>8.8999999999999996E-2</v>
      </c>
      <c r="F112">
        <v>7.8E-2</v>
      </c>
      <c r="G112">
        <v>8.8999999999999996E-2</v>
      </c>
      <c r="H112">
        <v>-3.2000000000000001E-2</v>
      </c>
      <c r="I112">
        <v>-5.0000000000000001E-3</v>
      </c>
      <c r="J112">
        <v>0.04</v>
      </c>
      <c r="K112">
        <v>-4.7E-2</v>
      </c>
      <c r="L112">
        <v>1E-3</v>
      </c>
      <c r="M112">
        <v>-0.17499999999999999</v>
      </c>
    </row>
    <row r="113" spans="1:13" x14ac:dyDescent="0.25">
      <c r="A113">
        <v>1962</v>
      </c>
      <c r="B113">
        <v>0.182</v>
      </c>
      <c r="C113">
        <v>0.26300000000000001</v>
      </c>
      <c r="D113">
        <v>-1.4999999999999999E-2</v>
      </c>
      <c r="E113">
        <v>4.1000000000000002E-2</v>
      </c>
      <c r="F113">
        <v>-8.1000000000000003E-2</v>
      </c>
      <c r="G113">
        <v>-0.14099999999999999</v>
      </c>
      <c r="H113">
        <v>-7.0000000000000007E-2</v>
      </c>
      <c r="I113">
        <v>-6.5000000000000002E-2</v>
      </c>
      <c r="J113">
        <v>-0.02</v>
      </c>
      <c r="K113">
        <v>0.12</v>
      </c>
      <c r="L113">
        <v>7.1999999999999995E-2</v>
      </c>
      <c r="M113">
        <v>4.4999999999999998E-2</v>
      </c>
    </row>
    <row r="114" spans="1:13" x14ac:dyDescent="0.25">
      <c r="A114">
        <v>1963</v>
      </c>
      <c r="B114">
        <v>-8.5000000000000006E-2</v>
      </c>
      <c r="C114">
        <v>0.39100000000000001</v>
      </c>
      <c r="D114">
        <v>-0.314</v>
      </c>
      <c r="E114">
        <v>-0.23100000000000001</v>
      </c>
      <c r="F114">
        <v>-0.16500000000000001</v>
      </c>
      <c r="G114">
        <v>-0.126</v>
      </c>
      <c r="H114">
        <v>7.1999999999999995E-2</v>
      </c>
      <c r="I114">
        <v>4.7E-2</v>
      </c>
      <c r="J114">
        <v>0.13600000000000001</v>
      </c>
      <c r="K114">
        <v>0.38300000000000001</v>
      </c>
      <c r="L114">
        <v>0.246</v>
      </c>
      <c r="M114">
        <v>-0.13600000000000001</v>
      </c>
    </row>
    <row r="115" spans="1:13" x14ac:dyDescent="0.25">
      <c r="A115">
        <v>1964</v>
      </c>
      <c r="B115">
        <v>-3.6999999999999998E-2</v>
      </c>
      <c r="C115">
        <v>-0.29699999999999999</v>
      </c>
      <c r="D115">
        <v>-0.51800000000000002</v>
      </c>
      <c r="E115">
        <v>-0.373</v>
      </c>
      <c r="F115">
        <v>-0.17499999999999999</v>
      </c>
      <c r="G115">
        <v>-0.23499999999999999</v>
      </c>
      <c r="H115">
        <v>-0.19400000000000001</v>
      </c>
      <c r="I115">
        <v>-0.27400000000000002</v>
      </c>
      <c r="J115">
        <v>-0.27900000000000003</v>
      </c>
      <c r="K115">
        <v>-0.39900000000000002</v>
      </c>
      <c r="L115">
        <v>-0.27800000000000002</v>
      </c>
      <c r="M115">
        <v>-0.42699999999999999</v>
      </c>
    </row>
    <row r="116" spans="1:13" x14ac:dyDescent="0.25">
      <c r="A116">
        <v>1965</v>
      </c>
      <c r="B116">
        <v>-5.8000000000000003E-2</v>
      </c>
      <c r="C116">
        <v>-0.44800000000000001</v>
      </c>
      <c r="D116">
        <v>-0.28100000000000003</v>
      </c>
      <c r="E116">
        <v>-0.45600000000000002</v>
      </c>
      <c r="F116">
        <v>-0.22600000000000001</v>
      </c>
      <c r="G116">
        <v>-0.10299999999999999</v>
      </c>
      <c r="H116">
        <v>-0.28299999999999997</v>
      </c>
      <c r="I116">
        <v>-0.21299999999999999</v>
      </c>
      <c r="J116">
        <v>-0.2</v>
      </c>
      <c r="K116">
        <v>-0.06</v>
      </c>
      <c r="L116">
        <v>-0.255</v>
      </c>
      <c r="M116">
        <v>-0.15</v>
      </c>
    </row>
    <row r="117" spans="1:13" x14ac:dyDescent="0.25">
      <c r="A117">
        <v>1966</v>
      </c>
      <c r="B117">
        <v>-0.23699999999999999</v>
      </c>
      <c r="C117">
        <v>-0.16800000000000001</v>
      </c>
      <c r="D117">
        <v>-0.129</v>
      </c>
      <c r="E117">
        <v>-0.29799999999999999</v>
      </c>
      <c r="F117">
        <v>-0.193</v>
      </c>
      <c r="G117">
        <v>3.5000000000000003E-2</v>
      </c>
      <c r="H117">
        <v>-1.4E-2</v>
      </c>
      <c r="I117">
        <v>-2.8000000000000001E-2</v>
      </c>
      <c r="J117">
        <v>-3.2000000000000001E-2</v>
      </c>
      <c r="K117">
        <v>-0.18099999999999999</v>
      </c>
      <c r="L117">
        <v>-0.157</v>
      </c>
      <c r="M117">
        <v>-0.39100000000000001</v>
      </c>
    </row>
    <row r="118" spans="1:13" x14ac:dyDescent="0.25">
      <c r="A118">
        <v>1967</v>
      </c>
      <c r="B118">
        <v>-0.28399999999999997</v>
      </c>
      <c r="C118">
        <v>-0.44800000000000001</v>
      </c>
      <c r="D118">
        <v>-0.104</v>
      </c>
      <c r="E118">
        <v>-7.5999999999999998E-2</v>
      </c>
      <c r="F118">
        <v>0.104</v>
      </c>
      <c r="G118">
        <v>-0.247</v>
      </c>
      <c r="H118">
        <v>-0.121</v>
      </c>
      <c r="I118">
        <v>-8.6999999999999994E-2</v>
      </c>
      <c r="J118">
        <v>-0.13100000000000001</v>
      </c>
      <c r="K118">
        <v>0.34599999999999997</v>
      </c>
      <c r="L118">
        <v>1.4E-2</v>
      </c>
      <c r="M118">
        <v>-0.122</v>
      </c>
    </row>
    <row r="119" spans="1:13" x14ac:dyDescent="0.25">
      <c r="A119">
        <v>1968</v>
      </c>
      <c r="B119">
        <v>-0.36399999999999999</v>
      </c>
      <c r="C119">
        <v>-0.23799999999999999</v>
      </c>
      <c r="D119">
        <v>0.35799999999999998</v>
      </c>
      <c r="E119">
        <v>-0.19800000000000001</v>
      </c>
      <c r="F119">
        <v>-0.309</v>
      </c>
      <c r="G119">
        <v>-0.28199999999999997</v>
      </c>
      <c r="H119">
        <v>-0.20699999999999999</v>
      </c>
      <c r="I119">
        <v>-0.19700000000000001</v>
      </c>
      <c r="J119">
        <v>-0.20399999999999999</v>
      </c>
      <c r="K119">
        <v>-0.13800000000000001</v>
      </c>
      <c r="L119">
        <v>-0.26300000000000001</v>
      </c>
      <c r="M119">
        <v>-0.44600000000000001</v>
      </c>
    </row>
    <row r="120" spans="1:13" x14ac:dyDescent="0.25">
      <c r="A120">
        <v>1969</v>
      </c>
      <c r="B120">
        <v>-0.64500000000000002</v>
      </c>
      <c r="C120">
        <v>-0.74299999999999999</v>
      </c>
      <c r="D120">
        <v>-0.34</v>
      </c>
      <c r="E120">
        <v>-3.4000000000000002E-2</v>
      </c>
      <c r="F120">
        <v>-4.1000000000000002E-2</v>
      </c>
      <c r="G120">
        <v>-0.112</v>
      </c>
      <c r="H120">
        <v>2.1000000000000001E-2</v>
      </c>
      <c r="I120">
        <v>-3.5999999999999997E-2</v>
      </c>
      <c r="J120">
        <v>-9.9000000000000005E-2</v>
      </c>
      <c r="K120">
        <v>-7.4999999999999997E-2</v>
      </c>
      <c r="L120">
        <v>0.17399999999999999</v>
      </c>
      <c r="M120">
        <v>0.215</v>
      </c>
    </row>
    <row r="121" spans="1:13" x14ac:dyDescent="0.25">
      <c r="A121">
        <v>1970</v>
      </c>
      <c r="B121">
        <v>-7.5999999999999998E-2</v>
      </c>
      <c r="C121">
        <v>0.27400000000000002</v>
      </c>
      <c r="D121">
        <v>-0.27</v>
      </c>
      <c r="E121">
        <v>0</v>
      </c>
      <c r="F121">
        <v>-0.11899999999999999</v>
      </c>
      <c r="G121">
        <v>7.1999999999999995E-2</v>
      </c>
      <c r="H121">
        <v>-1.0999999999999999E-2</v>
      </c>
      <c r="I121">
        <v>-7.1999999999999995E-2</v>
      </c>
      <c r="J121">
        <v>1E-3</v>
      </c>
      <c r="K121">
        <v>-0.17899999999999999</v>
      </c>
      <c r="L121">
        <v>-0.112</v>
      </c>
      <c r="M121">
        <v>-0.32300000000000001</v>
      </c>
    </row>
    <row r="122" spans="1:13" x14ac:dyDescent="0.25">
      <c r="A122">
        <v>1971</v>
      </c>
      <c r="B122">
        <v>-7.0999999999999994E-2</v>
      </c>
      <c r="C122">
        <v>-0.42299999999999999</v>
      </c>
      <c r="D122">
        <v>-0.47399999999999998</v>
      </c>
      <c r="E122">
        <v>-0.36599999999999999</v>
      </c>
      <c r="F122">
        <v>-0.28999999999999998</v>
      </c>
      <c r="G122">
        <v>-0.30399999999999999</v>
      </c>
      <c r="H122">
        <v>-0.16900000000000001</v>
      </c>
      <c r="I122">
        <v>-0.10299999999999999</v>
      </c>
      <c r="J122">
        <v>3.0000000000000001E-3</v>
      </c>
      <c r="K122">
        <v>-5.8000000000000003E-2</v>
      </c>
      <c r="L122">
        <v>1.2E-2</v>
      </c>
      <c r="M122">
        <v>-8.1000000000000003E-2</v>
      </c>
    </row>
    <row r="123" spans="1:13" x14ac:dyDescent="0.25">
      <c r="A123">
        <v>1972</v>
      </c>
      <c r="B123">
        <v>-0.78600000000000003</v>
      </c>
      <c r="C123">
        <v>-0.624</v>
      </c>
      <c r="D123">
        <v>-0.27800000000000002</v>
      </c>
      <c r="E123">
        <v>-0.161</v>
      </c>
      <c r="F123">
        <v>-0.191</v>
      </c>
      <c r="G123">
        <v>-3.3000000000000002E-2</v>
      </c>
      <c r="H123">
        <v>-8.3000000000000004E-2</v>
      </c>
      <c r="I123">
        <v>-8.1000000000000003E-2</v>
      </c>
      <c r="J123">
        <v>-0.23</v>
      </c>
      <c r="K123">
        <v>-0.109</v>
      </c>
      <c r="L123">
        <v>-0.27900000000000003</v>
      </c>
      <c r="M123">
        <v>5.7000000000000002E-2</v>
      </c>
    </row>
    <row r="124" spans="1:13" x14ac:dyDescent="0.25">
      <c r="A124">
        <v>1973</v>
      </c>
      <c r="B124">
        <v>0.14899999999999999</v>
      </c>
      <c r="C124">
        <v>0.496</v>
      </c>
      <c r="D124">
        <v>0.35799999999999998</v>
      </c>
      <c r="E124">
        <v>0.23899999999999999</v>
      </c>
      <c r="F124">
        <v>0.14000000000000001</v>
      </c>
      <c r="G124">
        <v>0.23499999999999999</v>
      </c>
      <c r="H124">
        <v>6.6000000000000003E-2</v>
      </c>
      <c r="I124">
        <v>2.3E-2</v>
      </c>
      <c r="J124">
        <v>-5.8999999999999997E-2</v>
      </c>
      <c r="K124">
        <v>-3.0000000000000001E-3</v>
      </c>
      <c r="L124">
        <v>-0.13900000000000001</v>
      </c>
      <c r="M124">
        <v>-6.3E-2</v>
      </c>
    </row>
    <row r="125" spans="1:13" x14ac:dyDescent="0.25">
      <c r="A125">
        <v>1974</v>
      </c>
      <c r="B125">
        <v>-0.46700000000000003</v>
      </c>
      <c r="C125">
        <v>-0.623</v>
      </c>
      <c r="D125">
        <v>-0.19600000000000001</v>
      </c>
      <c r="E125">
        <v>-0.161</v>
      </c>
      <c r="F125">
        <v>-0.23300000000000001</v>
      </c>
      <c r="G125">
        <v>-0.188</v>
      </c>
      <c r="H125">
        <v>-7.0999999999999994E-2</v>
      </c>
      <c r="I125">
        <v>-0.128</v>
      </c>
      <c r="J125">
        <v>-0.249</v>
      </c>
      <c r="K125">
        <v>-0.34899999999999998</v>
      </c>
      <c r="L125">
        <v>-0.32</v>
      </c>
      <c r="M125">
        <v>-0.33500000000000002</v>
      </c>
    </row>
    <row r="126" spans="1:13" x14ac:dyDescent="0.25">
      <c r="A126">
        <v>1975</v>
      </c>
      <c r="B126">
        <v>0.13400000000000001</v>
      </c>
      <c r="C126">
        <v>-4.7E-2</v>
      </c>
      <c r="D126">
        <v>0.02</v>
      </c>
      <c r="E126">
        <v>2.5000000000000001E-2</v>
      </c>
      <c r="F126">
        <v>1.6E-2</v>
      </c>
      <c r="G126">
        <v>-7.0000000000000001E-3</v>
      </c>
      <c r="H126">
        <v>-1.9E-2</v>
      </c>
      <c r="I126">
        <v>-0.14699999999999999</v>
      </c>
      <c r="J126">
        <v>4.4999999999999998E-2</v>
      </c>
      <c r="K126">
        <v>-0.18099999999999999</v>
      </c>
      <c r="L126">
        <v>-0.27600000000000002</v>
      </c>
      <c r="M126">
        <v>-0.25800000000000001</v>
      </c>
    </row>
    <row r="127" spans="1:13" x14ac:dyDescent="0.25">
      <c r="A127">
        <v>1976</v>
      </c>
      <c r="B127">
        <v>-0.06</v>
      </c>
      <c r="C127">
        <v>-0.33500000000000002</v>
      </c>
      <c r="D127">
        <v>-0.72299999999999998</v>
      </c>
      <c r="E127">
        <v>-0.16900000000000001</v>
      </c>
      <c r="F127">
        <v>-0.311</v>
      </c>
      <c r="G127">
        <v>-0.28100000000000003</v>
      </c>
      <c r="H127">
        <v>-0.30399999999999999</v>
      </c>
      <c r="I127">
        <v>-0.27600000000000002</v>
      </c>
      <c r="J127">
        <v>-0.222</v>
      </c>
      <c r="K127">
        <v>-0.69599999999999995</v>
      </c>
      <c r="L127">
        <v>-0.45100000000000001</v>
      </c>
      <c r="M127">
        <v>-0.29699999999999999</v>
      </c>
    </row>
    <row r="128" spans="1:13" x14ac:dyDescent="0.25">
      <c r="A128">
        <v>1977</v>
      </c>
      <c r="B128">
        <v>-0.436</v>
      </c>
      <c r="C128">
        <v>0.10100000000000001</v>
      </c>
      <c r="D128">
        <v>0.253</v>
      </c>
      <c r="E128">
        <v>0.26</v>
      </c>
      <c r="F128">
        <v>0.111</v>
      </c>
      <c r="G128">
        <v>0.20499999999999999</v>
      </c>
      <c r="H128">
        <v>6.5000000000000002E-2</v>
      </c>
      <c r="I128">
        <v>-8.0000000000000002E-3</v>
      </c>
      <c r="J128">
        <v>1.7999999999999999E-2</v>
      </c>
      <c r="K128">
        <v>-0.06</v>
      </c>
      <c r="L128">
        <v>0.37</v>
      </c>
      <c r="M128">
        <v>0.02</v>
      </c>
    </row>
    <row r="129" spans="1:13" x14ac:dyDescent="0.25">
      <c r="A129">
        <v>1978</v>
      </c>
      <c r="B129">
        <v>4.2999999999999997E-2</v>
      </c>
      <c r="C129">
        <v>-5.5E-2</v>
      </c>
      <c r="D129">
        <v>0.14000000000000001</v>
      </c>
      <c r="E129">
        <v>3.0000000000000001E-3</v>
      </c>
      <c r="F129">
        <v>-7.9000000000000001E-2</v>
      </c>
      <c r="G129">
        <v>-0.16900000000000001</v>
      </c>
      <c r="H129">
        <v>-7.9000000000000001E-2</v>
      </c>
      <c r="I129">
        <v>-0.26100000000000001</v>
      </c>
      <c r="J129">
        <v>-6.9000000000000006E-2</v>
      </c>
      <c r="K129">
        <v>-6.4000000000000001E-2</v>
      </c>
      <c r="L129">
        <v>0.14799999999999999</v>
      </c>
      <c r="M129">
        <v>-0.16600000000000001</v>
      </c>
    </row>
    <row r="130" spans="1:13" x14ac:dyDescent="0.25">
      <c r="A130">
        <v>1979</v>
      </c>
      <c r="B130">
        <v>-0.16200000000000001</v>
      </c>
      <c r="C130">
        <v>-0.29899999999999999</v>
      </c>
      <c r="D130">
        <v>2.1999999999999999E-2</v>
      </c>
      <c r="E130">
        <v>-0.25700000000000001</v>
      </c>
      <c r="F130">
        <v>-7.5999999999999998E-2</v>
      </c>
      <c r="G130">
        <v>9.8000000000000004E-2</v>
      </c>
      <c r="H130">
        <v>2.3E-2</v>
      </c>
      <c r="I130">
        <v>5.3999999999999999E-2</v>
      </c>
      <c r="J130">
        <v>0.09</v>
      </c>
      <c r="K130">
        <v>0.186</v>
      </c>
      <c r="L130">
        <v>0.129</v>
      </c>
      <c r="M130">
        <v>0.63800000000000001</v>
      </c>
    </row>
    <row r="131" spans="1:13" x14ac:dyDescent="0.25">
      <c r="A131">
        <v>1980</v>
      </c>
      <c r="B131">
        <v>0.105</v>
      </c>
      <c r="C131">
        <v>0.26200000000000001</v>
      </c>
      <c r="D131">
        <v>-0.107</v>
      </c>
      <c r="E131">
        <v>0.17</v>
      </c>
      <c r="F131">
        <v>0.23699999999999999</v>
      </c>
      <c r="G131">
        <v>0.13200000000000001</v>
      </c>
      <c r="H131">
        <v>5.5E-2</v>
      </c>
      <c r="I131">
        <v>7.0999999999999994E-2</v>
      </c>
      <c r="J131">
        <v>0.108</v>
      </c>
      <c r="K131">
        <v>0.11899999999999999</v>
      </c>
      <c r="L131">
        <v>0.26900000000000002</v>
      </c>
      <c r="M131">
        <v>0.14000000000000001</v>
      </c>
    </row>
    <row r="132" spans="1:13" x14ac:dyDescent="0.25">
      <c r="A132">
        <v>1981</v>
      </c>
      <c r="B132">
        <v>0.76400000000000001</v>
      </c>
      <c r="C132">
        <v>0.61399999999999999</v>
      </c>
      <c r="D132">
        <v>0.51</v>
      </c>
      <c r="E132">
        <v>0.42</v>
      </c>
      <c r="F132">
        <v>0.11799999999999999</v>
      </c>
      <c r="G132">
        <v>0.153</v>
      </c>
      <c r="H132">
        <v>0.104</v>
      </c>
      <c r="I132">
        <v>0.252</v>
      </c>
      <c r="J132">
        <v>0.104</v>
      </c>
      <c r="K132">
        <v>2.9000000000000001E-2</v>
      </c>
      <c r="L132">
        <v>0.151</v>
      </c>
      <c r="M132">
        <v>0.51600000000000001</v>
      </c>
    </row>
    <row r="133" spans="1:13" x14ac:dyDescent="0.25">
      <c r="A133">
        <v>1982</v>
      </c>
      <c r="B133">
        <v>-0.19400000000000001</v>
      </c>
      <c r="C133">
        <v>9.6000000000000002E-2</v>
      </c>
      <c r="D133">
        <v>-0.247</v>
      </c>
      <c r="E133">
        <v>7.1999999999999995E-2</v>
      </c>
      <c r="F133">
        <v>3.7999999999999999E-2</v>
      </c>
      <c r="G133">
        <v>-0.113</v>
      </c>
      <c r="H133">
        <v>3.7999999999999999E-2</v>
      </c>
      <c r="I133">
        <v>2.3E-2</v>
      </c>
      <c r="J133">
        <v>0.108</v>
      </c>
      <c r="K133">
        <v>-0.114</v>
      </c>
      <c r="L133">
        <v>-9.6000000000000002E-2</v>
      </c>
      <c r="M133">
        <v>0.45800000000000002</v>
      </c>
    </row>
    <row r="134" spans="1:13" x14ac:dyDescent="0.25">
      <c r="A134">
        <v>1983</v>
      </c>
      <c r="B134">
        <v>0.74299999999999999</v>
      </c>
      <c r="C134">
        <v>0.496</v>
      </c>
      <c r="D134">
        <v>0.36599999999999999</v>
      </c>
      <c r="E134">
        <v>0.13</v>
      </c>
      <c r="F134">
        <v>0.13400000000000001</v>
      </c>
      <c r="G134">
        <v>0.106</v>
      </c>
      <c r="H134">
        <v>0.23799999999999999</v>
      </c>
      <c r="I134">
        <v>0.32900000000000001</v>
      </c>
      <c r="J134">
        <v>0.373</v>
      </c>
      <c r="K134">
        <v>0.216</v>
      </c>
      <c r="L134">
        <v>0.56000000000000005</v>
      </c>
      <c r="M134">
        <v>0.13800000000000001</v>
      </c>
    </row>
    <row r="135" spans="1:13" x14ac:dyDescent="0.25">
      <c r="A135">
        <v>1984</v>
      </c>
      <c r="B135">
        <v>0.18</v>
      </c>
      <c r="C135">
        <v>-7.1999999999999995E-2</v>
      </c>
      <c r="D135">
        <v>1.4999999999999999E-2</v>
      </c>
      <c r="E135">
        <v>-0.13500000000000001</v>
      </c>
      <c r="F135">
        <v>0.219</v>
      </c>
      <c r="G135">
        <v>2.9000000000000001E-2</v>
      </c>
      <c r="H135">
        <v>5.0000000000000001E-3</v>
      </c>
      <c r="I135">
        <v>4.3999999999999997E-2</v>
      </c>
      <c r="J135">
        <v>-0.12</v>
      </c>
      <c r="K135">
        <v>8.1000000000000003E-2</v>
      </c>
      <c r="L135">
        <v>-0.21</v>
      </c>
      <c r="M135">
        <v>-0.51600000000000001</v>
      </c>
    </row>
    <row r="136" spans="1:13" x14ac:dyDescent="0.25">
      <c r="A136">
        <v>1985</v>
      </c>
      <c r="B136">
        <v>3.0000000000000001E-3</v>
      </c>
      <c r="C136">
        <v>-0.308</v>
      </c>
      <c r="D136">
        <v>-8.7999999999999995E-2</v>
      </c>
      <c r="E136">
        <v>2.1000000000000001E-2</v>
      </c>
      <c r="F136">
        <v>7.1999999999999995E-2</v>
      </c>
      <c r="G136">
        <v>-0.04</v>
      </c>
      <c r="H136">
        <v>-0.111</v>
      </c>
      <c r="I136">
        <v>0.12</v>
      </c>
      <c r="J136">
        <v>-1.7000000000000001E-2</v>
      </c>
      <c r="K136">
        <v>0.05</v>
      </c>
      <c r="L136">
        <v>-4.2000000000000003E-2</v>
      </c>
      <c r="M136">
        <v>0.04</v>
      </c>
    </row>
    <row r="137" spans="1:13" x14ac:dyDescent="0.25">
      <c r="A137">
        <v>1986</v>
      </c>
      <c r="B137">
        <v>0.45700000000000002</v>
      </c>
      <c r="C137">
        <v>0.192</v>
      </c>
      <c r="D137">
        <v>0.23799999999999999</v>
      </c>
      <c r="E137">
        <v>0.29099999999999998</v>
      </c>
      <c r="F137">
        <v>0.19900000000000001</v>
      </c>
      <c r="G137">
        <v>0.16800000000000001</v>
      </c>
      <c r="H137">
        <v>-3.7999999999999999E-2</v>
      </c>
      <c r="I137">
        <v>2.7E-2</v>
      </c>
      <c r="J137">
        <v>-4.8000000000000001E-2</v>
      </c>
      <c r="K137">
        <v>1.0999999999999999E-2</v>
      </c>
      <c r="L137">
        <v>-2.4E-2</v>
      </c>
      <c r="M137">
        <v>3.3000000000000002E-2</v>
      </c>
    </row>
    <row r="138" spans="1:13" x14ac:dyDescent="0.25">
      <c r="A138">
        <v>1987</v>
      </c>
      <c r="B138">
        <v>0.17299999999999999</v>
      </c>
      <c r="C138">
        <v>0.66</v>
      </c>
      <c r="D138">
        <v>-0.11799999999999999</v>
      </c>
      <c r="E138">
        <v>0.183</v>
      </c>
      <c r="F138">
        <v>0.16200000000000001</v>
      </c>
      <c r="G138">
        <v>0.20399999999999999</v>
      </c>
      <c r="H138">
        <v>0.34899999999999998</v>
      </c>
      <c r="I138">
        <v>0.18099999999999999</v>
      </c>
      <c r="J138">
        <v>0.29099999999999998</v>
      </c>
      <c r="K138">
        <v>0.215</v>
      </c>
      <c r="L138">
        <v>9.5000000000000001E-2</v>
      </c>
      <c r="M138">
        <v>0.51400000000000001</v>
      </c>
    </row>
    <row r="139" spans="1:13" x14ac:dyDescent="0.25">
      <c r="A139">
        <v>1988</v>
      </c>
      <c r="B139">
        <v>0.621</v>
      </c>
      <c r="C139">
        <v>0.25700000000000001</v>
      </c>
      <c r="D139">
        <v>0.40500000000000003</v>
      </c>
      <c r="E139">
        <v>0.32100000000000001</v>
      </c>
      <c r="F139">
        <v>0.35699999999999998</v>
      </c>
      <c r="G139">
        <v>0.41799999999999998</v>
      </c>
      <c r="H139">
        <v>0.34599999999999997</v>
      </c>
      <c r="I139">
        <v>0.32900000000000001</v>
      </c>
      <c r="J139">
        <v>0.379</v>
      </c>
      <c r="K139">
        <v>0.374</v>
      </c>
      <c r="L139">
        <v>0.127</v>
      </c>
      <c r="M139">
        <v>0.51100000000000001</v>
      </c>
    </row>
    <row r="140" spans="1:13" x14ac:dyDescent="0.25">
      <c r="A140">
        <v>1989</v>
      </c>
      <c r="B140">
        <v>0.184</v>
      </c>
      <c r="C140">
        <v>0.46100000000000002</v>
      </c>
      <c r="D140">
        <v>0.432</v>
      </c>
      <c r="E140">
        <v>0.253</v>
      </c>
      <c r="F140">
        <v>0.19700000000000001</v>
      </c>
      <c r="G140">
        <v>0.16700000000000001</v>
      </c>
      <c r="H140">
        <v>0.22500000000000001</v>
      </c>
      <c r="I140">
        <v>0.222</v>
      </c>
      <c r="J140">
        <v>0.222</v>
      </c>
      <c r="K140">
        <v>0.30499999999999999</v>
      </c>
      <c r="L140">
        <v>7.5999999999999998E-2</v>
      </c>
      <c r="M140">
        <v>0.32200000000000001</v>
      </c>
    </row>
    <row r="141" spans="1:13" x14ac:dyDescent="0.25">
      <c r="A141">
        <v>1990</v>
      </c>
      <c r="B141">
        <v>0.39900000000000002</v>
      </c>
      <c r="C141">
        <v>0.53500000000000003</v>
      </c>
      <c r="D141">
        <v>1.1679999999999999</v>
      </c>
      <c r="E141">
        <v>0.59899999999999998</v>
      </c>
      <c r="F141">
        <v>0.4</v>
      </c>
      <c r="G141">
        <v>0.42</v>
      </c>
      <c r="H141">
        <v>0.28399999999999997</v>
      </c>
      <c r="I141">
        <v>0.35499999999999998</v>
      </c>
      <c r="J141">
        <v>0.20399999999999999</v>
      </c>
      <c r="K141">
        <v>0.48</v>
      </c>
      <c r="L141">
        <v>0.57699999999999996</v>
      </c>
      <c r="M141">
        <v>0.41199999999999998</v>
      </c>
    </row>
    <row r="142" spans="1:13" x14ac:dyDescent="0.25">
      <c r="A142">
        <v>1991</v>
      </c>
      <c r="B142">
        <v>0.51600000000000001</v>
      </c>
      <c r="C142">
        <v>0.52100000000000002</v>
      </c>
      <c r="D142">
        <v>0.252</v>
      </c>
      <c r="E142">
        <v>0.58399999999999996</v>
      </c>
      <c r="F142">
        <v>0.33300000000000002</v>
      </c>
      <c r="G142">
        <v>0.56999999999999995</v>
      </c>
      <c r="H142">
        <v>0.441</v>
      </c>
      <c r="I142">
        <v>0.371</v>
      </c>
      <c r="J142">
        <v>0.38400000000000001</v>
      </c>
      <c r="K142">
        <v>0.36399999999999999</v>
      </c>
      <c r="L142">
        <v>0.26100000000000001</v>
      </c>
      <c r="M142">
        <v>0.115</v>
      </c>
    </row>
    <row r="143" spans="1:13" x14ac:dyDescent="0.25">
      <c r="A143">
        <v>1992</v>
      </c>
      <c r="B143">
        <v>0.72499999999999998</v>
      </c>
      <c r="C143">
        <v>0.59299999999999997</v>
      </c>
      <c r="D143">
        <v>0.439</v>
      </c>
      <c r="E143">
        <v>7.3999999999999996E-2</v>
      </c>
      <c r="F143">
        <v>0.16</v>
      </c>
      <c r="G143">
        <v>5.5E-2</v>
      </c>
      <c r="H143">
        <v>-0.22</v>
      </c>
      <c r="I143">
        <v>-6.3E-2</v>
      </c>
      <c r="J143">
        <v>-0.21099999999999999</v>
      </c>
      <c r="K143">
        <v>-0.19</v>
      </c>
      <c r="L143">
        <v>-0.22</v>
      </c>
      <c r="M143">
        <v>0.183</v>
      </c>
    </row>
    <row r="144" spans="1:13" x14ac:dyDescent="0.25">
      <c r="A144">
        <v>1993</v>
      </c>
      <c r="B144">
        <v>0.498</v>
      </c>
      <c r="C144">
        <v>0.47199999999999998</v>
      </c>
      <c r="D144">
        <v>0.377</v>
      </c>
      <c r="E144">
        <v>0.219</v>
      </c>
      <c r="F144">
        <v>0.26500000000000001</v>
      </c>
      <c r="G144">
        <v>0.20699999999999999</v>
      </c>
      <c r="H144">
        <v>0.19</v>
      </c>
      <c r="I144">
        <v>0.13300000000000001</v>
      </c>
      <c r="J144">
        <v>-0.125</v>
      </c>
      <c r="K144">
        <v>0.106</v>
      </c>
      <c r="L144">
        <v>-0.35699999999999998</v>
      </c>
      <c r="M144">
        <v>0.245</v>
      </c>
    </row>
    <row r="145" spans="1:13" x14ac:dyDescent="0.25">
      <c r="A145">
        <v>1994</v>
      </c>
      <c r="B145">
        <v>0.35299999999999998</v>
      </c>
      <c r="C145">
        <v>-0.18</v>
      </c>
      <c r="D145">
        <v>0.34599999999999997</v>
      </c>
      <c r="E145">
        <v>0.42499999999999999</v>
      </c>
      <c r="F145">
        <v>0.39100000000000001</v>
      </c>
      <c r="G145">
        <v>0.443</v>
      </c>
      <c r="H145">
        <v>0.28599999999999998</v>
      </c>
      <c r="I145">
        <v>0.27600000000000002</v>
      </c>
      <c r="J145">
        <v>0.34599999999999997</v>
      </c>
      <c r="K145">
        <v>0.505</v>
      </c>
      <c r="L145">
        <v>0.49199999999999999</v>
      </c>
      <c r="M145">
        <v>0.41699999999999998</v>
      </c>
    </row>
    <row r="146" spans="1:13" x14ac:dyDescent="0.25">
      <c r="A146">
        <v>1995</v>
      </c>
      <c r="B146">
        <v>0.88600000000000001</v>
      </c>
      <c r="C146">
        <v>1.23</v>
      </c>
      <c r="D146">
        <v>0.51600000000000001</v>
      </c>
      <c r="E146">
        <v>0.52400000000000002</v>
      </c>
      <c r="F146">
        <v>0.35599999999999998</v>
      </c>
      <c r="G146">
        <v>0.52100000000000002</v>
      </c>
      <c r="H146">
        <v>0.42299999999999999</v>
      </c>
      <c r="I146">
        <v>0.60299999999999998</v>
      </c>
      <c r="J146">
        <v>0.46800000000000003</v>
      </c>
      <c r="K146">
        <v>0.67300000000000004</v>
      </c>
      <c r="L146">
        <v>0.58599999999999997</v>
      </c>
      <c r="M146">
        <v>0.22</v>
      </c>
    </row>
    <row r="147" spans="1:13" x14ac:dyDescent="0.25">
      <c r="A147">
        <v>1996</v>
      </c>
      <c r="B147">
        <v>0.20599999999999999</v>
      </c>
      <c r="C147">
        <v>0.45700000000000002</v>
      </c>
      <c r="D147">
        <v>0.13500000000000001</v>
      </c>
      <c r="E147">
        <v>3.0000000000000001E-3</v>
      </c>
      <c r="F147">
        <v>0.30399999999999999</v>
      </c>
      <c r="G147">
        <v>0.27900000000000003</v>
      </c>
      <c r="H147">
        <v>0.30199999999999999</v>
      </c>
      <c r="I147">
        <v>0.22600000000000001</v>
      </c>
      <c r="J147">
        <v>8.4000000000000005E-2</v>
      </c>
      <c r="K147">
        <v>0.17100000000000001</v>
      </c>
      <c r="L147">
        <v>0.246</v>
      </c>
      <c r="M147">
        <v>0.39700000000000002</v>
      </c>
    </row>
    <row r="148" spans="1:13" x14ac:dyDescent="0.25">
      <c r="A148">
        <v>1997</v>
      </c>
      <c r="B148">
        <v>0.435</v>
      </c>
      <c r="C148">
        <v>0.66600000000000004</v>
      </c>
      <c r="D148">
        <v>0.56499999999999995</v>
      </c>
      <c r="E148">
        <v>0.436</v>
      </c>
      <c r="F148">
        <v>0.36699999999999999</v>
      </c>
      <c r="G148">
        <v>0.53100000000000003</v>
      </c>
      <c r="H148">
        <v>0.41299999999999998</v>
      </c>
      <c r="I148">
        <v>0.49399999999999999</v>
      </c>
      <c r="J148">
        <v>0.56599999999999995</v>
      </c>
      <c r="K148">
        <v>0.64500000000000002</v>
      </c>
      <c r="L148">
        <v>0.52500000000000002</v>
      </c>
      <c r="M148">
        <v>0.61</v>
      </c>
    </row>
    <row r="149" spans="1:13" x14ac:dyDescent="0.25">
      <c r="A149">
        <v>1998</v>
      </c>
      <c r="B149">
        <v>0.71199999999999997</v>
      </c>
      <c r="C149">
        <v>1.3069999999999999</v>
      </c>
      <c r="D149">
        <v>0.75600000000000001</v>
      </c>
      <c r="E149">
        <v>0.90600000000000003</v>
      </c>
      <c r="F149">
        <v>0.79800000000000004</v>
      </c>
      <c r="G149">
        <v>0.84</v>
      </c>
      <c r="H149">
        <v>0.93799999999999994</v>
      </c>
      <c r="I149">
        <v>0.873</v>
      </c>
      <c r="J149">
        <v>0.66100000000000003</v>
      </c>
      <c r="K149">
        <v>0.66300000000000003</v>
      </c>
      <c r="L149">
        <v>0.26</v>
      </c>
      <c r="M149">
        <v>0.84499999999999997</v>
      </c>
    </row>
    <row r="150" spans="1:13" x14ac:dyDescent="0.25">
      <c r="A150">
        <v>1999</v>
      </c>
      <c r="B150">
        <v>0.753</v>
      </c>
      <c r="C150">
        <v>1.1599999999999999</v>
      </c>
      <c r="D150">
        <v>0.219</v>
      </c>
      <c r="E150">
        <v>0.47799999999999998</v>
      </c>
      <c r="F150">
        <v>0.40600000000000003</v>
      </c>
      <c r="G150">
        <v>0.45700000000000002</v>
      </c>
      <c r="H150">
        <v>0.502</v>
      </c>
      <c r="I150">
        <v>0.436</v>
      </c>
      <c r="J150">
        <v>0.56699999999999995</v>
      </c>
      <c r="K150">
        <v>0.54</v>
      </c>
      <c r="L150">
        <v>0.38400000000000001</v>
      </c>
      <c r="M150">
        <v>0.81499999999999995</v>
      </c>
    </row>
    <row r="151" spans="1:13" x14ac:dyDescent="0.25">
      <c r="A151">
        <v>2000</v>
      </c>
      <c r="B151">
        <v>0.34499999999999997</v>
      </c>
      <c r="C151">
        <v>0.996</v>
      </c>
      <c r="D151">
        <v>0.77900000000000003</v>
      </c>
      <c r="E151">
        <v>0.94299999999999995</v>
      </c>
      <c r="F151">
        <v>0.501</v>
      </c>
      <c r="G151">
        <v>0.439</v>
      </c>
      <c r="H151">
        <v>0.39400000000000002</v>
      </c>
      <c r="I151">
        <v>0.53800000000000003</v>
      </c>
      <c r="J151">
        <v>0.41</v>
      </c>
      <c r="K151">
        <v>0.27</v>
      </c>
      <c r="L151">
        <v>5.2999999999999999E-2</v>
      </c>
      <c r="M151">
        <v>0.17599999999999999</v>
      </c>
    </row>
    <row r="152" spans="1:13" x14ac:dyDescent="0.25">
      <c r="A152">
        <v>2001</v>
      </c>
      <c r="B152">
        <v>0.73799999999999999</v>
      </c>
      <c r="C152">
        <v>0.52500000000000002</v>
      </c>
      <c r="D152">
        <v>0.78800000000000003</v>
      </c>
      <c r="E152">
        <v>0.66900000000000004</v>
      </c>
      <c r="F152">
        <v>0.69699999999999995</v>
      </c>
      <c r="G152">
        <v>0.56200000000000006</v>
      </c>
      <c r="H152">
        <v>0.64200000000000002</v>
      </c>
      <c r="I152">
        <v>0.81100000000000005</v>
      </c>
      <c r="J152">
        <v>0.54</v>
      </c>
      <c r="K152">
        <v>0.59099999999999997</v>
      </c>
      <c r="L152">
        <v>0.98599999999999999</v>
      </c>
      <c r="M152">
        <v>0.50800000000000001</v>
      </c>
    </row>
    <row r="153" spans="1:13" x14ac:dyDescent="0.25">
      <c r="A153">
        <v>2002</v>
      </c>
      <c r="B153">
        <v>1.196</v>
      </c>
      <c r="C153">
        <v>1.3520000000000001</v>
      </c>
      <c r="D153">
        <v>1.1379999999999999</v>
      </c>
      <c r="E153">
        <v>0.68</v>
      </c>
      <c r="F153">
        <v>0.58499999999999996</v>
      </c>
      <c r="G153">
        <v>0.64900000000000002</v>
      </c>
      <c r="H153">
        <v>0.76600000000000001</v>
      </c>
      <c r="I153">
        <v>0.60299999999999998</v>
      </c>
      <c r="J153">
        <v>0.68700000000000006</v>
      </c>
      <c r="K153">
        <v>0.47</v>
      </c>
      <c r="L153">
        <v>0.71399999999999997</v>
      </c>
      <c r="M153">
        <v>0.24199999999999999</v>
      </c>
    </row>
    <row r="154" spans="1:13" x14ac:dyDescent="0.25">
      <c r="A154">
        <v>2003</v>
      </c>
      <c r="B154">
        <v>0.98</v>
      </c>
      <c r="C154">
        <v>0.55700000000000005</v>
      </c>
      <c r="D154">
        <v>0.56799999999999995</v>
      </c>
      <c r="E154">
        <v>0.6</v>
      </c>
      <c r="F154">
        <v>0.84499999999999997</v>
      </c>
      <c r="G154">
        <v>0.70699999999999996</v>
      </c>
      <c r="H154">
        <v>0.629</v>
      </c>
      <c r="I154">
        <v>0.76700000000000002</v>
      </c>
      <c r="J154">
        <v>0.72799999999999998</v>
      </c>
      <c r="K154">
        <v>0.89700000000000002</v>
      </c>
      <c r="L154">
        <v>0.65</v>
      </c>
      <c r="M154">
        <v>1.089</v>
      </c>
    </row>
    <row r="155" spans="1:13" x14ac:dyDescent="0.25">
      <c r="A155">
        <v>2004</v>
      </c>
      <c r="B155">
        <v>0.80300000000000005</v>
      </c>
      <c r="C155">
        <v>1.0760000000000001</v>
      </c>
      <c r="D155">
        <v>0.91200000000000003</v>
      </c>
      <c r="E155">
        <v>0.69899999999999995</v>
      </c>
      <c r="F155">
        <v>0.35099999999999998</v>
      </c>
      <c r="G155">
        <v>0.54</v>
      </c>
      <c r="H155">
        <v>0.41599999999999998</v>
      </c>
      <c r="I155">
        <v>0.46700000000000003</v>
      </c>
      <c r="J155">
        <v>0.55600000000000005</v>
      </c>
      <c r="K155">
        <v>0.76400000000000001</v>
      </c>
      <c r="L155">
        <v>1.0389999999999999</v>
      </c>
      <c r="M155">
        <v>0.44600000000000001</v>
      </c>
    </row>
    <row r="156" spans="1:13" x14ac:dyDescent="0.25">
      <c r="A156">
        <v>2005</v>
      </c>
      <c r="B156">
        <v>0.94699999999999995</v>
      </c>
      <c r="C156">
        <v>0.55700000000000005</v>
      </c>
      <c r="D156">
        <v>0.85</v>
      </c>
      <c r="E156">
        <v>1.0009999999999999</v>
      </c>
      <c r="F156">
        <v>0.75800000000000001</v>
      </c>
      <c r="G156">
        <v>0.85099999999999998</v>
      </c>
      <c r="H156">
        <v>0.80900000000000005</v>
      </c>
      <c r="I156">
        <v>0.70799999999999996</v>
      </c>
      <c r="J156">
        <v>0.88900000000000001</v>
      </c>
      <c r="K156">
        <v>1.04</v>
      </c>
      <c r="L156">
        <v>1.1639999999999999</v>
      </c>
      <c r="M156">
        <v>0.78500000000000003</v>
      </c>
    </row>
    <row r="157" spans="1:13" x14ac:dyDescent="0.25">
      <c r="A157">
        <v>2006</v>
      </c>
      <c r="B157">
        <v>0.62</v>
      </c>
      <c r="C157">
        <v>0.89100000000000001</v>
      </c>
      <c r="D157">
        <v>0.76900000000000002</v>
      </c>
      <c r="E157">
        <v>0.57799999999999996</v>
      </c>
      <c r="F157">
        <v>0.52400000000000002</v>
      </c>
      <c r="G157">
        <v>0.86899999999999999</v>
      </c>
      <c r="H157">
        <v>0.80800000000000005</v>
      </c>
      <c r="I157">
        <v>0.73</v>
      </c>
      <c r="J157">
        <v>0.78</v>
      </c>
      <c r="K157">
        <v>0.96899999999999997</v>
      </c>
      <c r="L157">
        <v>0.873</v>
      </c>
      <c r="M157">
        <v>1.288</v>
      </c>
    </row>
    <row r="158" spans="1:13" x14ac:dyDescent="0.25">
      <c r="A158">
        <v>2007</v>
      </c>
      <c r="B158">
        <v>1.653</v>
      </c>
      <c r="C158">
        <v>0.89800000000000002</v>
      </c>
      <c r="D158">
        <v>1.0109999999999999</v>
      </c>
      <c r="E158">
        <v>1.1040000000000001</v>
      </c>
      <c r="F158">
        <v>0.77900000000000003</v>
      </c>
      <c r="G158">
        <v>0.57099999999999995</v>
      </c>
      <c r="H158">
        <v>0.61599999999999999</v>
      </c>
      <c r="I158">
        <v>0.78500000000000003</v>
      </c>
      <c r="J158">
        <v>0.83</v>
      </c>
      <c r="K158">
        <v>0.97099999999999997</v>
      </c>
      <c r="L158">
        <v>0.76100000000000001</v>
      </c>
      <c r="M158">
        <v>0.78100000000000003</v>
      </c>
    </row>
    <row r="159" spans="1:13" x14ac:dyDescent="0.25">
      <c r="A159">
        <v>2008</v>
      </c>
      <c r="B159">
        <v>0.40899999999999997</v>
      </c>
      <c r="C159">
        <v>0.53400000000000003</v>
      </c>
      <c r="D159">
        <v>1.204</v>
      </c>
      <c r="E159">
        <v>0.56399999999999995</v>
      </c>
      <c r="F159">
        <v>0.48899999999999999</v>
      </c>
      <c r="G159">
        <v>0.60499999999999998</v>
      </c>
      <c r="H159">
        <v>0.72899999999999998</v>
      </c>
      <c r="I159">
        <v>0.56299999999999994</v>
      </c>
      <c r="J159">
        <v>0.56399999999999995</v>
      </c>
      <c r="K159">
        <v>0.98</v>
      </c>
      <c r="L159">
        <v>1.034</v>
      </c>
      <c r="M159">
        <v>0.66900000000000004</v>
      </c>
    </row>
    <row r="160" spans="1:13" x14ac:dyDescent="0.25">
      <c r="A160">
        <v>2009</v>
      </c>
      <c r="B160">
        <v>0.76900000000000002</v>
      </c>
      <c r="C160">
        <v>0.78800000000000003</v>
      </c>
      <c r="D160">
        <v>0.63600000000000001</v>
      </c>
      <c r="E160">
        <v>0.82</v>
      </c>
      <c r="F160">
        <v>0.58499999999999996</v>
      </c>
      <c r="G160">
        <v>0.66100000000000003</v>
      </c>
      <c r="H160">
        <v>0.56699999999999995</v>
      </c>
      <c r="I160">
        <v>0.86099999999999999</v>
      </c>
      <c r="J160">
        <v>0.94099999999999995</v>
      </c>
      <c r="K160">
        <v>0.70099999999999996</v>
      </c>
      <c r="L160">
        <v>0.84799999999999998</v>
      </c>
      <c r="M160">
        <v>0.45900000000000002</v>
      </c>
    </row>
    <row r="161" spans="1:13" x14ac:dyDescent="0.25">
      <c r="A161">
        <v>2010</v>
      </c>
      <c r="B161">
        <v>0.752</v>
      </c>
      <c r="C161">
        <v>0.77800000000000002</v>
      </c>
      <c r="D161">
        <v>1.069</v>
      </c>
      <c r="E161">
        <v>1.028</v>
      </c>
      <c r="F161">
        <v>0.90100000000000002</v>
      </c>
      <c r="G161">
        <v>0.96499999999999997</v>
      </c>
      <c r="H161">
        <v>0.94299999999999995</v>
      </c>
      <c r="I161">
        <v>0.84399999999999997</v>
      </c>
      <c r="J161">
        <v>0.68700000000000006</v>
      </c>
      <c r="K161">
        <v>0.83699999999999997</v>
      </c>
      <c r="L161">
        <v>1.169</v>
      </c>
      <c r="M161">
        <v>0.439</v>
      </c>
    </row>
    <row r="162" spans="1:13" x14ac:dyDescent="0.25">
      <c r="A162">
        <v>2011</v>
      </c>
      <c r="B162">
        <v>0.46100000000000002</v>
      </c>
      <c r="C162">
        <v>0.35299999999999998</v>
      </c>
      <c r="D162">
        <v>0.57199999999999995</v>
      </c>
      <c r="E162">
        <v>0.80300000000000005</v>
      </c>
      <c r="F162">
        <v>0.51600000000000001</v>
      </c>
      <c r="G162">
        <v>0.76300000000000001</v>
      </c>
      <c r="H162">
        <v>0.77300000000000002</v>
      </c>
      <c r="I162">
        <v>0.76600000000000001</v>
      </c>
      <c r="J162">
        <v>0.84299999999999997</v>
      </c>
      <c r="K162">
        <v>0.92</v>
      </c>
      <c r="L162">
        <v>0.623</v>
      </c>
      <c r="M162">
        <v>0.80700000000000005</v>
      </c>
    </row>
    <row r="163" spans="1:13" x14ac:dyDescent="0.25">
      <c r="A163">
        <v>2012</v>
      </c>
      <c r="B163">
        <v>0.55800000000000005</v>
      </c>
      <c r="C163">
        <v>0.14499999999999999</v>
      </c>
      <c r="D163">
        <v>0.63700000000000001</v>
      </c>
      <c r="E163">
        <v>1.0129999999999999</v>
      </c>
      <c r="F163">
        <v>0.92300000000000004</v>
      </c>
      <c r="G163">
        <v>0.91500000000000004</v>
      </c>
      <c r="H163">
        <v>0.74399999999999999</v>
      </c>
      <c r="I163">
        <v>0.84099999999999997</v>
      </c>
      <c r="J163">
        <v>0.82099999999999995</v>
      </c>
      <c r="K163">
        <v>0.82499999999999996</v>
      </c>
      <c r="L163">
        <v>0.84299999999999997</v>
      </c>
      <c r="M163">
        <v>0.26100000000000001</v>
      </c>
    </row>
    <row r="164" spans="1:13" x14ac:dyDescent="0.25">
      <c r="A164">
        <v>2013</v>
      </c>
      <c r="B164">
        <v>0.877</v>
      </c>
      <c r="C164">
        <v>0.92400000000000004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/>
  </sheetViews>
  <sheetFormatPr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10</v>
      </c>
      <c r="B1" s="1" t="s">
        <v>11</v>
      </c>
      <c r="C1" s="1" t="s">
        <v>1</v>
      </c>
      <c r="D1" s="1">
        <v>5</v>
      </c>
      <c r="E1" s="1" t="s">
        <v>2</v>
      </c>
      <c r="F1" s="1">
        <v>5</v>
      </c>
      <c r="G1" s="1" t="s">
        <v>3</v>
      </c>
      <c r="H1" s="1">
        <v>1</v>
      </c>
      <c r="I1" s="1" t="s">
        <v>4</v>
      </c>
      <c r="J1" s="1">
        <v>1</v>
      </c>
      <c r="K1" s="1" t="s">
        <v>5</v>
      </c>
      <c r="L1" s="1">
        <v>0</v>
      </c>
      <c r="M1" s="1" t="s">
        <v>6</v>
      </c>
      <c r="N1" s="1">
        <v>0</v>
      </c>
      <c r="O1" s="1" t="s">
        <v>7</v>
      </c>
      <c r="P1" s="1">
        <v>1</v>
      </c>
      <c r="Q1" s="1" t="s">
        <v>8</v>
      </c>
      <c r="R1" s="1">
        <v>0</v>
      </c>
      <c r="S1" s="1" t="s">
        <v>9</v>
      </c>
      <c r="T1" s="1">
        <v>0</v>
      </c>
    </row>
    <row r="2" spans="1:20" x14ac:dyDescent="0.25">
      <c r="A2" s="2" t="s">
        <v>12</v>
      </c>
      <c r="B2" s="1" t="s">
        <v>13</v>
      </c>
    </row>
    <row r="3" spans="1:20" x14ac:dyDescent="0.25">
      <c r="A3" s="2" t="s">
        <v>14</v>
      </c>
      <c r="B3" s="1" t="b">
        <f>IF(B10&gt;256,"TripUpST110AndEarlier",FALSE)</f>
        <v>0</v>
      </c>
    </row>
    <row r="4" spans="1:20" x14ac:dyDescent="0.25">
      <c r="A4" s="2" t="s">
        <v>15</v>
      </c>
      <c r="B4" s="1" t="s">
        <v>16</v>
      </c>
    </row>
    <row r="5" spans="1:20" x14ac:dyDescent="0.25">
      <c r="A5" s="2" t="s">
        <v>17</v>
      </c>
      <c r="B5" s="1" t="b">
        <v>1</v>
      </c>
    </row>
    <row r="6" spans="1:20" x14ac:dyDescent="0.25">
      <c r="A6" s="2" t="s">
        <v>18</v>
      </c>
      <c r="B6" s="1" t="b">
        <v>1</v>
      </c>
    </row>
    <row r="7" spans="1:20" x14ac:dyDescent="0.25">
      <c r="A7" s="2" t="s">
        <v>19</v>
      </c>
      <c r="B7" s="1" t="e">
        <f>#REF!</f>
        <v>#REF!</v>
      </c>
    </row>
    <row r="8" spans="1:20" x14ac:dyDescent="0.25">
      <c r="A8" s="2" t="s">
        <v>20</v>
      </c>
      <c r="B8" s="1">
        <v>1</v>
      </c>
    </row>
    <row r="9" spans="1:20" x14ac:dyDescent="0.25">
      <c r="A9" s="2" t="s">
        <v>21</v>
      </c>
      <c r="B9" s="1">
        <f>1</f>
        <v>1</v>
      </c>
    </row>
    <row r="10" spans="1:20" x14ac:dyDescent="0.25">
      <c r="A10" s="2" t="s">
        <v>22</v>
      </c>
      <c r="B10" s="1">
        <v>2</v>
      </c>
    </row>
    <row r="12" spans="1:20" x14ac:dyDescent="0.25">
      <c r="A12" s="2" t="s">
        <v>23</v>
      </c>
      <c r="B12" s="1" t="s">
        <v>24</v>
      </c>
      <c r="C12" s="1" t="s">
        <v>25</v>
      </c>
      <c r="D12" s="1" t="s">
        <v>26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27</v>
      </c>
      <c r="B13" s="1" t="e">
        <f>#REF!</f>
        <v>#REF!</v>
      </c>
    </row>
    <row r="14" spans="1:20" x14ac:dyDescent="0.25">
      <c r="A14" s="2" t="s">
        <v>28</v>
      </c>
    </row>
    <row r="15" spans="1:20" x14ac:dyDescent="0.25">
      <c r="A15" s="2" t="s">
        <v>29</v>
      </c>
      <c r="B15" s="1" t="s">
        <v>30</v>
      </c>
      <c r="C15" s="1" t="s">
        <v>31</v>
      </c>
      <c r="D15" s="1" t="s">
        <v>32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33</v>
      </c>
      <c r="B16" s="1" t="e">
        <f>#REF!</f>
        <v>#REF!</v>
      </c>
    </row>
    <row r="17" spans="1:1" x14ac:dyDescent="0.25">
      <c r="A17" s="2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workbookViewId="0"/>
  </sheetViews>
  <sheetFormatPr defaultRowHeight="15" x14ac:dyDescent="0.25"/>
  <sheetData>
    <row r="1" spans="1:13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</row>
    <row r="2" spans="1:13" x14ac:dyDescent="0.25">
      <c r="A2">
        <v>1880</v>
      </c>
      <c r="B2">
        <v>-65</v>
      </c>
      <c r="C2">
        <v>-37</v>
      </c>
      <c r="D2">
        <v>-42</v>
      </c>
      <c r="E2">
        <v>-58</v>
      </c>
      <c r="F2">
        <v>-31</v>
      </c>
      <c r="G2">
        <v>-43</v>
      </c>
      <c r="H2">
        <v>-32</v>
      </c>
      <c r="I2">
        <v>16</v>
      </c>
      <c r="J2">
        <v>-37</v>
      </c>
      <c r="K2">
        <v>-54</v>
      </c>
      <c r="L2">
        <v>-35</v>
      </c>
      <c r="M2">
        <v>-33</v>
      </c>
    </row>
    <row r="3" spans="1:13" x14ac:dyDescent="0.25">
      <c r="A3">
        <v>1881</v>
      </c>
      <c r="B3">
        <v>-61</v>
      </c>
      <c r="C3">
        <v>-40</v>
      </c>
      <c r="D3">
        <v>-20</v>
      </c>
      <c r="E3">
        <v>-11</v>
      </c>
      <c r="F3">
        <v>6</v>
      </c>
      <c r="G3">
        <v>-92</v>
      </c>
      <c r="H3">
        <v>-37</v>
      </c>
      <c r="I3">
        <v>-19</v>
      </c>
      <c r="J3">
        <v>-23</v>
      </c>
      <c r="K3">
        <v>-33</v>
      </c>
      <c r="L3">
        <v>-40</v>
      </c>
      <c r="M3">
        <v>5</v>
      </c>
    </row>
    <row r="4" spans="1:13" x14ac:dyDescent="0.25">
      <c r="A4">
        <v>1882</v>
      </c>
      <c r="B4">
        <v>25</v>
      </c>
      <c r="C4">
        <v>0</v>
      </c>
      <c r="D4">
        <v>0</v>
      </c>
      <c r="E4">
        <v>-50</v>
      </c>
      <c r="F4">
        <v>-31</v>
      </c>
      <c r="G4">
        <v>-88</v>
      </c>
      <c r="H4">
        <v>-56</v>
      </c>
      <c r="I4">
        <v>-7</v>
      </c>
      <c r="J4">
        <v>1</v>
      </c>
      <c r="K4">
        <v>-22</v>
      </c>
      <c r="L4">
        <v>-30</v>
      </c>
      <c r="M4">
        <v>-56</v>
      </c>
    </row>
    <row r="5" spans="1:13" x14ac:dyDescent="0.25">
      <c r="A5">
        <v>1883</v>
      </c>
      <c r="B5">
        <v>-58</v>
      </c>
      <c r="C5">
        <v>-85</v>
      </c>
      <c r="D5">
        <v>-33</v>
      </c>
      <c r="E5">
        <v>-15</v>
      </c>
      <c r="F5">
        <v>-25</v>
      </c>
      <c r="G5">
        <v>47</v>
      </c>
      <c r="H5">
        <v>12</v>
      </c>
      <c r="I5">
        <v>2</v>
      </c>
      <c r="J5">
        <v>-29</v>
      </c>
      <c r="K5">
        <v>-47</v>
      </c>
      <c r="L5">
        <v>-54</v>
      </c>
      <c r="M5">
        <v>-20</v>
      </c>
    </row>
    <row r="6" spans="1:13" x14ac:dyDescent="0.25">
      <c r="A6">
        <v>1884</v>
      </c>
      <c r="B6">
        <v>-45</v>
      </c>
      <c r="C6">
        <v>-16</v>
      </c>
      <c r="D6">
        <v>-30</v>
      </c>
      <c r="E6">
        <v>-78</v>
      </c>
      <c r="F6">
        <v>-100</v>
      </c>
      <c r="G6">
        <v>-63</v>
      </c>
      <c r="H6">
        <v>-72</v>
      </c>
      <c r="I6">
        <v>27</v>
      </c>
      <c r="J6">
        <v>-27</v>
      </c>
      <c r="K6">
        <v>-68</v>
      </c>
      <c r="L6">
        <v>-70</v>
      </c>
      <c r="M6">
        <v>-85</v>
      </c>
    </row>
    <row r="7" spans="1:13" x14ac:dyDescent="0.25">
      <c r="A7">
        <v>1885</v>
      </c>
      <c r="B7">
        <v>-80</v>
      </c>
      <c r="C7">
        <v>-69</v>
      </c>
      <c r="D7">
        <v>-82</v>
      </c>
      <c r="E7">
        <v>-77</v>
      </c>
      <c r="F7">
        <v>-42</v>
      </c>
      <c r="G7">
        <v>-84</v>
      </c>
      <c r="H7">
        <v>-52</v>
      </c>
      <c r="I7">
        <v>-8</v>
      </c>
      <c r="J7">
        <v>-9</v>
      </c>
      <c r="K7">
        <v>4</v>
      </c>
      <c r="L7">
        <v>-28</v>
      </c>
      <c r="M7">
        <v>13</v>
      </c>
    </row>
    <row r="8" spans="1:13" x14ac:dyDescent="0.25">
      <c r="A8">
        <v>1886</v>
      </c>
      <c r="B8">
        <v>-59</v>
      </c>
      <c r="C8">
        <v>-67</v>
      </c>
      <c r="D8">
        <v>-56</v>
      </c>
      <c r="E8">
        <v>-47</v>
      </c>
      <c r="F8">
        <v>-43</v>
      </c>
      <c r="G8">
        <v>-61</v>
      </c>
      <c r="H8">
        <v>-27</v>
      </c>
      <c r="I8">
        <v>-58</v>
      </c>
      <c r="J8">
        <v>-27</v>
      </c>
      <c r="K8">
        <v>-74</v>
      </c>
      <c r="L8">
        <v>-44</v>
      </c>
      <c r="M8">
        <v>-63</v>
      </c>
    </row>
    <row r="9" spans="1:13" x14ac:dyDescent="0.25">
      <c r="A9">
        <v>1887</v>
      </c>
      <c r="B9">
        <v>-75</v>
      </c>
      <c r="C9">
        <v>-109</v>
      </c>
      <c r="D9">
        <v>-46</v>
      </c>
      <c r="E9">
        <v>-68</v>
      </c>
      <c r="F9">
        <v>-75</v>
      </c>
      <c r="G9">
        <v>-58</v>
      </c>
      <c r="H9">
        <v>-37</v>
      </c>
      <c r="I9">
        <v>-24</v>
      </c>
      <c r="J9">
        <v>-54</v>
      </c>
      <c r="K9">
        <v>-36</v>
      </c>
      <c r="L9">
        <v>-77</v>
      </c>
      <c r="M9">
        <v>-55</v>
      </c>
    </row>
    <row r="10" spans="1:13" x14ac:dyDescent="0.25">
      <c r="A10">
        <v>1888</v>
      </c>
      <c r="B10">
        <v>-63</v>
      </c>
      <c r="C10">
        <v>-68</v>
      </c>
      <c r="D10">
        <v>-79</v>
      </c>
      <c r="E10">
        <v>-18</v>
      </c>
      <c r="F10">
        <v>-63</v>
      </c>
      <c r="G10">
        <v>-40</v>
      </c>
      <c r="H10">
        <v>-24</v>
      </c>
      <c r="I10">
        <v>-23</v>
      </c>
      <c r="J10">
        <v>-31</v>
      </c>
      <c r="K10">
        <v>-15</v>
      </c>
      <c r="L10">
        <v>1</v>
      </c>
      <c r="M10">
        <v>-3</v>
      </c>
    </row>
    <row r="11" spans="1:13" x14ac:dyDescent="0.25">
      <c r="A11">
        <v>1889</v>
      </c>
      <c r="B11">
        <v>-21</v>
      </c>
      <c r="C11">
        <v>23</v>
      </c>
      <c r="D11">
        <v>12</v>
      </c>
      <c r="E11">
        <v>20</v>
      </c>
      <c r="F11">
        <v>18</v>
      </c>
      <c r="G11">
        <v>-21</v>
      </c>
      <c r="H11">
        <v>-36</v>
      </c>
      <c r="I11">
        <v>-56</v>
      </c>
      <c r="J11">
        <v>-33</v>
      </c>
      <c r="K11">
        <v>-16</v>
      </c>
      <c r="L11">
        <v>-40</v>
      </c>
      <c r="M11">
        <v>-34</v>
      </c>
    </row>
    <row r="12" spans="1:13" x14ac:dyDescent="0.25">
      <c r="A12">
        <v>1890</v>
      </c>
      <c r="B12">
        <v>-59</v>
      </c>
      <c r="C12">
        <v>-58</v>
      </c>
      <c r="D12">
        <v>-57</v>
      </c>
      <c r="E12">
        <v>-46</v>
      </c>
      <c r="F12">
        <v>-84</v>
      </c>
      <c r="G12">
        <v>-51</v>
      </c>
      <c r="H12">
        <v>-54</v>
      </c>
      <c r="I12">
        <v>-56</v>
      </c>
      <c r="J12">
        <v>-31</v>
      </c>
      <c r="K12">
        <v>-24</v>
      </c>
      <c r="L12">
        <v>-72</v>
      </c>
      <c r="M12">
        <v>-51</v>
      </c>
    </row>
    <row r="13" spans="1:13" x14ac:dyDescent="0.25">
      <c r="A13">
        <v>1891</v>
      </c>
      <c r="B13">
        <v>-97</v>
      </c>
      <c r="C13">
        <v>-106</v>
      </c>
      <c r="D13">
        <v>-52</v>
      </c>
      <c r="E13">
        <v>-63</v>
      </c>
      <c r="F13">
        <v>-42</v>
      </c>
      <c r="G13">
        <v>-53</v>
      </c>
      <c r="H13">
        <v>-68</v>
      </c>
      <c r="I13">
        <v>-54</v>
      </c>
      <c r="J13">
        <v>-48</v>
      </c>
      <c r="K13">
        <v>-55</v>
      </c>
      <c r="L13">
        <v>-50</v>
      </c>
      <c r="M13">
        <v>2</v>
      </c>
    </row>
    <row r="14" spans="1:13" x14ac:dyDescent="0.25">
      <c r="A14">
        <v>1892</v>
      </c>
      <c r="B14">
        <v>-62</v>
      </c>
      <c r="C14">
        <v>-30</v>
      </c>
      <c r="D14">
        <v>-54</v>
      </c>
      <c r="E14">
        <v>-66</v>
      </c>
      <c r="F14">
        <v>-62</v>
      </c>
      <c r="G14">
        <v>-51</v>
      </c>
      <c r="H14">
        <v>-33</v>
      </c>
      <c r="I14">
        <v>-22</v>
      </c>
      <c r="J14">
        <v>-47</v>
      </c>
      <c r="K14">
        <v>-34</v>
      </c>
      <c r="L14">
        <v>-59</v>
      </c>
      <c r="M14">
        <v>-61</v>
      </c>
    </row>
    <row r="15" spans="1:13" x14ac:dyDescent="0.25">
      <c r="A15">
        <v>1893</v>
      </c>
      <c r="B15">
        <v>-142</v>
      </c>
      <c r="C15">
        <v>-95</v>
      </c>
      <c r="D15">
        <v>-57</v>
      </c>
      <c r="E15">
        <v>-61</v>
      </c>
      <c r="F15">
        <v>-69</v>
      </c>
      <c r="G15">
        <v>-64</v>
      </c>
      <c r="H15">
        <v>-8</v>
      </c>
      <c r="I15">
        <v>-28</v>
      </c>
      <c r="J15">
        <v>-22</v>
      </c>
      <c r="K15">
        <v>-6</v>
      </c>
      <c r="L15">
        <v>-14</v>
      </c>
      <c r="M15">
        <v>-40</v>
      </c>
    </row>
    <row r="16" spans="1:13" x14ac:dyDescent="0.25">
      <c r="A16">
        <v>1894</v>
      </c>
      <c r="B16">
        <v>-77</v>
      </c>
      <c r="C16">
        <v>-66</v>
      </c>
      <c r="D16">
        <v>-40</v>
      </c>
      <c r="E16">
        <v>-64</v>
      </c>
      <c r="F16">
        <v>-63</v>
      </c>
      <c r="G16">
        <v>-45</v>
      </c>
      <c r="H16">
        <v>-33</v>
      </c>
      <c r="I16">
        <v>-29</v>
      </c>
      <c r="J16">
        <v>-43</v>
      </c>
      <c r="K16">
        <v>-6</v>
      </c>
      <c r="L16">
        <v>-12</v>
      </c>
      <c r="M16">
        <v>-15</v>
      </c>
    </row>
    <row r="17" spans="1:13" x14ac:dyDescent="0.25">
      <c r="A17">
        <v>1895</v>
      </c>
      <c r="B17">
        <v>-67</v>
      </c>
      <c r="C17">
        <v>-80</v>
      </c>
      <c r="D17">
        <v>-48</v>
      </c>
      <c r="E17">
        <v>-44</v>
      </c>
      <c r="F17">
        <v>-34</v>
      </c>
      <c r="G17">
        <v>-27</v>
      </c>
      <c r="H17">
        <v>-51</v>
      </c>
      <c r="I17">
        <v>-16</v>
      </c>
      <c r="J17">
        <v>-12</v>
      </c>
      <c r="K17">
        <v>-3</v>
      </c>
      <c r="L17">
        <v>-9</v>
      </c>
      <c r="M17">
        <v>-4</v>
      </c>
    </row>
    <row r="18" spans="1:13" x14ac:dyDescent="0.25">
      <c r="A18">
        <v>1896</v>
      </c>
      <c r="B18">
        <v>-23</v>
      </c>
      <c r="C18">
        <v>-30</v>
      </c>
      <c r="D18">
        <v>-55</v>
      </c>
      <c r="E18">
        <v>-46</v>
      </c>
      <c r="F18">
        <v>-44</v>
      </c>
      <c r="G18">
        <v>-42</v>
      </c>
      <c r="H18">
        <v>-19</v>
      </c>
      <c r="I18">
        <v>-38</v>
      </c>
      <c r="J18">
        <v>-10</v>
      </c>
      <c r="K18">
        <v>-2</v>
      </c>
      <c r="L18">
        <v>-46</v>
      </c>
      <c r="M18">
        <v>-21</v>
      </c>
    </row>
    <row r="19" spans="1:13" x14ac:dyDescent="0.25">
      <c r="A19">
        <v>1897</v>
      </c>
      <c r="B19">
        <v>-27</v>
      </c>
      <c r="C19">
        <v>-50</v>
      </c>
      <c r="D19">
        <v>-34</v>
      </c>
      <c r="E19">
        <v>-12</v>
      </c>
      <c r="F19">
        <v>-27</v>
      </c>
      <c r="G19">
        <v>-20</v>
      </c>
      <c r="H19">
        <v>-10</v>
      </c>
      <c r="I19">
        <v>-31</v>
      </c>
      <c r="J19">
        <v>-21</v>
      </c>
      <c r="K19">
        <v>-28</v>
      </c>
      <c r="L19">
        <v>-6</v>
      </c>
      <c r="M19">
        <v>-31</v>
      </c>
    </row>
    <row r="20" spans="1:13" x14ac:dyDescent="0.25">
      <c r="A20">
        <v>1898</v>
      </c>
      <c r="B20">
        <v>-20</v>
      </c>
      <c r="C20">
        <v>-52</v>
      </c>
      <c r="D20">
        <v>-84</v>
      </c>
      <c r="E20">
        <v>-54</v>
      </c>
      <c r="F20">
        <v>-69</v>
      </c>
      <c r="G20">
        <v>-34</v>
      </c>
      <c r="H20">
        <v>-38</v>
      </c>
      <c r="I20">
        <v>-28</v>
      </c>
      <c r="J20">
        <v>-7</v>
      </c>
      <c r="K20">
        <v>-47</v>
      </c>
      <c r="L20">
        <v>-55</v>
      </c>
      <c r="M20">
        <v>-23</v>
      </c>
    </row>
    <row r="21" spans="1:13" x14ac:dyDescent="0.25">
      <c r="A21">
        <v>1899</v>
      </c>
      <c r="B21">
        <v>-44</v>
      </c>
      <c r="C21">
        <v>-61</v>
      </c>
      <c r="D21">
        <v>-40</v>
      </c>
      <c r="E21">
        <v>-28</v>
      </c>
      <c r="F21">
        <v>-46</v>
      </c>
      <c r="G21">
        <v>-58</v>
      </c>
      <c r="H21">
        <v>-29</v>
      </c>
      <c r="I21">
        <v>-28</v>
      </c>
      <c r="J21">
        <v>-1</v>
      </c>
      <c r="K21">
        <v>-28</v>
      </c>
      <c r="L21">
        <v>-2</v>
      </c>
      <c r="M21">
        <v>-21</v>
      </c>
    </row>
    <row r="22" spans="1:13" x14ac:dyDescent="0.25">
      <c r="A22">
        <v>1900</v>
      </c>
      <c r="B22">
        <v>-50</v>
      </c>
      <c r="C22">
        <v>-2</v>
      </c>
      <c r="D22">
        <v>-14</v>
      </c>
      <c r="E22">
        <v>-14</v>
      </c>
      <c r="F22">
        <v>-16</v>
      </c>
      <c r="G22">
        <v>-12</v>
      </c>
      <c r="H22">
        <v>-34</v>
      </c>
      <c r="I22">
        <v>-18</v>
      </c>
      <c r="J22">
        <v>-8</v>
      </c>
      <c r="K22">
        <v>17</v>
      </c>
      <c r="L22">
        <v>-9</v>
      </c>
      <c r="M22">
        <v>-5</v>
      </c>
    </row>
    <row r="23" spans="1:13" x14ac:dyDescent="0.25">
      <c r="A23">
        <v>1901</v>
      </c>
      <c r="B23">
        <v>-28</v>
      </c>
      <c r="C23">
        <v>-10</v>
      </c>
      <c r="D23">
        <v>-12</v>
      </c>
      <c r="E23">
        <v>-13</v>
      </c>
      <c r="F23">
        <v>-21</v>
      </c>
      <c r="G23">
        <v>6</v>
      </c>
      <c r="H23">
        <v>-28</v>
      </c>
      <c r="I23">
        <v>-23</v>
      </c>
      <c r="J23">
        <v>1</v>
      </c>
      <c r="K23">
        <v>-15</v>
      </c>
      <c r="L23">
        <v>-12</v>
      </c>
      <c r="M23">
        <v>-18</v>
      </c>
    </row>
    <row r="24" spans="1:13" x14ac:dyDescent="0.25">
      <c r="A24">
        <v>1902</v>
      </c>
      <c r="B24">
        <v>-29</v>
      </c>
      <c r="C24">
        <v>-2</v>
      </c>
      <c r="D24">
        <v>-18</v>
      </c>
      <c r="E24">
        <v>-15</v>
      </c>
      <c r="F24">
        <v>-29</v>
      </c>
      <c r="G24">
        <v>-35</v>
      </c>
      <c r="H24">
        <v>-41</v>
      </c>
      <c r="I24">
        <v>-49</v>
      </c>
      <c r="J24">
        <v>-39</v>
      </c>
      <c r="K24">
        <v>-46</v>
      </c>
      <c r="L24">
        <v>-46</v>
      </c>
      <c r="M24">
        <v>-52</v>
      </c>
    </row>
    <row r="25" spans="1:13" x14ac:dyDescent="0.25">
      <c r="A25">
        <v>1903</v>
      </c>
      <c r="B25">
        <v>-30</v>
      </c>
      <c r="C25">
        <v>-9</v>
      </c>
      <c r="D25">
        <v>-13</v>
      </c>
      <c r="E25">
        <v>-48</v>
      </c>
      <c r="F25">
        <v>-39</v>
      </c>
      <c r="G25">
        <v>-58</v>
      </c>
      <c r="H25">
        <v>-25</v>
      </c>
      <c r="I25">
        <v>-37</v>
      </c>
      <c r="J25">
        <v>-39</v>
      </c>
      <c r="K25">
        <v>-47</v>
      </c>
      <c r="L25">
        <v>-43</v>
      </c>
      <c r="M25">
        <v>-57</v>
      </c>
    </row>
    <row r="26" spans="1:13" x14ac:dyDescent="0.25">
      <c r="A26">
        <v>1904</v>
      </c>
      <c r="B26">
        <v>-77</v>
      </c>
      <c r="C26">
        <v>-73</v>
      </c>
      <c r="D26">
        <v>-51</v>
      </c>
      <c r="E26">
        <v>-41</v>
      </c>
      <c r="F26">
        <v>-63</v>
      </c>
      <c r="G26">
        <v>-39</v>
      </c>
      <c r="H26">
        <v>-55</v>
      </c>
      <c r="I26">
        <v>-45</v>
      </c>
      <c r="J26">
        <v>-42</v>
      </c>
      <c r="K26">
        <v>-51</v>
      </c>
      <c r="L26">
        <v>-22</v>
      </c>
      <c r="M26">
        <v>-34</v>
      </c>
    </row>
    <row r="27" spans="1:13" x14ac:dyDescent="0.25">
      <c r="A27">
        <v>1905</v>
      </c>
      <c r="B27">
        <v>-38</v>
      </c>
      <c r="C27">
        <v>-94</v>
      </c>
      <c r="D27">
        <v>-21</v>
      </c>
      <c r="E27">
        <v>-29</v>
      </c>
      <c r="F27">
        <v>-32</v>
      </c>
      <c r="G27">
        <v>-33</v>
      </c>
      <c r="H27">
        <v>-40</v>
      </c>
      <c r="I27">
        <v>-25</v>
      </c>
      <c r="J27">
        <v>-24</v>
      </c>
      <c r="K27">
        <v>-36</v>
      </c>
      <c r="L27">
        <v>-7</v>
      </c>
      <c r="M27">
        <v>-24</v>
      </c>
    </row>
    <row r="28" spans="1:13" x14ac:dyDescent="0.25">
      <c r="A28">
        <v>1906</v>
      </c>
      <c r="B28">
        <v>-16</v>
      </c>
      <c r="C28">
        <v>-35</v>
      </c>
      <c r="D28">
        <v>-31</v>
      </c>
      <c r="E28">
        <v>8</v>
      </c>
      <c r="F28">
        <v>-18</v>
      </c>
      <c r="G28">
        <v>-18</v>
      </c>
      <c r="H28">
        <v>-19</v>
      </c>
      <c r="I28">
        <v>-17</v>
      </c>
      <c r="J28">
        <v>-29</v>
      </c>
      <c r="K28">
        <v>-19</v>
      </c>
      <c r="L28">
        <v>-55</v>
      </c>
      <c r="M28">
        <v>-25</v>
      </c>
    </row>
    <row r="29" spans="1:13" x14ac:dyDescent="0.25">
      <c r="A29">
        <v>1907</v>
      </c>
      <c r="B29">
        <v>-49</v>
      </c>
      <c r="C29">
        <v>-67</v>
      </c>
      <c r="D29">
        <v>-45</v>
      </c>
      <c r="E29">
        <v>-59</v>
      </c>
      <c r="F29">
        <v>-64</v>
      </c>
      <c r="G29">
        <v>-64</v>
      </c>
      <c r="H29">
        <v>-39</v>
      </c>
      <c r="I29">
        <v>-55</v>
      </c>
      <c r="J29">
        <v>-38</v>
      </c>
      <c r="K29">
        <v>-32</v>
      </c>
      <c r="L29">
        <v>-58</v>
      </c>
      <c r="M29">
        <v>-63</v>
      </c>
    </row>
    <row r="30" spans="1:13" x14ac:dyDescent="0.25">
      <c r="A30">
        <v>1908</v>
      </c>
      <c r="B30">
        <v>-35</v>
      </c>
      <c r="C30">
        <v>-31</v>
      </c>
      <c r="D30">
        <v>-50</v>
      </c>
      <c r="E30">
        <v>-43</v>
      </c>
      <c r="F30">
        <v>-30</v>
      </c>
      <c r="G30">
        <v>-40</v>
      </c>
      <c r="H30">
        <v>-36</v>
      </c>
      <c r="I30">
        <v>-39</v>
      </c>
      <c r="J30">
        <v>-16</v>
      </c>
      <c r="K30">
        <v>-40</v>
      </c>
      <c r="L30">
        <v>-57</v>
      </c>
      <c r="M30">
        <v>-39</v>
      </c>
    </row>
    <row r="31" spans="1:13" x14ac:dyDescent="0.25">
      <c r="A31">
        <v>1909</v>
      </c>
      <c r="B31">
        <v>-73</v>
      </c>
      <c r="C31">
        <v>-59</v>
      </c>
      <c r="D31">
        <v>-47</v>
      </c>
      <c r="E31">
        <v>-58</v>
      </c>
      <c r="F31">
        <v>-55</v>
      </c>
      <c r="G31">
        <v>-38</v>
      </c>
      <c r="H31">
        <v>-30</v>
      </c>
      <c r="I31">
        <v>-8</v>
      </c>
      <c r="J31">
        <v>-18</v>
      </c>
      <c r="K31">
        <v>-16</v>
      </c>
      <c r="L31">
        <v>-15</v>
      </c>
      <c r="M31">
        <v>-50</v>
      </c>
    </row>
    <row r="32" spans="1:13" x14ac:dyDescent="0.25">
      <c r="A32">
        <v>1910</v>
      </c>
      <c r="B32">
        <v>-43</v>
      </c>
      <c r="C32">
        <v>-35</v>
      </c>
      <c r="D32">
        <v>-41</v>
      </c>
      <c r="E32">
        <v>-29</v>
      </c>
      <c r="F32">
        <v>-24</v>
      </c>
      <c r="G32">
        <v>-34</v>
      </c>
      <c r="H32">
        <v>-16</v>
      </c>
      <c r="I32">
        <v>-10</v>
      </c>
      <c r="J32">
        <v>-8</v>
      </c>
      <c r="K32">
        <v>-30</v>
      </c>
      <c r="L32">
        <v>-47</v>
      </c>
      <c r="M32">
        <v>-62</v>
      </c>
    </row>
    <row r="33" spans="1:13" x14ac:dyDescent="0.25">
      <c r="A33">
        <v>1911</v>
      </c>
      <c r="B33">
        <v>-60</v>
      </c>
      <c r="C33">
        <v>-61</v>
      </c>
      <c r="D33">
        <v>-57</v>
      </c>
      <c r="E33">
        <v>-48</v>
      </c>
      <c r="F33">
        <v>-37</v>
      </c>
      <c r="G33">
        <v>-39</v>
      </c>
      <c r="H33">
        <v>-15</v>
      </c>
      <c r="I33">
        <v>-23</v>
      </c>
      <c r="J33">
        <v>-23</v>
      </c>
      <c r="K33">
        <v>-15</v>
      </c>
      <c r="L33">
        <v>-12</v>
      </c>
      <c r="M33">
        <v>-23</v>
      </c>
    </row>
    <row r="34" spans="1:13" x14ac:dyDescent="0.25">
      <c r="A34">
        <v>1912</v>
      </c>
      <c r="B34">
        <v>-16</v>
      </c>
      <c r="C34">
        <v>-11</v>
      </c>
      <c r="D34">
        <v>-39</v>
      </c>
      <c r="E34">
        <v>-33</v>
      </c>
      <c r="F34">
        <v>-25</v>
      </c>
      <c r="G34">
        <v>-21</v>
      </c>
      <c r="H34">
        <v>-44</v>
      </c>
      <c r="I34">
        <v>-60</v>
      </c>
      <c r="J34">
        <v>-36</v>
      </c>
      <c r="K34">
        <v>-49</v>
      </c>
      <c r="L34">
        <v>-46</v>
      </c>
      <c r="M34">
        <v>-31</v>
      </c>
    </row>
    <row r="35" spans="1:13" x14ac:dyDescent="0.25">
      <c r="A35">
        <v>1913</v>
      </c>
      <c r="B35">
        <v>-41</v>
      </c>
      <c r="C35">
        <v>-49</v>
      </c>
      <c r="D35">
        <v>-57</v>
      </c>
      <c r="E35">
        <v>-30</v>
      </c>
      <c r="F35">
        <v>-61</v>
      </c>
      <c r="G35">
        <v>-56</v>
      </c>
      <c r="H35">
        <v>-22</v>
      </c>
      <c r="I35">
        <v>-20</v>
      </c>
      <c r="J35">
        <v>-19</v>
      </c>
      <c r="K35">
        <v>-30</v>
      </c>
      <c r="L35">
        <v>-18</v>
      </c>
      <c r="M35">
        <v>2</v>
      </c>
    </row>
    <row r="36" spans="1:13" x14ac:dyDescent="0.25">
      <c r="A36">
        <v>1914</v>
      </c>
      <c r="B36">
        <v>17</v>
      </c>
      <c r="C36">
        <v>-3</v>
      </c>
      <c r="D36">
        <v>-4</v>
      </c>
      <c r="E36">
        <v>-17</v>
      </c>
      <c r="F36">
        <v>0</v>
      </c>
      <c r="G36">
        <v>-9</v>
      </c>
      <c r="H36">
        <v>-23</v>
      </c>
      <c r="I36">
        <v>-11</v>
      </c>
      <c r="J36">
        <v>-10</v>
      </c>
      <c r="K36">
        <v>12</v>
      </c>
      <c r="L36">
        <v>-33</v>
      </c>
      <c r="M36">
        <v>-20</v>
      </c>
    </row>
    <row r="37" spans="1:13" x14ac:dyDescent="0.25">
      <c r="A37">
        <v>1915</v>
      </c>
      <c r="B37">
        <v>-18</v>
      </c>
      <c r="C37">
        <v>4</v>
      </c>
      <c r="D37">
        <v>-12</v>
      </c>
      <c r="E37">
        <v>0</v>
      </c>
      <c r="F37">
        <v>-17</v>
      </c>
      <c r="G37">
        <v>-18</v>
      </c>
      <c r="H37">
        <v>9</v>
      </c>
      <c r="I37">
        <v>-15</v>
      </c>
      <c r="J37">
        <v>4</v>
      </c>
      <c r="K37">
        <v>-7</v>
      </c>
      <c r="L37">
        <v>6</v>
      </c>
      <c r="M37">
        <v>-12</v>
      </c>
    </row>
    <row r="38" spans="1:13" x14ac:dyDescent="0.25">
      <c r="A38">
        <v>1916</v>
      </c>
      <c r="B38">
        <v>-10</v>
      </c>
      <c r="C38">
        <v>-10</v>
      </c>
      <c r="D38">
        <v>-42</v>
      </c>
      <c r="E38">
        <v>-29</v>
      </c>
      <c r="F38">
        <v>-35</v>
      </c>
      <c r="G38">
        <v>-43</v>
      </c>
      <c r="H38">
        <v>-28</v>
      </c>
      <c r="I38">
        <v>-7</v>
      </c>
      <c r="J38">
        <v>-11</v>
      </c>
      <c r="K38">
        <v>-17</v>
      </c>
      <c r="L38">
        <v>-39</v>
      </c>
      <c r="M38">
        <v>-75</v>
      </c>
    </row>
    <row r="39" spans="1:13" x14ac:dyDescent="0.25">
      <c r="A39">
        <v>1917</v>
      </c>
      <c r="B39">
        <v>-47</v>
      </c>
      <c r="C39">
        <v>-71</v>
      </c>
      <c r="D39">
        <v>-77</v>
      </c>
      <c r="E39">
        <v>-49</v>
      </c>
      <c r="F39">
        <v>-76</v>
      </c>
      <c r="G39">
        <v>-41</v>
      </c>
      <c r="H39">
        <v>8</v>
      </c>
      <c r="I39">
        <v>-33</v>
      </c>
      <c r="J39">
        <v>-28</v>
      </c>
      <c r="K39">
        <v>-45</v>
      </c>
      <c r="L39">
        <v>-33</v>
      </c>
      <c r="M39">
        <v>-88</v>
      </c>
    </row>
    <row r="40" spans="1:13" x14ac:dyDescent="0.25">
      <c r="A40">
        <v>1918</v>
      </c>
      <c r="B40">
        <v>-61</v>
      </c>
      <c r="C40">
        <v>-61</v>
      </c>
      <c r="D40">
        <v>-49</v>
      </c>
      <c r="E40">
        <v>-51</v>
      </c>
      <c r="F40">
        <v>-73</v>
      </c>
      <c r="G40">
        <v>-41</v>
      </c>
      <c r="H40">
        <v>-42</v>
      </c>
      <c r="I40">
        <v>-43</v>
      </c>
      <c r="J40">
        <v>-18</v>
      </c>
      <c r="K40">
        <v>4</v>
      </c>
      <c r="L40">
        <v>-26</v>
      </c>
      <c r="M40">
        <v>-30</v>
      </c>
    </row>
    <row r="41" spans="1:13" x14ac:dyDescent="0.25">
      <c r="A41">
        <v>1919</v>
      </c>
      <c r="B41">
        <v>-21</v>
      </c>
      <c r="C41">
        <v>-24</v>
      </c>
      <c r="D41">
        <v>-10</v>
      </c>
      <c r="E41">
        <v>-8</v>
      </c>
      <c r="F41">
        <v>-11</v>
      </c>
      <c r="G41">
        <v>-13</v>
      </c>
      <c r="H41">
        <v>-1</v>
      </c>
      <c r="I41">
        <v>-4</v>
      </c>
      <c r="J41">
        <v>-20</v>
      </c>
      <c r="K41">
        <v>-3</v>
      </c>
      <c r="L41">
        <v>-41</v>
      </c>
      <c r="M41">
        <v>-24</v>
      </c>
    </row>
    <row r="42" spans="1:13" x14ac:dyDescent="0.25">
      <c r="A42">
        <v>1920</v>
      </c>
      <c r="B42">
        <v>-8</v>
      </c>
      <c r="C42">
        <v>-30</v>
      </c>
      <c r="D42">
        <v>-19</v>
      </c>
      <c r="E42">
        <v>-16</v>
      </c>
      <c r="F42">
        <v>-33</v>
      </c>
      <c r="G42">
        <v>-31</v>
      </c>
      <c r="H42">
        <v>-15</v>
      </c>
      <c r="I42">
        <v>-16</v>
      </c>
      <c r="J42">
        <v>-17</v>
      </c>
      <c r="K42">
        <v>-42</v>
      </c>
      <c r="L42">
        <v>-33</v>
      </c>
      <c r="M42">
        <v>-45</v>
      </c>
    </row>
    <row r="43" spans="1:13" x14ac:dyDescent="0.25">
      <c r="A43">
        <v>1921</v>
      </c>
      <c r="B43">
        <v>-1</v>
      </c>
      <c r="C43">
        <v>-16</v>
      </c>
      <c r="D43">
        <v>-14</v>
      </c>
      <c r="E43">
        <v>-16</v>
      </c>
      <c r="F43">
        <v>-17</v>
      </c>
      <c r="G43">
        <v>-7</v>
      </c>
      <c r="H43">
        <v>8</v>
      </c>
      <c r="I43">
        <v>-42</v>
      </c>
      <c r="J43">
        <v>-11</v>
      </c>
      <c r="K43">
        <v>-9</v>
      </c>
      <c r="L43">
        <v>-24</v>
      </c>
      <c r="M43">
        <v>-15</v>
      </c>
    </row>
    <row r="44" spans="1:13" x14ac:dyDescent="0.25">
      <c r="A44">
        <v>1922</v>
      </c>
      <c r="B44">
        <v>-35</v>
      </c>
      <c r="C44">
        <v>-38</v>
      </c>
      <c r="D44">
        <v>-24</v>
      </c>
      <c r="E44">
        <v>-4</v>
      </c>
      <c r="F44">
        <v>-31</v>
      </c>
      <c r="G44">
        <v>-26</v>
      </c>
      <c r="H44">
        <v>4</v>
      </c>
      <c r="I44">
        <v>-20</v>
      </c>
      <c r="J44">
        <v>-10</v>
      </c>
      <c r="K44">
        <v>-21</v>
      </c>
      <c r="L44">
        <v>-6</v>
      </c>
      <c r="M44">
        <v>-10</v>
      </c>
    </row>
    <row r="45" spans="1:13" x14ac:dyDescent="0.25">
      <c r="A45">
        <v>1923</v>
      </c>
      <c r="B45">
        <v>-23</v>
      </c>
      <c r="C45">
        <v>-18</v>
      </c>
      <c r="D45">
        <v>-18</v>
      </c>
      <c r="E45">
        <v>-44</v>
      </c>
      <c r="F45">
        <v>-29</v>
      </c>
      <c r="G45">
        <v>-24</v>
      </c>
      <c r="H45">
        <v>-44</v>
      </c>
      <c r="I45">
        <v>-33</v>
      </c>
      <c r="J45">
        <v>-28</v>
      </c>
      <c r="K45">
        <v>-10</v>
      </c>
      <c r="L45">
        <v>1</v>
      </c>
      <c r="M45">
        <v>-3</v>
      </c>
    </row>
    <row r="46" spans="1:13" x14ac:dyDescent="0.25">
      <c r="A46">
        <v>1924</v>
      </c>
      <c r="B46">
        <v>-21</v>
      </c>
      <c r="C46">
        <v>-35</v>
      </c>
      <c r="D46">
        <v>-11</v>
      </c>
      <c r="E46">
        <v>-45</v>
      </c>
      <c r="F46">
        <v>-24</v>
      </c>
      <c r="G46">
        <v>-12</v>
      </c>
      <c r="H46">
        <v>-9</v>
      </c>
      <c r="I46">
        <v>-11</v>
      </c>
      <c r="J46">
        <v>-6</v>
      </c>
      <c r="K46">
        <v>-13</v>
      </c>
      <c r="L46">
        <v>-6</v>
      </c>
      <c r="M46">
        <v>-34</v>
      </c>
    </row>
    <row r="47" spans="1:13" x14ac:dyDescent="0.25">
      <c r="A47">
        <v>1925</v>
      </c>
      <c r="B47">
        <v>-43</v>
      </c>
      <c r="C47">
        <v>-34</v>
      </c>
      <c r="D47">
        <v>-21</v>
      </c>
      <c r="E47">
        <v>-14</v>
      </c>
      <c r="F47">
        <v>-32</v>
      </c>
      <c r="G47">
        <v>-37</v>
      </c>
      <c r="H47">
        <v>-34</v>
      </c>
      <c r="I47">
        <v>-8</v>
      </c>
      <c r="J47">
        <v>-30</v>
      </c>
      <c r="K47">
        <v>-33</v>
      </c>
      <c r="L47">
        <v>-1</v>
      </c>
      <c r="M47">
        <v>16</v>
      </c>
    </row>
    <row r="48" spans="1:13" x14ac:dyDescent="0.25">
      <c r="A48">
        <v>1926</v>
      </c>
      <c r="B48">
        <v>24</v>
      </c>
      <c r="C48">
        <v>34</v>
      </c>
      <c r="D48">
        <v>22</v>
      </c>
      <c r="E48">
        <v>-13</v>
      </c>
      <c r="F48">
        <v>-32</v>
      </c>
      <c r="G48">
        <v>-22</v>
      </c>
      <c r="H48">
        <v>-12</v>
      </c>
      <c r="I48">
        <v>4</v>
      </c>
      <c r="J48">
        <v>5</v>
      </c>
      <c r="K48">
        <v>-10</v>
      </c>
      <c r="L48">
        <v>4</v>
      </c>
      <c r="M48">
        <v>-27</v>
      </c>
    </row>
    <row r="49" spans="1:13" x14ac:dyDescent="0.25">
      <c r="A49">
        <v>1927</v>
      </c>
      <c r="B49">
        <v>-15</v>
      </c>
      <c r="C49">
        <v>-12</v>
      </c>
      <c r="D49">
        <v>-32</v>
      </c>
      <c r="E49">
        <v>-34</v>
      </c>
      <c r="F49">
        <v>-27</v>
      </c>
      <c r="G49">
        <v>-26</v>
      </c>
      <c r="H49">
        <v>-6</v>
      </c>
      <c r="I49">
        <v>-27</v>
      </c>
      <c r="J49">
        <v>-5</v>
      </c>
      <c r="K49">
        <v>16</v>
      </c>
      <c r="L49">
        <v>9</v>
      </c>
      <c r="M49">
        <v>-25</v>
      </c>
    </row>
    <row r="50" spans="1:13" x14ac:dyDescent="0.25">
      <c r="A50">
        <v>1928</v>
      </c>
      <c r="B50">
        <v>3</v>
      </c>
      <c r="C50">
        <v>-1</v>
      </c>
      <c r="D50">
        <v>-13</v>
      </c>
      <c r="E50">
        <v>-12</v>
      </c>
      <c r="F50">
        <v>-40</v>
      </c>
      <c r="G50">
        <v>-54</v>
      </c>
      <c r="H50">
        <v>-3</v>
      </c>
      <c r="I50">
        <v>-6</v>
      </c>
      <c r="J50">
        <v>-2</v>
      </c>
      <c r="K50">
        <v>-7</v>
      </c>
      <c r="L50">
        <v>6</v>
      </c>
      <c r="M50">
        <v>-6</v>
      </c>
    </row>
    <row r="51" spans="1:13" x14ac:dyDescent="0.25">
      <c r="A51">
        <v>1929</v>
      </c>
      <c r="B51">
        <v>-27</v>
      </c>
      <c r="C51">
        <v>-45</v>
      </c>
      <c r="D51">
        <v>-36</v>
      </c>
      <c r="E51">
        <v>-42</v>
      </c>
      <c r="F51">
        <v>-36</v>
      </c>
      <c r="G51">
        <v>-40</v>
      </c>
      <c r="H51">
        <v>-33</v>
      </c>
      <c r="I51">
        <v>-36</v>
      </c>
      <c r="J51">
        <v>-19</v>
      </c>
      <c r="K51">
        <v>2</v>
      </c>
      <c r="L51">
        <v>-6</v>
      </c>
      <c r="M51">
        <v>-60</v>
      </c>
    </row>
    <row r="52" spans="1:13" x14ac:dyDescent="0.25">
      <c r="A52">
        <v>1930</v>
      </c>
      <c r="B52">
        <v>-23</v>
      </c>
      <c r="C52">
        <v>-16</v>
      </c>
      <c r="D52">
        <v>-6</v>
      </c>
      <c r="E52">
        <v>-18</v>
      </c>
      <c r="F52">
        <v>-14</v>
      </c>
      <c r="G52">
        <v>-20</v>
      </c>
      <c r="H52">
        <v>-19</v>
      </c>
      <c r="I52">
        <v>-19</v>
      </c>
      <c r="J52">
        <v>-17</v>
      </c>
      <c r="K52">
        <v>-26</v>
      </c>
      <c r="L52">
        <v>10</v>
      </c>
      <c r="M52">
        <v>-7</v>
      </c>
    </row>
    <row r="53" spans="1:13" x14ac:dyDescent="0.25">
      <c r="A53">
        <v>1931</v>
      </c>
      <c r="B53">
        <v>-10</v>
      </c>
      <c r="C53">
        <v>-26</v>
      </c>
      <c r="D53">
        <v>-4</v>
      </c>
      <c r="E53">
        <v>-24</v>
      </c>
      <c r="F53">
        <v>-15</v>
      </c>
      <c r="G53">
        <v>-6</v>
      </c>
      <c r="H53">
        <v>12</v>
      </c>
      <c r="I53">
        <v>11</v>
      </c>
      <c r="J53">
        <v>-15</v>
      </c>
      <c r="K53">
        <v>7</v>
      </c>
      <c r="L53">
        <v>-13</v>
      </c>
      <c r="M53">
        <v>11</v>
      </c>
    </row>
    <row r="54" spans="1:13" x14ac:dyDescent="0.25">
      <c r="A54">
        <v>1932</v>
      </c>
      <c r="B54">
        <v>36</v>
      </c>
      <c r="C54">
        <v>-28</v>
      </c>
      <c r="D54">
        <v>-21</v>
      </c>
      <c r="E54">
        <v>7</v>
      </c>
      <c r="F54">
        <v>-18</v>
      </c>
      <c r="G54">
        <v>-42</v>
      </c>
      <c r="H54">
        <v>-20</v>
      </c>
      <c r="I54">
        <v>-19</v>
      </c>
      <c r="J54">
        <v>1</v>
      </c>
      <c r="K54">
        <v>7</v>
      </c>
      <c r="L54">
        <v>-11</v>
      </c>
      <c r="M54">
        <v>-18</v>
      </c>
    </row>
    <row r="55" spans="1:13" x14ac:dyDescent="0.25">
      <c r="A55">
        <v>1933</v>
      </c>
      <c r="B55">
        <v>-33</v>
      </c>
      <c r="C55">
        <v>-26</v>
      </c>
      <c r="D55">
        <v>-24</v>
      </c>
      <c r="E55">
        <v>-20</v>
      </c>
      <c r="F55">
        <v>-13</v>
      </c>
      <c r="G55">
        <v>-27</v>
      </c>
      <c r="H55">
        <v>-13</v>
      </c>
      <c r="I55">
        <v>-21</v>
      </c>
      <c r="J55">
        <v>-14</v>
      </c>
      <c r="K55">
        <v>-10</v>
      </c>
      <c r="L55">
        <v>-41</v>
      </c>
      <c r="M55">
        <v>-55</v>
      </c>
    </row>
    <row r="56" spans="1:13" x14ac:dyDescent="0.25">
      <c r="A56">
        <v>1934</v>
      </c>
      <c r="B56">
        <v>-17</v>
      </c>
      <c r="C56">
        <v>-12</v>
      </c>
      <c r="D56">
        <v>-36</v>
      </c>
      <c r="E56">
        <v>-34</v>
      </c>
      <c r="F56">
        <v>0</v>
      </c>
      <c r="G56">
        <v>-17</v>
      </c>
      <c r="H56">
        <v>0</v>
      </c>
      <c r="I56">
        <v>3</v>
      </c>
      <c r="J56">
        <v>-9</v>
      </c>
      <c r="K56">
        <v>-5</v>
      </c>
      <c r="L56">
        <v>5</v>
      </c>
      <c r="M56">
        <v>10</v>
      </c>
    </row>
    <row r="57" spans="1:13" x14ac:dyDescent="0.25">
      <c r="A57">
        <v>1935</v>
      </c>
      <c r="B57">
        <v>-31</v>
      </c>
      <c r="C57">
        <v>20</v>
      </c>
      <c r="D57">
        <v>3</v>
      </c>
      <c r="E57">
        <v>-45</v>
      </c>
      <c r="F57">
        <v>-33</v>
      </c>
      <c r="G57">
        <v>-21</v>
      </c>
      <c r="H57">
        <v>-25</v>
      </c>
      <c r="I57">
        <v>-24</v>
      </c>
      <c r="J57">
        <v>-42</v>
      </c>
      <c r="K57">
        <v>-6</v>
      </c>
      <c r="L57">
        <v>-33</v>
      </c>
      <c r="M57">
        <v>-17</v>
      </c>
    </row>
    <row r="58" spans="1:13" x14ac:dyDescent="0.25">
      <c r="A58">
        <v>1936</v>
      </c>
      <c r="B58">
        <v>-27</v>
      </c>
      <c r="C58">
        <v>-45</v>
      </c>
      <c r="D58">
        <v>-18</v>
      </c>
      <c r="E58">
        <v>-4</v>
      </c>
      <c r="F58">
        <v>-27</v>
      </c>
      <c r="G58">
        <v>-13</v>
      </c>
      <c r="H58">
        <v>21</v>
      </c>
      <c r="I58">
        <v>2</v>
      </c>
      <c r="J58">
        <v>-2</v>
      </c>
      <c r="K58">
        <v>1</v>
      </c>
      <c r="L58">
        <v>4</v>
      </c>
      <c r="M58">
        <v>6</v>
      </c>
    </row>
    <row r="59" spans="1:13" x14ac:dyDescent="0.25">
      <c r="A59">
        <v>1937</v>
      </c>
      <c r="B59">
        <v>-12</v>
      </c>
      <c r="C59">
        <v>2</v>
      </c>
      <c r="D59">
        <v>-19</v>
      </c>
      <c r="E59">
        <v>-17</v>
      </c>
      <c r="F59">
        <v>0</v>
      </c>
      <c r="G59">
        <v>0</v>
      </c>
      <c r="H59">
        <v>-6</v>
      </c>
      <c r="I59">
        <v>8</v>
      </c>
      <c r="J59">
        <v>25</v>
      </c>
      <c r="K59">
        <v>23</v>
      </c>
      <c r="L59">
        <v>30</v>
      </c>
      <c r="M59">
        <v>-4</v>
      </c>
    </row>
    <row r="60" spans="1:13" x14ac:dyDescent="0.25">
      <c r="A60">
        <v>1938</v>
      </c>
      <c r="B60">
        <v>3</v>
      </c>
      <c r="C60">
        <v>2</v>
      </c>
      <c r="D60">
        <v>21</v>
      </c>
      <c r="E60">
        <v>27</v>
      </c>
      <c r="F60">
        <v>15</v>
      </c>
      <c r="G60">
        <v>-9</v>
      </c>
      <c r="H60">
        <v>5</v>
      </c>
      <c r="I60">
        <v>-5</v>
      </c>
      <c r="J60">
        <v>9</v>
      </c>
      <c r="K60">
        <v>33</v>
      </c>
      <c r="L60">
        <v>12</v>
      </c>
      <c r="M60">
        <v>-8</v>
      </c>
    </row>
    <row r="61" spans="1:13" x14ac:dyDescent="0.25">
      <c r="A61">
        <v>1939</v>
      </c>
      <c r="B61">
        <v>-2</v>
      </c>
      <c r="C61">
        <v>-14</v>
      </c>
      <c r="D61">
        <v>-35</v>
      </c>
      <c r="E61">
        <v>-14</v>
      </c>
      <c r="F61">
        <v>1</v>
      </c>
      <c r="G61">
        <v>-9</v>
      </c>
      <c r="H61">
        <v>-12</v>
      </c>
      <c r="I61">
        <v>-27</v>
      </c>
      <c r="J61">
        <v>-13</v>
      </c>
      <c r="K61">
        <v>-11</v>
      </c>
      <c r="L61">
        <v>-16</v>
      </c>
      <c r="M61">
        <v>34</v>
      </c>
    </row>
    <row r="62" spans="1:13" x14ac:dyDescent="0.25">
      <c r="A62">
        <v>1940</v>
      </c>
      <c r="B62">
        <v>-17</v>
      </c>
      <c r="C62">
        <v>4</v>
      </c>
      <c r="D62">
        <v>11</v>
      </c>
      <c r="E62">
        <v>1</v>
      </c>
      <c r="F62">
        <v>5</v>
      </c>
      <c r="G62">
        <v>14</v>
      </c>
      <c r="H62">
        <v>21</v>
      </c>
      <c r="I62">
        <v>7</v>
      </c>
      <c r="J62">
        <v>17</v>
      </c>
      <c r="K62">
        <v>5</v>
      </c>
      <c r="L62">
        <v>3</v>
      </c>
      <c r="M62">
        <v>20</v>
      </c>
    </row>
    <row r="63" spans="1:13" x14ac:dyDescent="0.25">
      <c r="A63">
        <v>1941</v>
      </c>
      <c r="B63">
        <v>2</v>
      </c>
      <c r="C63">
        <v>21</v>
      </c>
      <c r="D63">
        <v>-10</v>
      </c>
      <c r="E63">
        <v>-1</v>
      </c>
      <c r="F63">
        <v>9</v>
      </c>
      <c r="G63">
        <v>13</v>
      </c>
      <c r="H63">
        <v>27</v>
      </c>
      <c r="I63">
        <v>6</v>
      </c>
      <c r="J63">
        <v>-18</v>
      </c>
      <c r="K63">
        <v>8</v>
      </c>
      <c r="L63">
        <v>-3</v>
      </c>
      <c r="M63">
        <v>1</v>
      </c>
    </row>
    <row r="64" spans="1:13" x14ac:dyDescent="0.25">
      <c r="A64">
        <v>1942</v>
      </c>
      <c r="B64">
        <v>24</v>
      </c>
      <c r="C64">
        <v>0</v>
      </c>
      <c r="D64">
        <v>-1</v>
      </c>
      <c r="E64">
        <v>2</v>
      </c>
      <c r="F64">
        <v>4</v>
      </c>
      <c r="G64">
        <v>8</v>
      </c>
      <c r="H64">
        <v>7</v>
      </c>
      <c r="I64">
        <v>9</v>
      </c>
      <c r="J64">
        <v>6</v>
      </c>
      <c r="K64">
        <v>1</v>
      </c>
      <c r="L64">
        <v>13</v>
      </c>
      <c r="M64">
        <v>7</v>
      </c>
    </row>
    <row r="65" spans="1:13" x14ac:dyDescent="0.25">
      <c r="A65">
        <v>1943</v>
      </c>
      <c r="B65">
        <v>-18</v>
      </c>
      <c r="C65">
        <v>6</v>
      </c>
      <c r="D65">
        <v>-12</v>
      </c>
      <c r="E65">
        <v>2</v>
      </c>
      <c r="F65">
        <v>-8</v>
      </c>
      <c r="G65">
        <v>-10</v>
      </c>
      <c r="H65">
        <v>11</v>
      </c>
      <c r="I65">
        <v>-16</v>
      </c>
      <c r="J65">
        <v>5</v>
      </c>
      <c r="K65">
        <v>28</v>
      </c>
      <c r="L65">
        <v>7</v>
      </c>
      <c r="M65">
        <v>19</v>
      </c>
    </row>
    <row r="66" spans="1:13" x14ac:dyDescent="0.25">
      <c r="A66">
        <v>1944</v>
      </c>
      <c r="B66">
        <v>33</v>
      </c>
      <c r="C66">
        <v>12</v>
      </c>
      <c r="D66">
        <v>12</v>
      </c>
      <c r="E66">
        <v>-7</v>
      </c>
      <c r="F66">
        <v>-6</v>
      </c>
      <c r="G66">
        <v>-11</v>
      </c>
      <c r="H66">
        <v>4</v>
      </c>
      <c r="I66">
        <v>4</v>
      </c>
      <c r="J66">
        <v>18</v>
      </c>
      <c r="K66">
        <v>19</v>
      </c>
      <c r="L66">
        <v>0</v>
      </c>
      <c r="M66">
        <v>-18</v>
      </c>
    </row>
    <row r="67" spans="1:13" x14ac:dyDescent="0.25">
      <c r="A67">
        <v>1945</v>
      </c>
      <c r="B67">
        <v>3</v>
      </c>
      <c r="C67">
        <v>-12</v>
      </c>
      <c r="D67">
        <v>-2</v>
      </c>
      <c r="E67">
        <v>13</v>
      </c>
      <c r="F67">
        <v>-17</v>
      </c>
      <c r="G67">
        <v>-29</v>
      </c>
      <c r="H67">
        <v>-23</v>
      </c>
      <c r="I67">
        <v>19</v>
      </c>
      <c r="J67">
        <v>3</v>
      </c>
      <c r="K67">
        <v>3</v>
      </c>
      <c r="L67">
        <v>-6</v>
      </c>
      <c r="M67">
        <v>-36</v>
      </c>
    </row>
    <row r="68" spans="1:13" x14ac:dyDescent="0.25">
      <c r="A68">
        <v>1946</v>
      </c>
      <c r="B68">
        <v>3</v>
      </c>
      <c r="C68">
        <v>-3</v>
      </c>
      <c r="D68">
        <v>-15</v>
      </c>
      <c r="E68">
        <v>6</v>
      </c>
      <c r="F68">
        <v>3</v>
      </c>
      <c r="G68">
        <v>-13</v>
      </c>
      <c r="H68">
        <v>5</v>
      </c>
      <c r="I68">
        <v>-9</v>
      </c>
      <c r="J68">
        <v>-1</v>
      </c>
      <c r="K68">
        <v>-18</v>
      </c>
      <c r="L68">
        <v>-8</v>
      </c>
      <c r="M68">
        <v>-29</v>
      </c>
    </row>
    <row r="69" spans="1:13" x14ac:dyDescent="0.25">
      <c r="A69">
        <v>1947</v>
      </c>
      <c r="B69">
        <v>-7</v>
      </c>
      <c r="C69">
        <v>7</v>
      </c>
      <c r="D69">
        <v>20</v>
      </c>
      <c r="E69">
        <v>15</v>
      </c>
      <c r="F69">
        <v>3</v>
      </c>
      <c r="G69">
        <v>-3</v>
      </c>
      <c r="H69">
        <v>3</v>
      </c>
      <c r="I69">
        <v>3</v>
      </c>
      <c r="J69">
        <v>2</v>
      </c>
      <c r="K69">
        <v>26</v>
      </c>
      <c r="L69">
        <v>22</v>
      </c>
      <c r="M69">
        <v>-12</v>
      </c>
    </row>
    <row r="70" spans="1:13" x14ac:dyDescent="0.25">
      <c r="A70">
        <v>1948</v>
      </c>
      <c r="B70">
        <v>22</v>
      </c>
      <c r="C70">
        <v>-13</v>
      </c>
      <c r="D70">
        <v>-25</v>
      </c>
      <c r="E70">
        <v>-8</v>
      </c>
      <c r="F70">
        <v>3</v>
      </c>
      <c r="G70">
        <v>8</v>
      </c>
      <c r="H70">
        <v>-14</v>
      </c>
      <c r="I70">
        <v>-16</v>
      </c>
      <c r="J70">
        <v>-2</v>
      </c>
      <c r="K70">
        <v>-1</v>
      </c>
      <c r="L70">
        <v>-17</v>
      </c>
      <c r="M70">
        <v>-14</v>
      </c>
    </row>
    <row r="71" spans="1:13" x14ac:dyDescent="0.25">
      <c r="A71">
        <v>1949</v>
      </c>
      <c r="B71">
        <v>7</v>
      </c>
      <c r="C71">
        <v>-31</v>
      </c>
      <c r="D71">
        <v>-5</v>
      </c>
      <c r="E71">
        <v>-23</v>
      </c>
      <c r="F71">
        <v>-16</v>
      </c>
      <c r="G71">
        <v>-21</v>
      </c>
      <c r="H71">
        <v>-7</v>
      </c>
      <c r="I71">
        <v>-12</v>
      </c>
      <c r="J71">
        <v>-5</v>
      </c>
      <c r="K71">
        <v>4</v>
      </c>
      <c r="L71">
        <v>-5</v>
      </c>
      <c r="M71">
        <v>-10</v>
      </c>
    </row>
    <row r="72" spans="1:13" x14ac:dyDescent="0.25">
      <c r="A72">
        <v>1950</v>
      </c>
      <c r="B72">
        <v>-25</v>
      </c>
      <c r="C72">
        <v>-32</v>
      </c>
      <c r="D72">
        <v>-7</v>
      </c>
      <c r="E72">
        <v>-22</v>
      </c>
      <c r="F72">
        <v>-20</v>
      </c>
      <c r="G72">
        <v>-13</v>
      </c>
      <c r="H72">
        <v>-11</v>
      </c>
      <c r="I72">
        <v>-33</v>
      </c>
      <c r="J72">
        <v>-18</v>
      </c>
      <c r="K72">
        <v>-19</v>
      </c>
      <c r="L72">
        <v>-36</v>
      </c>
      <c r="M72">
        <v>-15</v>
      </c>
    </row>
    <row r="73" spans="1:13" x14ac:dyDescent="0.25">
      <c r="A73">
        <v>1951</v>
      </c>
      <c r="B73">
        <v>-35</v>
      </c>
      <c r="C73">
        <v>-44</v>
      </c>
      <c r="D73">
        <v>-14</v>
      </c>
      <c r="E73">
        <v>-3</v>
      </c>
      <c r="F73">
        <v>7</v>
      </c>
      <c r="G73">
        <v>-11</v>
      </c>
      <c r="H73">
        <v>-9</v>
      </c>
      <c r="I73">
        <v>10</v>
      </c>
      <c r="J73">
        <v>1</v>
      </c>
      <c r="K73">
        <v>7</v>
      </c>
      <c r="L73">
        <v>3</v>
      </c>
      <c r="M73">
        <v>16</v>
      </c>
    </row>
    <row r="74" spans="1:13" x14ac:dyDescent="0.25">
      <c r="A74">
        <v>1952</v>
      </c>
      <c r="B74">
        <v>12</v>
      </c>
      <c r="C74">
        <v>14</v>
      </c>
      <c r="D74">
        <v>-14</v>
      </c>
      <c r="E74">
        <v>-4</v>
      </c>
      <c r="F74">
        <v>-11</v>
      </c>
      <c r="G74">
        <v>-9</v>
      </c>
      <c r="H74">
        <v>6</v>
      </c>
      <c r="I74">
        <v>11</v>
      </c>
      <c r="J74">
        <v>14</v>
      </c>
      <c r="K74">
        <v>-2</v>
      </c>
      <c r="L74">
        <v>-20</v>
      </c>
      <c r="M74">
        <v>-4</v>
      </c>
    </row>
    <row r="75" spans="1:13" x14ac:dyDescent="0.25">
      <c r="A75">
        <v>1953</v>
      </c>
      <c r="B75">
        <v>11</v>
      </c>
      <c r="C75">
        <v>7</v>
      </c>
      <c r="D75">
        <v>15</v>
      </c>
      <c r="E75">
        <v>10</v>
      </c>
      <c r="F75">
        <v>-1</v>
      </c>
      <c r="G75">
        <v>2</v>
      </c>
      <c r="H75">
        <v>-2</v>
      </c>
      <c r="I75">
        <v>11</v>
      </c>
      <c r="J75">
        <v>7</v>
      </c>
      <c r="K75">
        <v>4</v>
      </c>
      <c r="L75">
        <v>2</v>
      </c>
      <c r="M75">
        <v>16</v>
      </c>
    </row>
    <row r="76" spans="1:13" x14ac:dyDescent="0.25">
      <c r="A76">
        <v>1954</v>
      </c>
      <c r="B76">
        <v>-28</v>
      </c>
      <c r="C76">
        <v>-8</v>
      </c>
      <c r="D76">
        <v>-12</v>
      </c>
      <c r="E76">
        <v>-15</v>
      </c>
      <c r="F76">
        <v>-19</v>
      </c>
      <c r="G76">
        <v>-21</v>
      </c>
      <c r="H76">
        <v>-26</v>
      </c>
      <c r="I76">
        <v>-17</v>
      </c>
      <c r="J76">
        <v>-17</v>
      </c>
      <c r="K76">
        <v>1</v>
      </c>
      <c r="L76">
        <v>18</v>
      </c>
      <c r="M76">
        <v>-11</v>
      </c>
    </row>
    <row r="77" spans="1:13" x14ac:dyDescent="0.25">
      <c r="A77">
        <v>1955</v>
      </c>
      <c r="B77">
        <v>22</v>
      </c>
      <c r="C77">
        <v>-9</v>
      </c>
      <c r="D77">
        <v>-38</v>
      </c>
      <c r="E77">
        <v>-17</v>
      </c>
      <c r="F77">
        <v>-15</v>
      </c>
      <c r="G77">
        <v>-17</v>
      </c>
      <c r="H77">
        <v>-13</v>
      </c>
      <c r="I77">
        <v>13</v>
      </c>
      <c r="J77">
        <v>-13</v>
      </c>
      <c r="K77">
        <v>2</v>
      </c>
      <c r="L77">
        <v>-25</v>
      </c>
      <c r="M77">
        <v>-29</v>
      </c>
    </row>
    <row r="78" spans="1:13" x14ac:dyDescent="0.25">
      <c r="A78">
        <v>1956</v>
      </c>
      <c r="B78">
        <v>-23</v>
      </c>
      <c r="C78">
        <v>-31</v>
      </c>
      <c r="D78">
        <v>-34</v>
      </c>
      <c r="E78">
        <v>-26</v>
      </c>
      <c r="F78">
        <v>-28</v>
      </c>
      <c r="G78">
        <v>-11</v>
      </c>
      <c r="H78">
        <v>-11</v>
      </c>
      <c r="I78">
        <v>-34</v>
      </c>
      <c r="J78">
        <v>-12</v>
      </c>
      <c r="K78">
        <v>-24</v>
      </c>
      <c r="L78">
        <v>-22</v>
      </c>
      <c r="M78">
        <v>-18</v>
      </c>
    </row>
    <row r="79" spans="1:13" x14ac:dyDescent="0.25">
      <c r="A79">
        <v>1957</v>
      </c>
      <c r="B79">
        <v>-13</v>
      </c>
      <c r="C79">
        <v>-5</v>
      </c>
      <c r="D79">
        <v>-9</v>
      </c>
      <c r="E79">
        <v>4</v>
      </c>
      <c r="F79">
        <v>0</v>
      </c>
      <c r="G79">
        <v>14</v>
      </c>
      <c r="H79">
        <v>-11</v>
      </c>
      <c r="I79">
        <v>19</v>
      </c>
      <c r="J79">
        <v>12</v>
      </c>
      <c r="K79">
        <v>0</v>
      </c>
      <c r="L79">
        <v>15</v>
      </c>
      <c r="M79">
        <v>19</v>
      </c>
    </row>
    <row r="80" spans="1:13" x14ac:dyDescent="0.25">
      <c r="A80">
        <v>1958</v>
      </c>
      <c r="B80">
        <v>39</v>
      </c>
      <c r="C80">
        <v>23</v>
      </c>
      <c r="D80">
        <v>17</v>
      </c>
      <c r="E80">
        <v>10</v>
      </c>
      <c r="F80">
        <v>11</v>
      </c>
      <c r="G80">
        <v>-20</v>
      </c>
      <c r="H80">
        <v>5</v>
      </c>
      <c r="I80">
        <v>-12</v>
      </c>
      <c r="J80">
        <v>-9</v>
      </c>
      <c r="K80">
        <v>9</v>
      </c>
      <c r="L80">
        <v>8</v>
      </c>
      <c r="M80">
        <v>-8</v>
      </c>
    </row>
    <row r="81" spans="1:13" x14ac:dyDescent="0.25">
      <c r="A81">
        <v>1959</v>
      </c>
      <c r="B81">
        <v>3</v>
      </c>
      <c r="C81">
        <v>6</v>
      </c>
      <c r="D81">
        <v>23</v>
      </c>
      <c r="E81">
        <v>18</v>
      </c>
      <c r="F81">
        <v>-2</v>
      </c>
      <c r="G81">
        <v>8</v>
      </c>
      <c r="H81">
        <v>7</v>
      </c>
      <c r="I81">
        <v>0</v>
      </c>
      <c r="J81">
        <v>-13</v>
      </c>
      <c r="K81">
        <v>-10</v>
      </c>
      <c r="L81">
        <v>-10</v>
      </c>
      <c r="M81">
        <v>10</v>
      </c>
    </row>
    <row r="82" spans="1:13" x14ac:dyDescent="0.25">
      <c r="A82">
        <v>1960</v>
      </c>
      <c r="B82">
        <v>6</v>
      </c>
      <c r="C82">
        <v>24</v>
      </c>
      <c r="D82">
        <v>-47</v>
      </c>
      <c r="E82">
        <v>-22</v>
      </c>
      <c r="F82">
        <v>-15</v>
      </c>
      <c r="G82">
        <v>-3</v>
      </c>
      <c r="H82">
        <v>-13</v>
      </c>
      <c r="I82">
        <v>7</v>
      </c>
      <c r="J82">
        <v>7</v>
      </c>
      <c r="K82">
        <v>12</v>
      </c>
      <c r="L82">
        <v>-10</v>
      </c>
      <c r="M82">
        <v>18</v>
      </c>
    </row>
    <row r="83" spans="1:13" x14ac:dyDescent="0.25">
      <c r="A83">
        <v>1961</v>
      </c>
      <c r="B83">
        <v>9</v>
      </c>
      <c r="C83">
        <v>22</v>
      </c>
      <c r="D83">
        <v>3</v>
      </c>
      <c r="E83">
        <v>13</v>
      </c>
      <c r="F83">
        <v>19</v>
      </c>
      <c r="G83">
        <v>9</v>
      </c>
      <c r="H83">
        <v>-2</v>
      </c>
      <c r="I83">
        <v>3</v>
      </c>
      <c r="J83">
        <v>15</v>
      </c>
      <c r="K83">
        <v>8</v>
      </c>
      <c r="L83">
        <v>7</v>
      </c>
      <c r="M83">
        <v>-16</v>
      </c>
    </row>
    <row r="84" spans="1:13" x14ac:dyDescent="0.25">
      <c r="A84">
        <v>1962</v>
      </c>
      <c r="B84">
        <v>5</v>
      </c>
      <c r="C84">
        <v>15</v>
      </c>
      <c r="D84">
        <v>8</v>
      </c>
      <c r="E84">
        <v>5</v>
      </c>
      <c r="F84">
        <v>-12</v>
      </c>
      <c r="G84">
        <v>5</v>
      </c>
      <c r="H84">
        <v>-14</v>
      </c>
      <c r="I84">
        <v>-9</v>
      </c>
      <c r="J84">
        <v>0</v>
      </c>
      <c r="K84">
        <v>1</v>
      </c>
      <c r="L84">
        <v>8</v>
      </c>
      <c r="M84">
        <v>-1</v>
      </c>
    </row>
    <row r="85" spans="1:13" x14ac:dyDescent="0.25">
      <c r="A85">
        <v>1963</v>
      </c>
      <c r="B85">
        <v>-2</v>
      </c>
      <c r="C85">
        <v>23</v>
      </c>
      <c r="D85">
        <v>-24</v>
      </c>
      <c r="E85">
        <v>-21</v>
      </c>
      <c r="F85">
        <v>-16</v>
      </c>
      <c r="G85">
        <v>3</v>
      </c>
      <c r="H85">
        <v>7</v>
      </c>
      <c r="I85">
        <v>16</v>
      </c>
      <c r="J85">
        <v>22</v>
      </c>
      <c r="K85">
        <v>8</v>
      </c>
      <c r="L85">
        <v>5</v>
      </c>
      <c r="M85">
        <v>-6</v>
      </c>
    </row>
    <row r="86" spans="1:13" x14ac:dyDescent="0.25">
      <c r="A86">
        <v>1964</v>
      </c>
      <c r="B86">
        <v>-7</v>
      </c>
      <c r="C86">
        <v>-17</v>
      </c>
      <c r="D86">
        <v>-29</v>
      </c>
      <c r="E86">
        <v>-37</v>
      </c>
      <c r="F86">
        <v>-36</v>
      </c>
      <c r="G86">
        <v>-14</v>
      </c>
      <c r="H86">
        <v>-7</v>
      </c>
      <c r="I86">
        <v>-32</v>
      </c>
      <c r="J86">
        <v>-36</v>
      </c>
      <c r="K86">
        <v>-33</v>
      </c>
      <c r="L86">
        <v>-21</v>
      </c>
      <c r="M86">
        <v>-33</v>
      </c>
    </row>
    <row r="87" spans="1:13" x14ac:dyDescent="0.25">
      <c r="A87">
        <v>1965</v>
      </c>
      <c r="B87">
        <v>-5</v>
      </c>
      <c r="C87">
        <v>-19</v>
      </c>
      <c r="D87">
        <v>-12</v>
      </c>
      <c r="E87">
        <v>-29</v>
      </c>
      <c r="F87">
        <v>-16</v>
      </c>
      <c r="G87">
        <v>-17</v>
      </c>
      <c r="H87">
        <v>-25</v>
      </c>
      <c r="I87">
        <v>-9</v>
      </c>
      <c r="J87">
        <v>-25</v>
      </c>
      <c r="K87">
        <v>-11</v>
      </c>
      <c r="L87">
        <v>-12</v>
      </c>
      <c r="M87">
        <v>-20</v>
      </c>
    </row>
    <row r="88" spans="1:13" x14ac:dyDescent="0.25">
      <c r="A88">
        <v>1966</v>
      </c>
      <c r="B88">
        <v>-25</v>
      </c>
      <c r="C88">
        <v>-6</v>
      </c>
      <c r="D88">
        <v>13</v>
      </c>
      <c r="E88">
        <v>-10</v>
      </c>
      <c r="F88">
        <v>-7</v>
      </c>
      <c r="G88">
        <v>-3</v>
      </c>
      <c r="H88">
        <v>11</v>
      </c>
      <c r="I88">
        <v>-12</v>
      </c>
      <c r="J88">
        <v>-2</v>
      </c>
      <c r="K88">
        <v>-26</v>
      </c>
      <c r="L88">
        <v>-5</v>
      </c>
      <c r="M88">
        <v>-5</v>
      </c>
    </row>
    <row r="89" spans="1:13" x14ac:dyDescent="0.25">
      <c r="A89">
        <v>1967</v>
      </c>
      <c r="B89">
        <v>-8</v>
      </c>
      <c r="C89">
        <v>-25</v>
      </c>
      <c r="D89">
        <v>3</v>
      </c>
      <c r="E89">
        <v>-9</v>
      </c>
      <c r="F89">
        <v>15</v>
      </c>
      <c r="G89">
        <v>-11</v>
      </c>
      <c r="H89">
        <v>6</v>
      </c>
      <c r="I89">
        <v>4</v>
      </c>
      <c r="J89">
        <v>0</v>
      </c>
      <c r="K89">
        <v>13</v>
      </c>
      <c r="L89">
        <v>3</v>
      </c>
      <c r="M89">
        <v>0</v>
      </c>
    </row>
    <row r="90" spans="1:13" x14ac:dyDescent="0.25">
      <c r="A90">
        <v>1968</v>
      </c>
      <c r="B90">
        <v>-19</v>
      </c>
      <c r="C90">
        <v>-16</v>
      </c>
      <c r="D90">
        <v>34</v>
      </c>
      <c r="E90">
        <v>-7</v>
      </c>
      <c r="F90">
        <v>-17</v>
      </c>
      <c r="G90">
        <v>-12</v>
      </c>
      <c r="H90">
        <v>-11</v>
      </c>
      <c r="I90">
        <v>-7</v>
      </c>
      <c r="J90">
        <v>-26</v>
      </c>
      <c r="K90">
        <v>8</v>
      </c>
      <c r="L90">
        <v>-8</v>
      </c>
      <c r="M90">
        <v>-20</v>
      </c>
    </row>
    <row r="91" spans="1:13" x14ac:dyDescent="0.25">
      <c r="A91">
        <v>1969</v>
      </c>
      <c r="B91">
        <v>-16</v>
      </c>
      <c r="C91">
        <v>-26</v>
      </c>
      <c r="D91">
        <v>-9</v>
      </c>
      <c r="E91">
        <v>12</v>
      </c>
      <c r="F91">
        <v>14</v>
      </c>
      <c r="G91">
        <v>7</v>
      </c>
      <c r="H91">
        <v>-1</v>
      </c>
      <c r="I91">
        <v>-9</v>
      </c>
      <c r="J91">
        <v>3</v>
      </c>
      <c r="K91">
        <v>9</v>
      </c>
      <c r="L91">
        <v>9</v>
      </c>
      <c r="M91">
        <v>35</v>
      </c>
    </row>
    <row r="92" spans="1:13" x14ac:dyDescent="0.25">
      <c r="A92">
        <v>1970</v>
      </c>
      <c r="B92">
        <v>7</v>
      </c>
      <c r="C92">
        <v>31</v>
      </c>
      <c r="D92">
        <v>13</v>
      </c>
      <c r="E92">
        <v>12</v>
      </c>
      <c r="F92">
        <v>-5</v>
      </c>
      <c r="G92">
        <v>14</v>
      </c>
      <c r="H92">
        <v>10</v>
      </c>
      <c r="I92">
        <v>-6</v>
      </c>
      <c r="J92">
        <v>15</v>
      </c>
      <c r="K92">
        <v>10</v>
      </c>
      <c r="L92">
        <v>4</v>
      </c>
      <c r="M92">
        <v>-11</v>
      </c>
    </row>
    <row r="93" spans="1:13" x14ac:dyDescent="0.25">
      <c r="A93">
        <v>1971</v>
      </c>
      <c r="B93">
        <v>-2</v>
      </c>
      <c r="C93">
        <v>-15</v>
      </c>
      <c r="D93">
        <v>-21</v>
      </c>
      <c r="E93">
        <v>-5</v>
      </c>
      <c r="F93">
        <v>-6</v>
      </c>
      <c r="G93">
        <v>-21</v>
      </c>
      <c r="H93">
        <v>-10</v>
      </c>
      <c r="I93">
        <v>3</v>
      </c>
      <c r="J93">
        <v>2</v>
      </c>
      <c r="K93">
        <v>-2</v>
      </c>
      <c r="L93">
        <v>-13</v>
      </c>
      <c r="M93">
        <v>-7</v>
      </c>
    </row>
    <row r="94" spans="1:13" x14ac:dyDescent="0.25">
      <c r="A94">
        <v>1972</v>
      </c>
      <c r="B94">
        <v>-32</v>
      </c>
      <c r="C94">
        <v>-32</v>
      </c>
      <c r="D94">
        <v>-8</v>
      </c>
      <c r="E94">
        <v>-7</v>
      </c>
      <c r="F94">
        <v>-2</v>
      </c>
      <c r="G94">
        <v>7</v>
      </c>
      <c r="H94">
        <v>4</v>
      </c>
      <c r="I94">
        <v>19</v>
      </c>
      <c r="J94">
        <v>4</v>
      </c>
      <c r="K94">
        <v>-5</v>
      </c>
      <c r="L94">
        <v>-8</v>
      </c>
      <c r="M94">
        <v>13</v>
      </c>
    </row>
    <row r="95" spans="1:13" x14ac:dyDescent="0.25">
      <c r="A95">
        <v>1973</v>
      </c>
      <c r="B95">
        <v>22</v>
      </c>
      <c r="C95">
        <v>32</v>
      </c>
      <c r="D95">
        <v>35</v>
      </c>
      <c r="E95">
        <v>35</v>
      </c>
      <c r="F95">
        <v>34</v>
      </c>
      <c r="G95">
        <v>29</v>
      </c>
      <c r="H95">
        <v>22</v>
      </c>
      <c r="I95">
        <v>6</v>
      </c>
      <c r="J95">
        <v>12</v>
      </c>
      <c r="K95">
        <v>19</v>
      </c>
      <c r="L95">
        <v>8</v>
      </c>
      <c r="M95">
        <v>-3</v>
      </c>
    </row>
    <row r="96" spans="1:13" x14ac:dyDescent="0.25">
      <c r="A96">
        <v>1974</v>
      </c>
      <c r="B96">
        <v>-4</v>
      </c>
      <c r="C96">
        <v>-23</v>
      </c>
      <c r="D96">
        <v>-1</v>
      </c>
      <c r="E96">
        <v>-8</v>
      </c>
      <c r="F96">
        <v>2</v>
      </c>
      <c r="G96">
        <v>2</v>
      </c>
      <c r="H96">
        <v>-2</v>
      </c>
      <c r="I96">
        <v>13</v>
      </c>
      <c r="J96">
        <v>-15</v>
      </c>
      <c r="K96">
        <v>-7</v>
      </c>
      <c r="L96">
        <v>-7</v>
      </c>
      <c r="M96">
        <v>-4</v>
      </c>
    </row>
    <row r="97" spans="1:13" x14ac:dyDescent="0.25">
      <c r="A97">
        <v>1975</v>
      </c>
      <c r="B97">
        <v>8</v>
      </c>
      <c r="C97">
        <v>10</v>
      </c>
      <c r="D97">
        <v>15</v>
      </c>
      <c r="E97">
        <v>4</v>
      </c>
      <c r="F97">
        <v>28</v>
      </c>
      <c r="G97">
        <v>6</v>
      </c>
      <c r="H97">
        <v>7</v>
      </c>
      <c r="I97">
        <v>-25</v>
      </c>
      <c r="J97">
        <v>-2</v>
      </c>
      <c r="K97">
        <v>-4</v>
      </c>
      <c r="L97">
        <v>-8</v>
      </c>
      <c r="M97">
        <v>-22</v>
      </c>
    </row>
    <row r="98" spans="1:13" x14ac:dyDescent="0.25">
      <c r="A98">
        <v>1976</v>
      </c>
      <c r="B98">
        <v>-3</v>
      </c>
      <c r="C98">
        <v>-7</v>
      </c>
      <c r="D98">
        <v>-31</v>
      </c>
      <c r="E98">
        <v>-24</v>
      </c>
      <c r="F98">
        <v>-26</v>
      </c>
      <c r="G98">
        <v>-19</v>
      </c>
      <c r="H98">
        <v>-16</v>
      </c>
      <c r="I98">
        <v>-23</v>
      </c>
      <c r="J98">
        <v>-16</v>
      </c>
      <c r="K98">
        <v>-39</v>
      </c>
      <c r="L98">
        <v>-18</v>
      </c>
      <c r="M98">
        <v>-3</v>
      </c>
    </row>
    <row r="99" spans="1:13" x14ac:dyDescent="0.25">
      <c r="A99">
        <v>1977</v>
      </c>
      <c r="B99">
        <v>12</v>
      </c>
      <c r="C99">
        <v>22</v>
      </c>
      <c r="D99">
        <v>30</v>
      </c>
      <c r="E99">
        <v>31</v>
      </c>
      <c r="F99">
        <v>30</v>
      </c>
      <c r="G99">
        <v>32</v>
      </c>
      <c r="H99">
        <v>28</v>
      </c>
      <c r="I99">
        <v>30</v>
      </c>
      <c r="J99">
        <v>-10</v>
      </c>
      <c r="K99">
        <v>-1</v>
      </c>
      <c r="L99">
        <v>24</v>
      </c>
      <c r="M99">
        <v>14</v>
      </c>
    </row>
    <row r="100" spans="1:13" x14ac:dyDescent="0.25">
      <c r="A100">
        <v>1978</v>
      </c>
      <c r="B100">
        <v>13</v>
      </c>
      <c r="C100">
        <v>19</v>
      </c>
      <c r="D100">
        <v>28</v>
      </c>
      <c r="E100">
        <v>24</v>
      </c>
      <c r="F100">
        <v>20</v>
      </c>
      <c r="G100">
        <v>4</v>
      </c>
      <c r="H100">
        <v>20</v>
      </c>
      <c r="I100">
        <v>-17</v>
      </c>
      <c r="J100">
        <v>17</v>
      </c>
      <c r="K100">
        <v>5</v>
      </c>
      <c r="L100">
        <v>15</v>
      </c>
      <c r="M100">
        <v>8</v>
      </c>
    </row>
    <row r="101" spans="1:13" x14ac:dyDescent="0.25">
      <c r="A101">
        <v>1979</v>
      </c>
      <c r="B101">
        <v>17</v>
      </c>
      <c r="C101">
        <v>-9</v>
      </c>
      <c r="D101">
        <v>24</v>
      </c>
      <c r="E101">
        <v>20</v>
      </c>
      <c r="F101">
        <v>7</v>
      </c>
      <c r="G101">
        <v>22</v>
      </c>
      <c r="H101">
        <v>4</v>
      </c>
      <c r="I101">
        <v>13</v>
      </c>
      <c r="J101">
        <v>29</v>
      </c>
      <c r="K101">
        <v>27</v>
      </c>
      <c r="L101">
        <v>30</v>
      </c>
      <c r="M101">
        <v>53</v>
      </c>
    </row>
    <row r="102" spans="1:13" x14ac:dyDescent="0.25">
      <c r="A102">
        <v>1980</v>
      </c>
      <c r="B102">
        <v>37</v>
      </c>
      <c r="C102">
        <v>45</v>
      </c>
      <c r="D102">
        <v>42</v>
      </c>
      <c r="E102">
        <v>46</v>
      </c>
      <c r="F102">
        <v>47</v>
      </c>
      <c r="G102">
        <v>22</v>
      </c>
      <c r="H102">
        <v>36</v>
      </c>
      <c r="I102">
        <v>33</v>
      </c>
      <c r="J102">
        <v>34</v>
      </c>
      <c r="K102">
        <v>22</v>
      </c>
      <c r="L102">
        <v>27</v>
      </c>
      <c r="M102">
        <v>18</v>
      </c>
    </row>
    <row r="103" spans="1:13" x14ac:dyDescent="0.25">
      <c r="A103">
        <v>1981</v>
      </c>
      <c r="B103">
        <v>62</v>
      </c>
      <c r="C103">
        <v>58</v>
      </c>
      <c r="D103">
        <v>67</v>
      </c>
      <c r="E103">
        <v>50</v>
      </c>
      <c r="F103">
        <v>32</v>
      </c>
      <c r="G103">
        <v>39</v>
      </c>
      <c r="H103">
        <v>51</v>
      </c>
      <c r="I103">
        <v>53</v>
      </c>
      <c r="J103">
        <v>28</v>
      </c>
      <c r="K103">
        <v>10</v>
      </c>
      <c r="L103">
        <v>22</v>
      </c>
      <c r="M103">
        <v>48</v>
      </c>
    </row>
    <row r="104" spans="1:13" x14ac:dyDescent="0.25">
      <c r="A104">
        <v>1982</v>
      </c>
      <c r="B104">
        <v>12</v>
      </c>
      <c r="C104">
        <v>25</v>
      </c>
      <c r="D104">
        <v>-2</v>
      </c>
      <c r="E104">
        <v>2</v>
      </c>
      <c r="F104">
        <v>24</v>
      </c>
      <c r="G104">
        <v>3</v>
      </c>
      <c r="H104">
        <v>19</v>
      </c>
      <c r="I104">
        <v>9</v>
      </c>
      <c r="J104">
        <v>9</v>
      </c>
      <c r="K104">
        <v>2</v>
      </c>
      <c r="L104">
        <v>11</v>
      </c>
      <c r="M104">
        <v>39</v>
      </c>
    </row>
    <row r="105" spans="1:13" x14ac:dyDescent="0.25">
      <c r="A105">
        <v>1983</v>
      </c>
      <c r="B105">
        <v>51</v>
      </c>
      <c r="C105">
        <v>39</v>
      </c>
      <c r="D105">
        <v>45</v>
      </c>
      <c r="E105">
        <v>38</v>
      </c>
      <c r="F105">
        <v>48</v>
      </c>
      <c r="G105">
        <v>25</v>
      </c>
      <c r="H105">
        <v>19</v>
      </c>
      <c r="I105">
        <v>48</v>
      </c>
      <c r="J105">
        <v>55</v>
      </c>
      <c r="K105">
        <v>31</v>
      </c>
      <c r="L105">
        <v>31</v>
      </c>
      <c r="M105">
        <v>16</v>
      </c>
    </row>
    <row r="106" spans="1:13" x14ac:dyDescent="0.25">
      <c r="A106">
        <v>1984</v>
      </c>
      <c r="B106">
        <v>24</v>
      </c>
      <c r="C106">
        <v>15</v>
      </c>
      <c r="D106">
        <v>37</v>
      </c>
      <c r="E106">
        <v>16</v>
      </c>
      <c r="F106">
        <v>47</v>
      </c>
      <c r="G106">
        <v>4</v>
      </c>
      <c r="H106">
        <v>18</v>
      </c>
      <c r="I106">
        <v>26</v>
      </c>
      <c r="J106">
        <v>26</v>
      </c>
      <c r="K106">
        <v>22</v>
      </c>
      <c r="L106">
        <v>10</v>
      </c>
      <c r="M106">
        <v>3</v>
      </c>
    </row>
    <row r="107" spans="1:13" x14ac:dyDescent="0.25">
      <c r="A107">
        <v>1985</v>
      </c>
      <c r="B107">
        <v>31</v>
      </c>
      <c r="C107">
        <v>5</v>
      </c>
      <c r="D107">
        <v>26</v>
      </c>
      <c r="E107">
        <v>17</v>
      </c>
      <c r="F107">
        <v>22</v>
      </c>
      <c r="G107">
        <v>28</v>
      </c>
      <c r="H107">
        <v>6</v>
      </c>
      <c r="I107">
        <v>35</v>
      </c>
      <c r="J107">
        <v>25</v>
      </c>
      <c r="K107">
        <v>16</v>
      </c>
      <c r="L107">
        <v>8</v>
      </c>
      <c r="M107">
        <v>15</v>
      </c>
    </row>
    <row r="108" spans="1:13" x14ac:dyDescent="0.25">
      <c r="A108">
        <v>1986</v>
      </c>
      <c r="B108">
        <v>38</v>
      </c>
      <c r="C108">
        <v>50</v>
      </c>
      <c r="D108">
        <v>38</v>
      </c>
      <c r="E108">
        <v>41</v>
      </c>
      <c r="F108">
        <v>31</v>
      </c>
      <c r="G108">
        <v>16</v>
      </c>
      <c r="H108">
        <v>15</v>
      </c>
      <c r="I108">
        <v>21</v>
      </c>
      <c r="J108">
        <v>1</v>
      </c>
      <c r="K108">
        <v>12</v>
      </c>
      <c r="L108">
        <v>11</v>
      </c>
      <c r="M108">
        <v>20</v>
      </c>
    </row>
    <row r="109" spans="1:13" x14ac:dyDescent="0.25">
      <c r="A109">
        <v>1987</v>
      </c>
      <c r="B109">
        <v>42</v>
      </c>
      <c r="C109">
        <v>54</v>
      </c>
      <c r="D109">
        <v>24</v>
      </c>
      <c r="E109">
        <v>39</v>
      </c>
      <c r="F109">
        <v>28</v>
      </c>
      <c r="G109">
        <v>54</v>
      </c>
      <c r="H109">
        <v>59</v>
      </c>
      <c r="I109">
        <v>25</v>
      </c>
      <c r="J109">
        <v>35</v>
      </c>
      <c r="K109">
        <v>34</v>
      </c>
      <c r="L109">
        <v>30</v>
      </c>
      <c r="M109">
        <v>56</v>
      </c>
    </row>
    <row r="110" spans="1:13" x14ac:dyDescent="0.25">
      <c r="A110">
        <v>1988</v>
      </c>
      <c r="B110">
        <v>66</v>
      </c>
      <c r="C110">
        <v>48</v>
      </c>
      <c r="D110">
        <v>56</v>
      </c>
      <c r="E110">
        <v>48</v>
      </c>
      <c r="F110">
        <v>61</v>
      </c>
      <c r="G110">
        <v>57</v>
      </c>
      <c r="H110">
        <v>43</v>
      </c>
      <c r="I110">
        <v>54</v>
      </c>
      <c r="J110">
        <v>54</v>
      </c>
      <c r="K110">
        <v>52</v>
      </c>
      <c r="L110">
        <v>14</v>
      </c>
      <c r="M110">
        <v>35</v>
      </c>
    </row>
    <row r="111" spans="1:13" x14ac:dyDescent="0.25">
      <c r="A111">
        <v>1989</v>
      </c>
      <c r="B111">
        <v>27</v>
      </c>
      <c r="C111">
        <v>44</v>
      </c>
      <c r="D111">
        <v>46</v>
      </c>
      <c r="E111">
        <v>40</v>
      </c>
      <c r="F111">
        <v>21</v>
      </c>
      <c r="G111">
        <v>17</v>
      </c>
      <c r="H111">
        <v>45</v>
      </c>
      <c r="I111">
        <v>49</v>
      </c>
      <c r="J111">
        <v>52</v>
      </c>
      <c r="K111">
        <v>42</v>
      </c>
      <c r="L111">
        <v>20</v>
      </c>
      <c r="M111">
        <v>36</v>
      </c>
    </row>
    <row r="112" spans="1:13" x14ac:dyDescent="0.25">
      <c r="A112">
        <v>1990</v>
      </c>
      <c r="B112">
        <v>50</v>
      </c>
      <c r="C112">
        <v>41</v>
      </c>
      <c r="D112">
        <v>85</v>
      </c>
      <c r="E112">
        <v>60</v>
      </c>
      <c r="F112">
        <v>51</v>
      </c>
      <c r="G112">
        <v>44</v>
      </c>
      <c r="H112">
        <v>63</v>
      </c>
      <c r="I112">
        <v>42</v>
      </c>
      <c r="J112">
        <v>29</v>
      </c>
      <c r="K112">
        <v>52</v>
      </c>
      <c r="L112">
        <v>51</v>
      </c>
      <c r="M112">
        <v>45</v>
      </c>
    </row>
    <row r="113" spans="1:13" x14ac:dyDescent="0.25">
      <c r="A113">
        <v>1991</v>
      </c>
      <c r="B113">
        <v>50</v>
      </c>
      <c r="C113">
        <v>61</v>
      </c>
      <c r="D113">
        <v>48</v>
      </c>
      <c r="E113">
        <v>71</v>
      </c>
      <c r="F113">
        <v>43</v>
      </c>
      <c r="G113">
        <v>69</v>
      </c>
      <c r="H113">
        <v>62</v>
      </c>
      <c r="I113">
        <v>57</v>
      </c>
      <c r="J113">
        <v>61</v>
      </c>
      <c r="K113">
        <v>34</v>
      </c>
      <c r="L113">
        <v>31</v>
      </c>
      <c r="M113">
        <v>33</v>
      </c>
    </row>
    <row r="114" spans="1:13" x14ac:dyDescent="0.25">
      <c r="A114">
        <v>1992</v>
      </c>
      <c r="B114">
        <v>50</v>
      </c>
      <c r="C114">
        <v>41</v>
      </c>
      <c r="D114">
        <v>53</v>
      </c>
      <c r="E114">
        <v>25</v>
      </c>
      <c r="F114">
        <v>26</v>
      </c>
      <c r="G114">
        <v>30</v>
      </c>
      <c r="H114">
        <v>7</v>
      </c>
      <c r="I114">
        <v>13</v>
      </c>
      <c r="J114">
        <v>-5</v>
      </c>
      <c r="K114">
        <v>8</v>
      </c>
      <c r="L114">
        <v>2</v>
      </c>
      <c r="M114">
        <v>24</v>
      </c>
    </row>
    <row r="115" spans="1:13" x14ac:dyDescent="0.25">
      <c r="A115">
        <v>1993</v>
      </c>
      <c r="B115">
        <v>39</v>
      </c>
      <c r="C115">
        <v>40</v>
      </c>
      <c r="D115">
        <v>34</v>
      </c>
      <c r="E115">
        <v>30</v>
      </c>
      <c r="F115">
        <v>29</v>
      </c>
      <c r="G115">
        <v>25</v>
      </c>
      <c r="H115">
        <v>37</v>
      </c>
      <c r="I115">
        <v>22</v>
      </c>
      <c r="J115">
        <v>10</v>
      </c>
      <c r="K115">
        <v>23</v>
      </c>
      <c r="L115">
        <v>8</v>
      </c>
      <c r="M115">
        <v>21</v>
      </c>
    </row>
    <row r="116" spans="1:13" x14ac:dyDescent="0.25">
      <c r="A116">
        <v>1994</v>
      </c>
      <c r="B116">
        <v>41</v>
      </c>
      <c r="C116">
        <v>8</v>
      </c>
      <c r="D116">
        <v>29</v>
      </c>
      <c r="E116">
        <v>52</v>
      </c>
      <c r="F116">
        <v>28</v>
      </c>
      <c r="G116">
        <v>57</v>
      </c>
      <c r="H116">
        <v>38</v>
      </c>
      <c r="I116">
        <v>25</v>
      </c>
      <c r="J116">
        <v>45</v>
      </c>
      <c r="K116">
        <v>41</v>
      </c>
      <c r="L116">
        <v>48</v>
      </c>
      <c r="M116">
        <v>45</v>
      </c>
    </row>
    <row r="117" spans="1:13" x14ac:dyDescent="0.25">
      <c r="A117">
        <v>1995</v>
      </c>
      <c r="B117">
        <v>57</v>
      </c>
      <c r="C117">
        <v>89</v>
      </c>
      <c r="D117">
        <v>51</v>
      </c>
      <c r="E117">
        <v>58</v>
      </c>
      <c r="F117">
        <v>38</v>
      </c>
      <c r="G117">
        <v>50</v>
      </c>
      <c r="H117">
        <v>63</v>
      </c>
      <c r="I117">
        <v>57</v>
      </c>
      <c r="J117">
        <v>44</v>
      </c>
      <c r="K117">
        <v>66</v>
      </c>
      <c r="L117">
        <v>52</v>
      </c>
      <c r="M117">
        <v>40</v>
      </c>
    </row>
    <row r="118" spans="1:13" x14ac:dyDescent="0.25">
      <c r="A118">
        <v>1996</v>
      </c>
      <c r="B118">
        <v>42</v>
      </c>
      <c r="C118">
        <v>60</v>
      </c>
      <c r="D118">
        <v>44</v>
      </c>
      <c r="E118">
        <v>46</v>
      </c>
      <c r="F118">
        <v>35</v>
      </c>
      <c r="G118">
        <v>34</v>
      </c>
      <c r="H118">
        <v>53</v>
      </c>
      <c r="I118">
        <v>78</v>
      </c>
      <c r="J118">
        <v>41</v>
      </c>
      <c r="K118">
        <v>33</v>
      </c>
      <c r="L118">
        <v>49</v>
      </c>
      <c r="M118">
        <v>53</v>
      </c>
    </row>
    <row r="119" spans="1:13" x14ac:dyDescent="0.25">
      <c r="A119">
        <v>1997</v>
      </c>
      <c r="B119">
        <v>49</v>
      </c>
      <c r="C119">
        <v>56</v>
      </c>
      <c r="D119">
        <v>66</v>
      </c>
      <c r="E119">
        <v>39</v>
      </c>
      <c r="F119">
        <v>43</v>
      </c>
      <c r="G119">
        <v>66</v>
      </c>
      <c r="H119">
        <v>33</v>
      </c>
      <c r="I119">
        <v>44</v>
      </c>
      <c r="J119">
        <v>50</v>
      </c>
      <c r="K119">
        <v>60</v>
      </c>
      <c r="L119">
        <v>68</v>
      </c>
      <c r="M119">
        <v>70</v>
      </c>
    </row>
    <row r="120" spans="1:13" x14ac:dyDescent="0.25">
      <c r="A120">
        <v>1998</v>
      </c>
      <c r="B120">
        <v>71</v>
      </c>
      <c r="C120">
        <v>117</v>
      </c>
      <c r="D120">
        <v>85</v>
      </c>
      <c r="E120">
        <v>82</v>
      </c>
      <c r="F120">
        <v>95</v>
      </c>
      <c r="G120">
        <v>102</v>
      </c>
      <c r="H120">
        <v>91</v>
      </c>
      <c r="I120">
        <v>88</v>
      </c>
      <c r="J120">
        <v>60</v>
      </c>
      <c r="K120">
        <v>67</v>
      </c>
      <c r="L120">
        <v>65</v>
      </c>
      <c r="M120">
        <v>79</v>
      </c>
    </row>
    <row r="121" spans="1:13" x14ac:dyDescent="0.25">
      <c r="A121">
        <v>1999</v>
      </c>
      <c r="B121">
        <v>68</v>
      </c>
      <c r="C121">
        <v>84</v>
      </c>
      <c r="D121">
        <v>47</v>
      </c>
      <c r="E121">
        <v>41</v>
      </c>
      <c r="F121">
        <v>49</v>
      </c>
      <c r="G121">
        <v>60</v>
      </c>
      <c r="H121">
        <v>61</v>
      </c>
      <c r="I121">
        <v>54</v>
      </c>
      <c r="J121">
        <v>62</v>
      </c>
      <c r="K121">
        <v>61</v>
      </c>
      <c r="L121">
        <v>54</v>
      </c>
      <c r="M121">
        <v>51</v>
      </c>
    </row>
    <row r="122" spans="1:13" x14ac:dyDescent="0.25">
      <c r="A122">
        <v>2000</v>
      </c>
      <c r="B122">
        <v>30</v>
      </c>
      <c r="C122">
        <v>77</v>
      </c>
      <c r="D122">
        <v>68</v>
      </c>
      <c r="E122">
        <v>74</v>
      </c>
      <c r="F122">
        <v>54</v>
      </c>
      <c r="G122">
        <v>67</v>
      </c>
      <c r="H122">
        <v>61</v>
      </c>
      <c r="I122">
        <v>58</v>
      </c>
      <c r="J122">
        <v>57</v>
      </c>
      <c r="K122">
        <v>33</v>
      </c>
      <c r="L122">
        <v>48</v>
      </c>
      <c r="M122">
        <v>47</v>
      </c>
    </row>
    <row r="123" spans="1:13" x14ac:dyDescent="0.25">
      <c r="A123">
        <v>2001</v>
      </c>
      <c r="B123">
        <v>58</v>
      </c>
      <c r="C123">
        <v>64</v>
      </c>
      <c r="D123">
        <v>70</v>
      </c>
      <c r="E123">
        <v>61</v>
      </c>
      <c r="F123">
        <v>73</v>
      </c>
      <c r="G123">
        <v>64</v>
      </c>
      <c r="H123">
        <v>69</v>
      </c>
      <c r="I123">
        <v>65</v>
      </c>
      <c r="J123">
        <v>70</v>
      </c>
      <c r="K123">
        <v>60</v>
      </c>
      <c r="L123">
        <v>84</v>
      </c>
      <c r="M123">
        <v>70</v>
      </c>
    </row>
    <row r="124" spans="1:13" x14ac:dyDescent="0.25">
      <c r="A124">
        <v>2002</v>
      </c>
      <c r="B124">
        <v>94</v>
      </c>
      <c r="C124">
        <v>89</v>
      </c>
      <c r="D124">
        <v>113</v>
      </c>
      <c r="E124">
        <v>80</v>
      </c>
      <c r="F124">
        <v>85</v>
      </c>
      <c r="G124">
        <v>64</v>
      </c>
      <c r="H124">
        <v>83</v>
      </c>
      <c r="I124">
        <v>68</v>
      </c>
      <c r="J124">
        <v>81</v>
      </c>
      <c r="K124">
        <v>63</v>
      </c>
      <c r="L124">
        <v>69</v>
      </c>
      <c r="M124">
        <v>52</v>
      </c>
    </row>
    <row r="125" spans="1:13" x14ac:dyDescent="0.25">
      <c r="A125">
        <v>2003</v>
      </c>
      <c r="B125">
        <v>91</v>
      </c>
      <c r="C125">
        <v>73</v>
      </c>
      <c r="D125">
        <v>73</v>
      </c>
      <c r="E125">
        <v>68</v>
      </c>
      <c r="F125">
        <v>86</v>
      </c>
      <c r="G125">
        <v>63</v>
      </c>
      <c r="H125">
        <v>63</v>
      </c>
      <c r="I125">
        <v>87</v>
      </c>
      <c r="J125">
        <v>81</v>
      </c>
      <c r="K125">
        <v>87</v>
      </c>
      <c r="L125">
        <v>64</v>
      </c>
      <c r="M125">
        <v>85</v>
      </c>
    </row>
    <row r="126" spans="1:13" x14ac:dyDescent="0.25">
      <c r="A126">
        <v>2004</v>
      </c>
      <c r="B126">
        <v>72</v>
      </c>
      <c r="C126">
        <v>91</v>
      </c>
      <c r="D126">
        <v>86</v>
      </c>
      <c r="E126">
        <v>74</v>
      </c>
      <c r="F126">
        <v>49</v>
      </c>
      <c r="G126">
        <v>64</v>
      </c>
      <c r="H126">
        <v>26</v>
      </c>
      <c r="I126">
        <v>59</v>
      </c>
      <c r="J126">
        <v>58</v>
      </c>
      <c r="K126">
        <v>81</v>
      </c>
      <c r="L126">
        <v>88</v>
      </c>
      <c r="M126">
        <v>66</v>
      </c>
    </row>
    <row r="127" spans="1:13" x14ac:dyDescent="0.25">
      <c r="A127">
        <v>2005</v>
      </c>
      <c r="B127">
        <v>96</v>
      </c>
      <c r="C127">
        <v>87</v>
      </c>
      <c r="D127">
        <v>94</v>
      </c>
      <c r="E127">
        <v>83</v>
      </c>
      <c r="F127">
        <v>73</v>
      </c>
      <c r="G127">
        <v>80</v>
      </c>
      <c r="H127">
        <v>78</v>
      </c>
      <c r="I127">
        <v>73</v>
      </c>
      <c r="J127">
        <v>97</v>
      </c>
      <c r="K127">
        <v>99</v>
      </c>
      <c r="L127">
        <v>89</v>
      </c>
      <c r="M127">
        <v>89</v>
      </c>
    </row>
    <row r="128" spans="1:13" x14ac:dyDescent="0.25">
      <c r="A128">
        <v>2006</v>
      </c>
      <c r="B128">
        <v>75</v>
      </c>
      <c r="C128">
        <v>91</v>
      </c>
      <c r="D128">
        <v>80</v>
      </c>
      <c r="E128">
        <v>66</v>
      </c>
      <c r="F128">
        <v>50</v>
      </c>
      <c r="G128">
        <v>75</v>
      </c>
      <c r="H128">
        <v>65</v>
      </c>
      <c r="I128">
        <v>80</v>
      </c>
      <c r="J128">
        <v>71</v>
      </c>
      <c r="K128">
        <v>83</v>
      </c>
      <c r="L128">
        <v>85</v>
      </c>
      <c r="M128">
        <v>90</v>
      </c>
    </row>
    <row r="129" spans="1:13" x14ac:dyDescent="0.25">
      <c r="A129">
        <v>2007</v>
      </c>
      <c r="B129">
        <v>122</v>
      </c>
      <c r="C129">
        <v>91</v>
      </c>
      <c r="D129">
        <v>90</v>
      </c>
      <c r="E129">
        <v>92</v>
      </c>
      <c r="F129">
        <v>92</v>
      </c>
      <c r="G129">
        <v>64</v>
      </c>
      <c r="H129">
        <v>77</v>
      </c>
      <c r="I129">
        <v>86</v>
      </c>
      <c r="J129">
        <v>82</v>
      </c>
      <c r="K129">
        <v>79</v>
      </c>
      <c r="L129">
        <v>68</v>
      </c>
      <c r="M129">
        <v>68</v>
      </c>
    </row>
    <row r="130" spans="1:13" x14ac:dyDescent="0.25">
      <c r="A130">
        <v>2008</v>
      </c>
      <c r="B130">
        <v>48</v>
      </c>
      <c r="C130">
        <v>43</v>
      </c>
      <c r="D130">
        <v>89</v>
      </c>
      <c r="E130">
        <v>63</v>
      </c>
      <c r="F130">
        <v>56</v>
      </c>
      <c r="G130">
        <v>51</v>
      </c>
      <c r="H130">
        <v>71</v>
      </c>
      <c r="I130">
        <v>40</v>
      </c>
      <c r="J130">
        <v>81</v>
      </c>
      <c r="K130">
        <v>74</v>
      </c>
      <c r="L130">
        <v>80</v>
      </c>
      <c r="M130">
        <v>75</v>
      </c>
    </row>
    <row r="131" spans="1:13" x14ac:dyDescent="0.25">
      <c r="A131">
        <v>2009</v>
      </c>
      <c r="B131">
        <v>75</v>
      </c>
      <c r="C131">
        <v>75</v>
      </c>
      <c r="D131">
        <v>67</v>
      </c>
      <c r="E131">
        <v>75</v>
      </c>
      <c r="F131">
        <v>78</v>
      </c>
      <c r="G131">
        <v>81</v>
      </c>
      <c r="H131">
        <v>84</v>
      </c>
      <c r="I131">
        <v>85</v>
      </c>
      <c r="J131">
        <v>92</v>
      </c>
      <c r="K131">
        <v>71</v>
      </c>
      <c r="L131">
        <v>81</v>
      </c>
      <c r="M131">
        <v>75</v>
      </c>
    </row>
    <row r="132" spans="1:13" x14ac:dyDescent="0.25">
      <c r="A132">
        <v>2010</v>
      </c>
      <c r="B132">
        <v>94</v>
      </c>
      <c r="C132">
        <v>104</v>
      </c>
      <c r="D132">
        <v>111</v>
      </c>
      <c r="E132">
        <v>98</v>
      </c>
      <c r="F132">
        <v>96</v>
      </c>
      <c r="G132">
        <v>87</v>
      </c>
      <c r="H132">
        <v>74</v>
      </c>
      <c r="I132">
        <v>81</v>
      </c>
      <c r="J132">
        <v>86</v>
      </c>
      <c r="K132">
        <v>94</v>
      </c>
      <c r="L132">
        <v>101</v>
      </c>
      <c r="M132">
        <v>69</v>
      </c>
    </row>
    <row r="133" spans="1:13" x14ac:dyDescent="0.25">
      <c r="A133">
        <v>2011</v>
      </c>
      <c r="B133">
        <v>72</v>
      </c>
      <c r="C133">
        <v>65</v>
      </c>
      <c r="D133">
        <v>76</v>
      </c>
      <c r="E133">
        <v>82</v>
      </c>
      <c r="F133">
        <v>64</v>
      </c>
      <c r="G133">
        <v>72</v>
      </c>
      <c r="H133">
        <v>90</v>
      </c>
      <c r="I133">
        <v>95</v>
      </c>
      <c r="J133">
        <v>79</v>
      </c>
      <c r="K133">
        <v>83</v>
      </c>
      <c r="L133">
        <v>72</v>
      </c>
      <c r="M133">
        <v>74</v>
      </c>
    </row>
    <row r="134" spans="1:13" x14ac:dyDescent="0.25">
      <c r="A134">
        <v>2012</v>
      </c>
      <c r="B134">
        <v>58</v>
      </c>
      <c r="C134">
        <v>52</v>
      </c>
      <c r="D134">
        <v>66</v>
      </c>
      <c r="E134">
        <v>75</v>
      </c>
      <c r="F134">
        <v>92</v>
      </c>
      <c r="G134">
        <v>70</v>
      </c>
      <c r="H134">
        <v>58</v>
      </c>
      <c r="I134">
        <v>86</v>
      </c>
      <c r="J134">
        <v>84</v>
      </c>
      <c r="K134">
        <v>93</v>
      </c>
      <c r="L134">
        <v>87</v>
      </c>
      <c r="M134">
        <v>66</v>
      </c>
    </row>
    <row r="135" spans="1:13" x14ac:dyDescent="0.25">
      <c r="A135">
        <v>2013</v>
      </c>
      <c r="B135">
        <v>93</v>
      </c>
      <c r="C135">
        <v>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120" ma:contentTypeDescription="Create a new document." ma:contentTypeScope="" ma:versionID="4aeac11084fd50d6a9c48d6cad8fc3fd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0bdee82c5250abe318d79494946ce6d7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nillable="true" ma:displayName="Product Type" ma:format="Dropdown" ma:internalName="Document_x0020_Type">
      <xsd:simpleType>
        <xsd:restriction base="dms:Choice">
          <xsd:enumeration value="Case"/>
          <xsd:enumeration value="Teaching Note"/>
          <xsd:enumeration value="Technical Note"/>
          <xsd:enumeration value="Supplemental File"/>
          <xsd:enumeration value="Working Paper"/>
          <xsd:enumeration value="Multimedia Case"/>
          <xsd:enumeration value="Simulation"/>
          <xsd:enumeration value="Video"/>
          <xsd:enumeration value="MOD"/>
          <xsd:enumeration value="Audio"/>
          <xsd:enumeration value="Book"/>
          <xsd:enumeration value="Syllabus"/>
          <xsd:enumeration value="Exercise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>
      <xsd:simpleType>
        <xsd:restriction base="dms:Choice">
          <xsd:enumeration value="Not Started"/>
          <xsd:enumeration value="First Read"/>
          <xsd:enumeration value="First Read Complete"/>
          <xsd:enumeration value="Second Read"/>
          <xsd:enumeration value="Second Read Complete"/>
          <xsd:enumeration value="Editor Review"/>
          <xsd:enumeration value="Author Review"/>
          <xsd:enumeration value="Link Sent"/>
          <xsd:enumeration value="Final Editor Review"/>
          <xsd:enumeration value="Waiting Approval"/>
          <xsd:enumeration value="Metadata Review"/>
          <xsd:enumeration value="Metadata Review Complete"/>
          <xsd:enumeration value="Editing Complete"/>
          <xsd:enumeration value="Rejected Restart Editing"/>
          <xsd:enumeration value="Truncated WF Edit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format="Dropdown" ma:internalName="_Status">
      <xsd:simpleType>
        <xsd:restriction base="dms:Choice">
          <xsd:enumeration value="New Upload"/>
          <xsd:enumeration value="Revised Upload"/>
          <xsd:enumeration value="SWAT Upload"/>
          <xsd:enumeration value="Ready For Edit"/>
          <xsd:enumeration value="Starting"/>
          <xsd:enumeration value="In Editing"/>
          <xsd:enumeration value="On Hold"/>
          <xsd:enumeration value="Pending Approval"/>
          <xsd:enumeration value="Approved"/>
          <xsd:enumeration value="Rejected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Document_x0020_Type xmlns="ec868678-deb6-48cf-896b-119bf5e2249b">Supplemental File</Document_x0020_Type>
    <Edit_x0020_Type xmlns="ec868678-deb6-48cf-896b-119bf5e2249b">New Editing</Edit_x0020_Type>
    <Faculty_x0020_Sponsor_x002a_ xmlns="ec868678-deb6-48cf-896b-119bf5e2249b">
      <UserInfo>
        <DisplayName>Ovchinnikov, Anton</DisplayName>
        <AccountId>143</AccountId>
        <AccountType/>
      </UserInfo>
    </Faculty_x0020_Sponsor_x002a_>
    <Subject_x0020_Area xmlns="ec868678-deb6-48cf-896b-119bf5e2249b">Quantitative Analysis</Subject_x0020_Area>
    <Approver_x002a_ xmlns="ec868678-deb6-48cf-896b-119bf5e2249b">
      <UserInfo>
        <DisplayName>Ovchinnikov, Anton</DisplayName>
        <AccountId>143</AccountId>
        <AccountType/>
      </UserInfo>
    </Approver_x002a_>
    <SWAT xmlns="ec868678-deb6-48cf-896b-119bf5e2249b">false</SWAT>
    <Dashboard_x002a_ xmlns="ec868678-deb6-48cf-896b-119bf5e2249b">
      <Url>http://cm3.darden.virginia.edu/CMO/WorkflowDashboard.aspx?wf=3057</Url>
      <Description>Workflow Dashboard</Description>
    </Dashboard_x002a_>
    <_Status xmlns="http://schemas.microsoft.com/sharepoint/v3/fields" xsi:nil="true"/>
    <Metadata_x0020_Form_x0020_URL_x002a_ xmlns="ec868678-deb6-48cf-896b-119bf5e2249b">
      <Url>http://cm3.darden.virginia.edu/CMO/Editing Metadata/DispFormMeta.aspx?ID=3607</Url>
      <Description>View Document Metadata</Description>
    </Metadata_x0020_Form_x0020_URL_x002a_>
    <Admin_x0020_Assistant xmlns="ec868678-deb6-48cf-896b-119bf5e2249b">
      <UserInfo>
        <DisplayName>Shelton, Kathy</DisplayName>
        <AccountId>24</AccountId>
        <AccountType/>
      </UserInfo>
    </Admin_x0020_Assistant>
    <DBP_x0020_Editor_x002a_ xmlns="ec868678-deb6-48cf-896b-119bf5e2249b">
      <UserInfo>
        <DisplayName>Woods, Elizabeth (Beth)</DisplayName>
        <AccountId>20</AccountId>
        <AccountType/>
      </UserInfo>
    </DBP_x0020_Editor_x002a_>
    <Editing_x0020_Status xmlns="ec868678-deb6-48cf-896b-119bf5e2249b">Metadata Review Complete</Editing_x0020_Status>
    <Metadata_x0020_Link_x0020_ID xmlns="ec868678-deb6-48cf-896b-119bf5e2249b">{D4465835-0EF8-4368-9A0C-A63EA366FCF8}</Metadata_x0020_Link_x0020_ID>
    <_x0032_nd_x0020_Editor_x002a_ xmlns="ec868678-deb6-48cf-896b-119bf5e2249b">
      <UserInfo>
        <DisplayName>Woods, Elizabeth (Beth)</DisplayName>
        <AccountId>20</AccountId>
        <AccountType/>
      </UserInfo>
    </_x0032_nd_x0020_Editor_x002a_>
    <New_x0020_or_x0020_Revision_x003f_ xmlns="ec868678-deb6-48cf-896b-119bf5e2249b">New</New_x0020_or_x0020_Revision_x003f_>
  </documentManagement>
</p:properties>
</file>

<file path=customXml/itemProps1.xml><?xml version="1.0" encoding="utf-8"?>
<ds:datastoreItem xmlns:ds="http://schemas.openxmlformats.org/officeDocument/2006/customXml" ds:itemID="{B5062CB1-AF54-4552-A12E-0115A814D9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109A154C-ED99-42A4-ACA0-0379E6D914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AF4B7B-CDC7-44E9-ADE6-2E18BA73DC00}">
  <ds:schemaRefs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sharepoint/v3/fields"/>
    <ds:schemaRef ds:uri="ec868678-deb6-48cf-896b-119bf5e2249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 Page</vt:lpstr>
      <vt:lpstr>Met Office data</vt:lpstr>
      <vt:lpstr>_STDS_DG97BA1E2</vt:lpstr>
      <vt:lpstr>NASA data</vt:lpstr>
    </vt:vector>
  </TitlesOfParts>
  <Company>Darden Graduate Business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Global Warming Revisited (A) (SPREADSHEET)</dc:title>
  <dc:creator>Ovchinnikov, Anton</dc:creator>
  <cp:lastModifiedBy>AlstonS</cp:lastModifiedBy>
  <cp:lastPrinted>2013-06-20T19:01:16Z</cp:lastPrinted>
  <dcterms:created xsi:type="dcterms:W3CDTF">2013-04-28T18:50:29Z</dcterms:created>
  <dcterms:modified xsi:type="dcterms:W3CDTF">2013-06-26T14:55:28Z</dcterms:modified>
  <cp:contentStatus>Approved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0x01010058A7093D962BB241994BF196712ACDBF</vt:lpwstr>
  </property>
  <property fmtid="{D5CDD505-2E9C-101B-9397-08002B2CF9AE}" pid="3" name="NeededFor">
    <vt:lpwstr>No</vt:lpwstr>
  </property>
  <property fmtid="{D5CDD505-2E9C-101B-9397-08002B2CF9AE}" pid="4" name="BSR">
    <vt:lpwstr>No</vt:lpwstr>
  </property>
  <property fmtid="{D5CDD505-2E9C-101B-9397-08002B2CF9AE}" pid="5" name="Fictional/Disguised">
    <vt:lpwstr>No</vt:lpwstr>
  </property>
  <property fmtid="{D5CDD505-2E9C-101B-9397-08002B2CF9AE}" pid="6" name="Sources">
    <vt:lpwstr>No</vt:lpwstr>
  </property>
  <property fmtid="{D5CDD505-2E9C-101B-9397-08002B2CF9AE}" pid="7" name="Notes0">
    <vt:lpwstr>Does this go with A? A&amp;B? or TN?</vt:lpwstr>
  </property>
  <property fmtid="{D5CDD505-2E9C-101B-9397-08002B2CF9AE}" pid="8" name="AuthorReviewDate">
    <vt:lpwstr>2013-06-26T04:00:00+00:00</vt:lpwstr>
  </property>
  <property fmtid="{D5CDD505-2E9C-101B-9397-08002B2CF9AE}" pid="9" name="EmailTo">
    <vt:lpwstr>newcase@moss4.darden.virginia.edu &amp;lt;newcase@moss4.darden.virginia.edu&amp;gt;</vt:lpwstr>
  </property>
  <property fmtid="{D5CDD505-2E9C-101B-9397-08002B2CF9AE}" pid="10" name="Perm_Release">
    <vt:lpwstr>No</vt:lpwstr>
  </property>
  <property fmtid="{D5CDD505-2E9C-101B-9397-08002B2CF9AE}" pid="11" name="Pages0">
    <vt:lpwstr>2</vt:lpwstr>
  </property>
  <property fmtid="{D5CDD505-2E9C-101B-9397-08002B2CF9AE}" pid="12" name="EmailSender">
    <vt:lpwstr>&lt;a href="mailto:woodse@darden.virginia.edu"&gt;woodse@darden.virginia.edu&lt;/a&gt;</vt:lpwstr>
  </property>
  <property fmtid="{D5CDD505-2E9C-101B-9397-08002B2CF9AE}" pid="13" name="EmailSubject">
    <vt:lpwstr>FW: new case on Analytics/Big Data and Sustianabilty at the same time - what can be "sexier" than this!</vt:lpwstr>
  </property>
  <property fmtid="{D5CDD505-2E9C-101B-9397-08002B2CF9AE}" pid="14" name="EmailFrom">
    <vt:lpwstr>Woods, Elizabeth (Beth) &lt;woodse@darden.virginia.edu&gt;</vt:lpwstr>
  </property>
  <property fmtid="{D5CDD505-2E9C-101B-9397-08002B2CF9AE}" pid="15" name="Editor0">
    <vt:lpwstr>Woods, Elizabeth (Beth)20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</Properties>
</file>