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filterPrivacy="1"/>
  <xr:revisionPtr revIDLastSave="0" documentId="13_ncr:1_{5FFCC38B-0841-442C-8E3C-A20A923ADC26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区域MSW产量" sheetId="2" r:id="rId1"/>
    <sheet name="区域对应" sheetId="1" r:id="rId2"/>
    <sheet name="区域因子" sheetId="3" r:id="rId3"/>
    <sheet name="区域详细信息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" i="3" l="1"/>
  <c r="O4" i="3" l="1"/>
  <c r="O5" i="3"/>
  <c r="O6" i="3"/>
  <c r="O7" i="3"/>
  <c r="O8" i="3"/>
  <c r="O9" i="3"/>
  <c r="O3" i="3"/>
</calcChain>
</file>

<file path=xl/sharedStrings.xml><?xml version="1.0" encoding="utf-8"?>
<sst xmlns="http://schemas.openxmlformats.org/spreadsheetml/2006/main" count="991" uniqueCount="164">
  <si>
    <t>安徽</t>
  </si>
  <si>
    <t>英文</t>
    <phoneticPr fontId="1" type="noConversion"/>
  </si>
  <si>
    <t>简写</t>
    <phoneticPr fontId="1" type="noConversion"/>
  </si>
  <si>
    <t>EC</t>
  </si>
  <si>
    <t>EC</t>
    <phoneticPr fontId="1" type="noConversion"/>
  </si>
  <si>
    <t>北京</t>
  </si>
  <si>
    <t>Beijing</t>
  </si>
  <si>
    <t>BJ</t>
  </si>
  <si>
    <t>华北</t>
  </si>
  <si>
    <t>NC</t>
  </si>
  <si>
    <t>重庆</t>
  </si>
  <si>
    <t>Chongqing</t>
  </si>
  <si>
    <t>CQ</t>
  </si>
  <si>
    <t>西南</t>
  </si>
  <si>
    <t>SW</t>
  </si>
  <si>
    <t>福建</t>
  </si>
  <si>
    <t>Fujian</t>
  </si>
  <si>
    <t>FJ</t>
  </si>
  <si>
    <t>华东</t>
  </si>
  <si>
    <t>甘肃</t>
  </si>
  <si>
    <t>Gansu</t>
  </si>
  <si>
    <t>GS</t>
  </si>
  <si>
    <t>西北</t>
  </si>
  <si>
    <t>NW</t>
  </si>
  <si>
    <t>广东</t>
  </si>
  <si>
    <t>Guangdong</t>
  </si>
  <si>
    <t>GD</t>
  </si>
  <si>
    <t>华南</t>
  </si>
  <si>
    <t>SC</t>
  </si>
  <si>
    <t>贵州</t>
  </si>
  <si>
    <t>Guizhou</t>
  </si>
  <si>
    <t>GZ</t>
  </si>
  <si>
    <t>海南</t>
  </si>
  <si>
    <t>Hainan</t>
  </si>
  <si>
    <t>HI</t>
  </si>
  <si>
    <t>河北</t>
  </si>
  <si>
    <t>Hebei</t>
  </si>
  <si>
    <t>HE</t>
  </si>
  <si>
    <t>黑龙江</t>
  </si>
  <si>
    <t>Heilongjiang</t>
  </si>
  <si>
    <t>HL</t>
  </si>
  <si>
    <t>东北</t>
  </si>
  <si>
    <t>NE</t>
  </si>
  <si>
    <t>河南</t>
  </si>
  <si>
    <t>Henan</t>
  </si>
  <si>
    <t>HA</t>
  </si>
  <si>
    <t>华中</t>
  </si>
  <si>
    <t>MC</t>
  </si>
  <si>
    <t>湖北</t>
  </si>
  <si>
    <t>Hubei</t>
  </si>
  <si>
    <t>HB</t>
  </si>
  <si>
    <t>湖南</t>
  </si>
  <si>
    <t>Hunan</t>
  </si>
  <si>
    <t>HN</t>
  </si>
  <si>
    <t>内蒙古</t>
  </si>
  <si>
    <t>Inner Mongolia</t>
  </si>
  <si>
    <t>IM</t>
  </si>
  <si>
    <t>江苏</t>
  </si>
  <si>
    <t>Jiangsu</t>
  </si>
  <si>
    <t>JS</t>
  </si>
  <si>
    <t>江西</t>
  </si>
  <si>
    <t>Jiangxi</t>
  </si>
  <si>
    <t>JX</t>
  </si>
  <si>
    <t>吉林</t>
  </si>
  <si>
    <t>Jilin</t>
  </si>
  <si>
    <t>JL</t>
  </si>
  <si>
    <t>辽宁</t>
  </si>
  <si>
    <t>宁夏</t>
  </si>
  <si>
    <t>Ningxia</t>
  </si>
  <si>
    <t>NX</t>
  </si>
  <si>
    <t>青海</t>
  </si>
  <si>
    <t>Qinghai</t>
  </si>
  <si>
    <t>QH</t>
  </si>
  <si>
    <t>陕西</t>
  </si>
  <si>
    <t>Shaanxi</t>
  </si>
  <si>
    <t>SN</t>
  </si>
  <si>
    <t>山东</t>
  </si>
  <si>
    <t>上海</t>
  </si>
  <si>
    <t>Shanghai</t>
  </si>
  <si>
    <t>SH</t>
  </si>
  <si>
    <t>山西</t>
  </si>
  <si>
    <t>四川</t>
  </si>
  <si>
    <t>Sichuan</t>
  </si>
  <si>
    <t>天津</t>
  </si>
  <si>
    <t>Tianjin</t>
  </si>
  <si>
    <t>TJ</t>
  </si>
  <si>
    <t>西藏</t>
  </si>
  <si>
    <t>Tibet</t>
  </si>
  <si>
    <t>XZ</t>
  </si>
  <si>
    <t>新疆</t>
  </si>
  <si>
    <t>Xinjiang</t>
  </si>
  <si>
    <t>XJ</t>
  </si>
  <si>
    <t>云南</t>
  </si>
  <si>
    <t>Yunnan</t>
  </si>
  <si>
    <t>YN</t>
  </si>
  <si>
    <t>浙江</t>
  </si>
  <si>
    <t>Zhejiang</t>
  </si>
  <si>
    <t>ZJ</t>
  </si>
  <si>
    <t>HD</t>
  </si>
  <si>
    <t>广西</t>
  </si>
  <si>
    <t>NW</t>
    <phoneticPr fontId="1" type="noConversion"/>
  </si>
  <si>
    <t>NC</t>
    <phoneticPr fontId="1" type="noConversion"/>
  </si>
  <si>
    <t>NE</t>
    <phoneticPr fontId="1" type="noConversion"/>
  </si>
  <si>
    <t>MC</t>
    <phoneticPr fontId="1" type="noConversion"/>
  </si>
  <si>
    <t>SW</t>
    <phoneticPr fontId="1" type="noConversion"/>
  </si>
  <si>
    <t>SC</t>
    <phoneticPr fontId="1" type="noConversion"/>
  </si>
  <si>
    <t>焚烧CO2</t>
    <phoneticPr fontId="1" type="noConversion"/>
  </si>
  <si>
    <t>填埋CH4</t>
    <phoneticPr fontId="1" type="noConversion"/>
  </si>
  <si>
    <t>华北</t>
    <phoneticPr fontId="1" type="noConversion"/>
  </si>
  <si>
    <t>华东</t>
    <phoneticPr fontId="1" type="noConversion"/>
  </si>
  <si>
    <t>华南</t>
    <phoneticPr fontId="1" type="noConversion"/>
  </si>
  <si>
    <t>东北</t>
    <phoneticPr fontId="1" type="noConversion"/>
  </si>
  <si>
    <t>西南</t>
    <phoneticPr fontId="1" type="noConversion"/>
  </si>
  <si>
    <t>华中</t>
    <phoneticPr fontId="1" type="noConversion"/>
  </si>
  <si>
    <t>中国</t>
    <phoneticPr fontId="1" type="noConversion"/>
  </si>
  <si>
    <t>地区级别</t>
    <phoneticPr fontId="1" type="noConversion"/>
  </si>
  <si>
    <t>地区级</t>
    <phoneticPr fontId="1" type="noConversion"/>
  </si>
  <si>
    <t>年份</t>
    <phoneticPr fontId="1" type="noConversion"/>
  </si>
  <si>
    <t>地区</t>
    <phoneticPr fontId="1" type="noConversion"/>
  </si>
  <si>
    <t>所属区域</t>
    <phoneticPr fontId="1" type="noConversion"/>
  </si>
  <si>
    <t>名称</t>
    <phoneticPr fontId="1" type="noConversion"/>
  </si>
  <si>
    <t>ssp类别</t>
    <phoneticPr fontId="1" type="noConversion"/>
  </si>
  <si>
    <t>垃圾产量</t>
    <phoneticPr fontId="1" type="noConversion"/>
  </si>
  <si>
    <t>CHN</t>
    <phoneticPr fontId="1" type="noConversion"/>
  </si>
  <si>
    <t>North China</t>
    <phoneticPr fontId="1" type="noConversion"/>
  </si>
  <si>
    <t>East China</t>
    <phoneticPr fontId="1" type="noConversion"/>
  </si>
  <si>
    <t>South China</t>
    <phoneticPr fontId="1" type="noConversion"/>
  </si>
  <si>
    <t>North East</t>
    <phoneticPr fontId="1" type="noConversion"/>
  </si>
  <si>
    <t>North West</t>
    <phoneticPr fontId="1" type="noConversion"/>
  </si>
  <si>
    <t>South West</t>
    <phoneticPr fontId="1" type="noConversion"/>
  </si>
  <si>
    <t>Middle China</t>
    <phoneticPr fontId="1" type="noConversion"/>
  </si>
  <si>
    <t>China</t>
    <phoneticPr fontId="1" type="noConversion"/>
  </si>
  <si>
    <t>LN</t>
  </si>
  <si>
    <t>SD</t>
  </si>
  <si>
    <t>SX</t>
  </si>
  <si>
    <t>填埋处理</t>
    <phoneticPr fontId="1" type="noConversion"/>
  </si>
  <si>
    <t>焚烧处理</t>
    <phoneticPr fontId="1" type="noConversion"/>
  </si>
  <si>
    <t>AH</t>
  </si>
  <si>
    <t>Anhui</t>
  </si>
  <si>
    <t>Guangxi</t>
  </si>
  <si>
    <t>GX</t>
  </si>
  <si>
    <t>Liaoning</t>
  </si>
  <si>
    <t>Shandong</t>
  </si>
  <si>
    <t>Shanxi</t>
  </si>
  <si>
    <t>焚烧燃料CO2</t>
    <phoneticPr fontId="1" type="noConversion"/>
  </si>
  <si>
    <t>焚烧燃料CH4</t>
    <phoneticPr fontId="1" type="noConversion"/>
  </si>
  <si>
    <t>焚烧燃料N2O</t>
    <phoneticPr fontId="1" type="noConversion"/>
  </si>
  <si>
    <t>焚烧发电CO2</t>
    <phoneticPr fontId="1" type="noConversion"/>
  </si>
  <si>
    <t>堆肥CH4</t>
    <phoneticPr fontId="1" type="noConversion"/>
  </si>
  <si>
    <t>厌氧消化CH4</t>
    <phoneticPr fontId="1" type="noConversion"/>
  </si>
  <si>
    <t>堆肥N2O</t>
    <phoneticPr fontId="1" type="noConversion"/>
  </si>
  <si>
    <t>制肥CO2</t>
    <phoneticPr fontId="1" type="noConversion"/>
  </si>
  <si>
    <t>发电CO2</t>
    <phoneticPr fontId="1" type="noConversion"/>
  </si>
  <si>
    <t>生物处理</t>
    <phoneticPr fontId="1" type="noConversion"/>
  </si>
  <si>
    <t>回收处理</t>
    <phoneticPr fontId="1" type="noConversion"/>
  </si>
  <si>
    <t>焚烧N2O</t>
    <phoneticPr fontId="1" type="noConversion"/>
  </si>
  <si>
    <t>回收CO2</t>
    <phoneticPr fontId="1" type="noConversion"/>
  </si>
  <si>
    <t>上海</t>
    <phoneticPr fontId="1" type="noConversion"/>
  </si>
  <si>
    <t>省级</t>
    <phoneticPr fontId="1" type="noConversion"/>
  </si>
  <si>
    <t>对应</t>
    <phoneticPr fontId="1" type="noConversion"/>
  </si>
  <si>
    <t>国家级</t>
    <phoneticPr fontId="1" type="noConversion"/>
  </si>
  <si>
    <t>HD</t>
    <phoneticPr fontId="1" type="noConversion"/>
  </si>
  <si>
    <t>Shanghai</t>
    <phoneticPr fontId="1" type="noConversion"/>
  </si>
  <si>
    <t>山东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</si>
</sst>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2" borderId="2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176" fontId="0" fillId="0" borderId="1" xfId="0" applyNumberFormat="1" applyFill="1" applyBorder="1" applyAlignment="1">
      <alignment horizontal="left"/>
    </xf>
    <xf numFmtId="176" fontId="2" fillId="0" borderId="1" xfId="0" applyNumberFormat="1" applyFont="1" applyFill="1" applyBorder="1" applyAlignment="1">
      <alignment horizontal="left"/>
    </xf>
    <xf numFmtId="0" fontId="0" fillId="2" borderId="3" xfId="0" applyFill="1" applyBorder="1"/>
    <xf numFmtId="0" fontId="0" fillId="2" borderId="1" xfId="0" applyFill="1" applyBorder="1"/>
    <xf numFmtId="0" fontId="0" fillId="0" borderId="0" xfId="0" applyFill="1" applyAlignment="1">
      <alignment horizontal="left"/>
    </xf>
    <xf numFmtId="0" fontId="0" fillId="0" borderId="1" xfId="0" applyFill="1" applyBorder="1"/>
    <xf numFmtId="0" fontId="0" fillId="5" borderId="1" xfId="0" applyFill="1" applyBorder="1" applyAlignment="1">
      <alignment horizontal="left"/>
    </xf>
    <xf numFmtId="0" fontId="0" fillId="5" borderId="1" xfId="0" applyFill="1" applyBorder="1"/>
    <xf numFmtId="176" fontId="0" fillId="5" borderId="1" xfId="0" applyNumberFormat="1" applyFill="1" applyBorder="1" applyAlignment="1">
      <alignment horizontal="left"/>
    </xf>
    <xf numFmtId="176" fontId="2" fillId="5" borderId="1" xfId="0" applyNumberFormat="1" applyFont="1" applyFill="1" applyBorder="1" applyAlignment="1">
      <alignment horizontal="left"/>
    </xf>
    <xf numFmtId="0" fontId="0" fillId="5" borderId="0" xfId="0" applyFill="1" applyAlignment="1">
      <alignment horizontal="left"/>
    </xf>
    <xf numFmtId="0" fontId="0" fillId="6" borderId="1" xfId="0" applyFill="1" applyBorder="1"/>
    <xf numFmtId="0" fontId="0" fillId="6" borderId="0" xfId="0" applyFill="1" applyAlignment="1">
      <alignment horizontal="left"/>
    </xf>
    <xf numFmtId="176" fontId="0" fillId="6" borderId="1" xfId="0" applyNumberFormat="1" applyFill="1" applyBorder="1" applyAlignment="1">
      <alignment horizontal="left"/>
    </xf>
    <xf numFmtId="176" fontId="2" fillId="6" borderId="1" xfId="0" applyNumberFormat="1" applyFont="1" applyFill="1" applyBorder="1" applyAlignment="1">
      <alignment horizontal="left"/>
    </xf>
    <xf numFmtId="0" fontId="0" fillId="0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left"/>
    </xf>
    <xf numFmtId="0" fontId="0" fillId="7" borderId="4" xfId="0" applyFill="1" applyBorder="1" applyAlignment="1">
      <alignment horizontal="left"/>
    </xf>
    <xf numFmtId="0" fontId="0" fillId="8" borderId="1" xfId="0" applyFill="1" applyBorder="1"/>
    <xf numFmtId="0" fontId="0" fillId="8" borderId="3" xfId="0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abSelected="1" workbookViewId="0">
      <pane ySplit="1" topLeftCell="A2" activePane="bottomLeft" state="frozen"/>
      <selection pane="bottomLeft" activeCell="D30" sqref="D30"/>
    </sheetView>
  </sheetViews>
  <sheetFormatPr defaultRowHeight="14" x14ac:dyDescent="0.3"/>
  <sheetData>
    <row r="1" spans="1:8" x14ac:dyDescent="0.3">
      <c r="A1" s="4" t="s">
        <v>120</v>
      </c>
      <c r="B1" s="4" t="s">
        <v>117</v>
      </c>
      <c r="C1" s="4" t="s">
        <v>121</v>
      </c>
      <c r="D1" s="4" t="s">
        <v>122</v>
      </c>
      <c r="E1" s="4" t="s">
        <v>135</v>
      </c>
      <c r="F1" s="4" t="s">
        <v>136</v>
      </c>
      <c r="G1" s="4" t="s">
        <v>153</v>
      </c>
      <c r="H1" s="10" t="s">
        <v>154</v>
      </c>
    </row>
    <row r="2" spans="1:8" x14ac:dyDescent="0.3">
      <c r="A2" s="2" t="s">
        <v>0</v>
      </c>
      <c r="B2" s="2">
        <v>2010</v>
      </c>
      <c r="C2" s="2" t="s">
        <v>98</v>
      </c>
      <c r="D2" s="2">
        <v>4.3525</v>
      </c>
      <c r="E2" s="2">
        <v>2.3109999999999999</v>
      </c>
      <c r="F2" s="2">
        <v>0.499</v>
      </c>
      <c r="G2" s="2"/>
      <c r="H2" s="2"/>
    </row>
    <row r="3" spans="1:8" x14ac:dyDescent="0.3">
      <c r="A3" s="2" t="s">
        <v>0</v>
      </c>
      <c r="B3" s="2">
        <v>2011</v>
      </c>
      <c r="C3" s="2" t="s">
        <v>98</v>
      </c>
      <c r="D3" s="2">
        <v>4.351</v>
      </c>
      <c r="E3" s="2">
        <v>3.18</v>
      </c>
      <c r="F3" s="2">
        <v>0.60399999999999998</v>
      </c>
      <c r="G3" s="2"/>
      <c r="H3" s="2"/>
    </row>
    <row r="4" spans="1:8" x14ac:dyDescent="0.3">
      <c r="A4" s="2" t="s">
        <v>0</v>
      </c>
      <c r="B4" s="2">
        <v>2012</v>
      </c>
      <c r="C4" s="2" t="s">
        <v>98</v>
      </c>
      <c r="D4" s="2">
        <v>4.4210000000000003</v>
      </c>
      <c r="E4" s="2">
        <v>3.1480000000000001</v>
      </c>
      <c r="F4" s="2">
        <v>0.88099999999999989</v>
      </c>
      <c r="G4" s="2"/>
      <c r="H4" s="2"/>
    </row>
    <row r="5" spans="1:8" x14ac:dyDescent="0.3">
      <c r="A5" s="2" t="s">
        <v>0</v>
      </c>
      <c r="B5" s="2">
        <v>2013</v>
      </c>
      <c r="C5" s="2" t="s">
        <v>98</v>
      </c>
      <c r="D5" s="2">
        <v>4.5590000000000002</v>
      </c>
      <c r="E5" s="2">
        <v>3.4689999999999999</v>
      </c>
      <c r="F5" s="2">
        <v>1.036</v>
      </c>
      <c r="G5" s="2"/>
      <c r="H5" s="2"/>
    </row>
    <row r="6" spans="1:8" x14ac:dyDescent="0.3">
      <c r="A6" s="2" t="s">
        <v>0</v>
      </c>
      <c r="B6" s="2">
        <v>2014</v>
      </c>
      <c r="C6" s="2" t="s">
        <v>98</v>
      </c>
      <c r="D6" s="2">
        <v>4.6479999999999997</v>
      </c>
      <c r="E6" s="2">
        <v>3.33</v>
      </c>
      <c r="F6" s="2">
        <v>1.2949999999999999</v>
      </c>
      <c r="G6" s="2"/>
      <c r="H6" s="2"/>
    </row>
    <row r="7" spans="1:8" x14ac:dyDescent="0.3">
      <c r="A7" s="2" t="s">
        <v>0</v>
      </c>
      <c r="B7" s="2">
        <v>2015</v>
      </c>
      <c r="C7" s="2" t="s">
        <v>98</v>
      </c>
      <c r="D7" s="2">
        <v>4.9189999999999996</v>
      </c>
      <c r="E7" s="2">
        <v>2.8780000000000001</v>
      </c>
      <c r="F7" s="2">
        <v>2.0190000000000001</v>
      </c>
      <c r="G7" s="2"/>
      <c r="H7" s="2"/>
    </row>
    <row r="8" spans="1:8" x14ac:dyDescent="0.3">
      <c r="A8" s="2" t="s">
        <v>0</v>
      </c>
      <c r="B8" s="2">
        <v>2016</v>
      </c>
      <c r="C8" s="2" t="s">
        <v>98</v>
      </c>
      <c r="D8" s="2">
        <v>5.4</v>
      </c>
      <c r="E8" s="2">
        <v>2.581</v>
      </c>
      <c r="F8" s="2">
        <v>2.8149999999999999</v>
      </c>
      <c r="G8" s="2"/>
      <c r="H8" s="2"/>
    </row>
    <row r="9" spans="1:8" x14ac:dyDescent="0.3">
      <c r="A9" s="2" t="s">
        <v>0</v>
      </c>
      <c r="B9" s="2">
        <v>2017</v>
      </c>
      <c r="C9" s="2" t="s">
        <v>98</v>
      </c>
      <c r="D9" s="2">
        <v>6.1220000000000008</v>
      </c>
      <c r="E9" s="2">
        <v>2.67</v>
      </c>
      <c r="F9" s="2">
        <v>3.3490000000000002</v>
      </c>
      <c r="G9" s="2">
        <v>0.1</v>
      </c>
      <c r="H9" s="2"/>
    </row>
    <row r="10" spans="1:8" x14ac:dyDescent="0.3">
      <c r="A10" s="2" t="s">
        <v>0</v>
      </c>
      <c r="B10" s="2">
        <v>2018</v>
      </c>
      <c r="C10" s="2" t="s">
        <v>98</v>
      </c>
      <c r="D10" s="2">
        <v>6.12</v>
      </c>
      <c r="E10" s="2">
        <v>1.7949999999999999</v>
      </c>
      <c r="F10" s="2">
        <v>4.2030000000000003</v>
      </c>
      <c r="G10" s="2">
        <v>0.122</v>
      </c>
      <c r="H10" s="2"/>
    </row>
    <row r="11" spans="1:8" x14ac:dyDescent="0.3">
      <c r="A11" s="2" t="s">
        <v>0</v>
      </c>
      <c r="B11" s="2">
        <v>2019</v>
      </c>
      <c r="C11" s="2" t="s">
        <v>98</v>
      </c>
      <c r="D11" s="2">
        <v>6.4610000000000003</v>
      </c>
      <c r="E11" s="2">
        <v>1.575</v>
      </c>
      <c r="F11" s="2">
        <v>4.6050000000000004</v>
      </c>
      <c r="G11" s="2">
        <v>0.28100000000000003</v>
      </c>
      <c r="H11" s="2"/>
    </row>
    <row r="12" spans="1:8" x14ac:dyDescent="0.3">
      <c r="A12" s="2" t="s">
        <v>5</v>
      </c>
      <c r="B12" s="2">
        <v>2010</v>
      </c>
      <c r="C12" s="2" t="s">
        <v>98</v>
      </c>
      <c r="D12" s="2">
        <v>6.33</v>
      </c>
      <c r="E12" s="2">
        <v>4.4535</v>
      </c>
      <c r="F12" s="2">
        <v>0.89060000000000006</v>
      </c>
      <c r="G12" s="2">
        <v>0.79260000000000008</v>
      </c>
      <c r="H12" s="2"/>
    </row>
    <row r="13" spans="1:8" x14ac:dyDescent="0.3">
      <c r="A13" s="2" t="s">
        <v>5</v>
      </c>
      <c r="B13" s="2">
        <v>2011</v>
      </c>
      <c r="C13" s="2" t="s">
        <v>98</v>
      </c>
      <c r="D13" s="2">
        <v>6.3439999999999994</v>
      </c>
      <c r="E13" s="2">
        <v>4.2960000000000003</v>
      </c>
      <c r="F13" s="2">
        <v>0.94499999999999995</v>
      </c>
      <c r="G13" s="2">
        <v>0.99199999999999999</v>
      </c>
      <c r="H13" s="2"/>
    </row>
    <row r="14" spans="1:8" x14ac:dyDescent="0.3">
      <c r="A14" s="2" t="s">
        <v>5</v>
      </c>
      <c r="B14" s="2">
        <v>2012</v>
      </c>
      <c r="C14" s="2" t="s">
        <v>98</v>
      </c>
      <c r="D14" s="2">
        <v>6.4829999999999997</v>
      </c>
      <c r="E14" s="2">
        <v>4.4319999999999986</v>
      </c>
      <c r="F14" s="2">
        <v>0.94700000000000006</v>
      </c>
      <c r="G14" s="2">
        <v>0.95299999999999996</v>
      </c>
      <c r="H14" s="2"/>
    </row>
    <row r="15" spans="1:8" x14ac:dyDescent="0.3">
      <c r="A15" s="2" t="s">
        <v>5</v>
      </c>
      <c r="B15" s="2">
        <v>2013</v>
      </c>
      <c r="C15" s="2" t="s">
        <v>98</v>
      </c>
      <c r="D15" s="2">
        <v>6.7170000000000005</v>
      </c>
      <c r="E15" s="2">
        <v>4.899</v>
      </c>
      <c r="F15" s="2">
        <v>0.97799999999999998</v>
      </c>
      <c r="G15" s="2">
        <v>0.79200000000000004</v>
      </c>
      <c r="H15" s="2"/>
    </row>
    <row r="16" spans="1:8" x14ac:dyDescent="0.3">
      <c r="A16" s="2" t="s">
        <v>5</v>
      </c>
      <c r="B16" s="2">
        <v>2014</v>
      </c>
      <c r="C16" s="2" t="s">
        <v>98</v>
      </c>
      <c r="D16" s="2">
        <v>7.3379999999999992</v>
      </c>
      <c r="E16" s="2">
        <v>4.8860000000000001</v>
      </c>
      <c r="F16" s="2">
        <v>1.5609999999999999</v>
      </c>
      <c r="G16" s="2">
        <v>0.86199999999999999</v>
      </c>
      <c r="H16" s="2"/>
    </row>
    <row r="17" spans="1:8" x14ac:dyDescent="0.3">
      <c r="A17" s="2" t="s">
        <v>5</v>
      </c>
      <c r="B17" s="2">
        <v>2015</v>
      </c>
      <c r="C17" s="2" t="s">
        <v>98</v>
      </c>
      <c r="D17" s="2">
        <v>7.9029999999999996</v>
      </c>
      <c r="E17" s="2">
        <v>3.258</v>
      </c>
      <c r="F17" s="2">
        <v>2.0939999999999999</v>
      </c>
      <c r="G17" s="2">
        <v>0.873</v>
      </c>
      <c r="H17" s="2"/>
    </row>
    <row r="18" spans="1:8" x14ac:dyDescent="0.3">
      <c r="A18" s="2" t="s">
        <v>5</v>
      </c>
      <c r="B18" s="2">
        <v>2016</v>
      </c>
      <c r="C18" s="2" t="s">
        <v>98</v>
      </c>
      <c r="D18" s="2">
        <v>8.7260000000000009</v>
      </c>
      <c r="E18" s="2">
        <v>4.7279999999999998</v>
      </c>
      <c r="F18" s="2">
        <v>2.7250000000000001</v>
      </c>
      <c r="G18" s="2">
        <v>1.26</v>
      </c>
      <c r="H18" s="2"/>
    </row>
    <row r="19" spans="1:8" x14ac:dyDescent="0.3">
      <c r="A19" s="2" t="s">
        <v>5</v>
      </c>
      <c r="B19" s="2">
        <v>2017</v>
      </c>
      <c r="C19" s="2" t="s">
        <v>98</v>
      </c>
      <c r="D19" s="2">
        <v>9.2479999999999993</v>
      </c>
      <c r="E19" s="2">
        <v>4.38</v>
      </c>
      <c r="F19" s="2">
        <v>3.2650000000000001</v>
      </c>
      <c r="G19" s="2">
        <v>1.5920000000000001</v>
      </c>
      <c r="H19" s="2"/>
    </row>
    <row r="20" spans="1:8" x14ac:dyDescent="0.3">
      <c r="A20" s="2" t="s">
        <v>5</v>
      </c>
      <c r="B20" s="2">
        <v>2018</v>
      </c>
      <c r="C20" s="2" t="s">
        <v>98</v>
      </c>
      <c r="D20" s="2">
        <v>9.7509999999999994</v>
      </c>
      <c r="E20" s="2">
        <v>3.9380000000000002</v>
      </c>
      <c r="F20" s="2">
        <v>3.9969999999999999</v>
      </c>
      <c r="G20" s="2">
        <v>1.8160000000000001</v>
      </c>
      <c r="H20" s="2"/>
    </row>
    <row r="21" spans="1:8" x14ac:dyDescent="0.3">
      <c r="A21" s="2" t="s">
        <v>5</v>
      </c>
      <c r="B21" s="2">
        <v>2019</v>
      </c>
      <c r="C21" s="2" t="s">
        <v>98</v>
      </c>
      <c r="D21" s="2">
        <v>10.112</v>
      </c>
      <c r="E21" s="2">
        <v>2.92</v>
      </c>
      <c r="F21" s="2">
        <v>4.9489999999999998</v>
      </c>
      <c r="G21" s="2">
        <v>1.7</v>
      </c>
      <c r="H21" s="2"/>
    </row>
    <row r="22" spans="1:8" x14ac:dyDescent="0.3">
      <c r="A22" s="2" t="s">
        <v>10</v>
      </c>
      <c r="B22" s="2">
        <v>2010</v>
      </c>
      <c r="C22" s="2" t="s">
        <v>98</v>
      </c>
      <c r="D22" s="2">
        <v>2.5668000000000002</v>
      </c>
      <c r="E22" s="2">
        <v>2.1629</v>
      </c>
      <c r="F22" s="2">
        <v>0.37369999999999998</v>
      </c>
      <c r="G22" s="2"/>
      <c r="H22" s="2"/>
    </row>
    <row r="23" spans="1:8" x14ac:dyDescent="0.3">
      <c r="A23" s="2" t="s">
        <v>10</v>
      </c>
      <c r="B23" s="2">
        <v>2011</v>
      </c>
      <c r="C23" s="2" t="s">
        <v>98</v>
      </c>
      <c r="D23" s="2">
        <v>2.8160000000000003</v>
      </c>
      <c r="E23" s="2">
        <v>2.1749999999999998</v>
      </c>
      <c r="F23" s="2">
        <v>0.628</v>
      </c>
      <c r="G23" s="2"/>
      <c r="H23" s="2"/>
    </row>
    <row r="24" spans="1:8" x14ac:dyDescent="0.3">
      <c r="A24" s="2" t="s">
        <v>10</v>
      </c>
      <c r="B24" s="2">
        <v>2012</v>
      </c>
      <c r="C24" s="2" t="s">
        <v>98</v>
      </c>
      <c r="D24" s="2">
        <v>3.3530000000000002</v>
      </c>
      <c r="E24" s="2">
        <v>2.3780000000000001</v>
      </c>
      <c r="F24" s="2">
        <v>0.95</v>
      </c>
      <c r="G24" s="2"/>
      <c r="H24" s="2"/>
    </row>
    <row r="25" spans="1:8" x14ac:dyDescent="0.3">
      <c r="A25" s="2" t="s">
        <v>10</v>
      </c>
      <c r="B25" s="2">
        <v>2013</v>
      </c>
      <c r="C25" s="2" t="s">
        <v>98</v>
      </c>
      <c r="D25" s="2">
        <v>3.4980000000000002</v>
      </c>
      <c r="E25" s="2">
        <v>2.3439999999999999</v>
      </c>
      <c r="F25" s="2">
        <v>1.1339999999999999</v>
      </c>
      <c r="G25" s="2"/>
      <c r="H25" s="2"/>
    </row>
    <row r="26" spans="1:8" x14ac:dyDescent="0.3">
      <c r="A26" s="2" t="s">
        <v>10</v>
      </c>
      <c r="B26" s="2">
        <v>2014</v>
      </c>
      <c r="C26" s="2" t="s">
        <v>98</v>
      </c>
      <c r="D26" s="2">
        <v>3.9939999999999998</v>
      </c>
      <c r="E26" s="2">
        <v>2.61</v>
      </c>
      <c r="F26" s="2">
        <v>1.3520000000000001</v>
      </c>
      <c r="G26" s="2"/>
      <c r="H26" s="2"/>
    </row>
    <row r="27" spans="1:8" x14ac:dyDescent="0.3">
      <c r="A27" s="2" t="s">
        <v>10</v>
      </c>
      <c r="B27" s="2">
        <v>2015</v>
      </c>
      <c r="C27" s="2" t="s">
        <v>98</v>
      </c>
      <c r="D27" s="2">
        <v>4.4000000000000004</v>
      </c>
      <c r="E27" s="2">
        <v>2.8559999999999999</v>
      </c>
      <c r="F27" s="2">
        <v>1.4830000000000001</v>
      </c>
      <c r="G27" s="2"/>
      <c r="H27" s="2"/>
    </row>
    <row r="28" spans="1:8" x14ac:dyDescent="0.3">
      <c r="A28" s="2" t="s">
        <v>10</v>
      </c>
      <c r="B28" s="2">
        <v>2016</v>
      </c>
      <c r="C28" s="2" t="s">
        <v>98</v>
      </c>
      <c r="D28" s="2">
        <v>4.9409999999999998</v>
      </c>
      <c r="E28" s="2">
        <v>2.9940000000000002</v>
      </c>
      <c r="F28" s="2">
        <v>1.946</v>
      </c>
      <c r="G28" s="2"/>
      <c r="H28" s="2"/>
    </row>
    <row r="29" spans="1:8" x14ac:dyDescent="0.3">
      <c r="A29" s="2" t="s">
        <v>10</v>
      </c>
      <c r="B29" s="2">
        <v>2017</v>
      </c>
      <c r="C29" s="2" t="s">
        <v>98</v>
      </c>
      <c r="D29" s="2">
        <v>5.2970000000000006</v>
      </c>
      <c r="E29" s="2">
        <v>3.1019999999999999</v>
      </c>
      <c r="F29" s="2">
        <v>2.14</v>
      </c>
      <c r="G29" s="2">
        <v>2.5000000000000001E-2</v>
      </c>
      <c r="H29" s="2"/>
    </row>
    <row r="30" spans="1:8" x14ac:dyDescent="0.3">
      <c r="A30" s="2" t="s">
        <v>10</v>
      </c>
      <c r="B30" s="2">
        <v>2018</v>
      </c>
      <c r="C30" s="2" t="s">
        <v>98</v>
      </c>
      <c r="D30" s="2">
        <v>5.4920000000000009</v>
      </c>
      <c r="E30" s="2">
        <v>2.9209999999999998</v>
      </c>
      <c r="F30" s="2">
        <v>2.569</v>
      </c>
      <c r="G30" s="2"/>
      <c r="H30" s="2"/>
    </row>
    <row r="31" spans="1:8" x14ac:dyDescent="0.3">
      <c r="A31" s="2" t="s">
        <v>10</v>
      </c>
      <c r="B31" s="2">
        <v>2019</v>
      </c>
      <c r="C31" s="2" t="s">
        <v>98</v>
      </c>
      <c r="D31" s="2">
        <v>6.0179999999999998</v>
      </c>
      <c r="E31" s="2">
        <v>2.258</v>
      </c>
      <c r="F31" s="2">
        <v>3.044</v>
      </c>
      <c r="G31" s="2">
        <v>4.2999999999999997E-2</v>
      </c>
      <c r="H31" s="2"/>
    </row>
    <row r="32" spans="1:8" x14ac:dyDescent="0.3">
      <c r="A32" s="2" t="s">
        <v>15</v>
      </c>
      <c r="B32" s="2">
        <v>2010</v>
      </c>
      <c r="C32" s="2" t="s">
        <v>98</v>
      </c>
      <c r="D32" s="2">
        <v>4.173</v>
      </c>
      <c r="E32" s="2">
        <v>2.4173</v>
      </c>
      <c r="F32" s="2">
        <v>1.4201999999999999</v>
      </c>
      <c r="G32" s="2"/>
      <c r="H32" s="2"/>
    </row>
    <row r="33" spans="1:8" x14ac:dyDescent="0.3">
      <c r="A33" s="2" t="s">
        <v>15</v>
      </c>
      <c r="B33" s="2">
        <v>2011</v>
      </c>
      <c r="C33" s="2" t="s">
        <v>98</v>
      </c>
      <c r="D33" s="2">
        <v>4.335</v>
      </c>
      <c r="E33" s="2">
        <v>2.6349999999999998</v>
      </c>
      <c r="F33" s="2">
        <v>1.464</v>
      </c>
      <c r="G33" s="2"/>
      <c r="H33" s="2"/>
    </row>
    <row r="34" spans="1:8" x14ac:dyDescent="0.3">
      <c r="A34" s="2" t="s">
        <v>15</v>
      </c>
      <c r="B34" s="2">
        <v>2012</v>
      </c>
      <c r="C34" s="2" t="s">
        <v>98</v>
      </c>
      <c r="D34" s="2">
        <v>4.9379999999999997</v>
      </c>
      <c r="E34" s="2">
        <v>2.3809999999999998</v>
      </c>
      <c r="F34" s="2">
        <v>2.1800000000000002</v>
      </c>
      <c r="G34" s="2">
        <v>0.2</v>
      </c>
      <c r="H34" s="2"/>
    </row>
    <row r="35" spans="1:8" x14ac:dyDescent="0.3">
      <c r="A35" s="2" t="s">
        <v>15</v>
      </c>
      <c r="B35" s="2">
        <v>2013</v>
      </c>
      <c r="C35" s="2" t="s">
        <v>98</v>
      </c>
      <c r="D35" s="2">
        <v>5.5179999999999998</v>
      </c>
      <c r="E35" s="2">
        <v>1.9279999999999999</v>
      </c>
      <c r="F35" s="2">
        <v>3.3580000000000001</v>
      </c>
      <c r="G35" s="2">
        <v>0.13100000000000001</v>
      </c>
      <c r="H35" s="2"/>
    </row>
    <row r="36" spans="1:8" x14ac:dyDescent="0.3">
      <c r="A36" s="2" t="s">
        <v>15</v>
      </c>
      <c r="B36" s="2">
        <v>2014</v>
      </c>
      <c r="C36" s="2" t="s">
        <v>98</v>
      </c>
      <c r="D36" s="2">
        <v>5.9889999999999999</v>
      </c>
      <c r="E36" s="2">
        <v>1.885</v>
      </c>
      <c r="F36" s="2">
        <v>3.7690000000000001</v>
      </c>
      <c r="G36" s="2">
        <v>0.20699999999999999</v>
      </c>
      <c r="H36" s="2"/>
    </row>
    <row r="37" spans="1:8" x14ac:dyDescent="0.3">
      <c r="A37" s="2" t="s">
        <v>15</v>
      </c>
      <c r="B37" s="2">
        <v>2015</v>
      </c>
      <c r="C37" s="2" t="s">
        <v>98</v>
      </c>
      <c r="D37" s="2">
        <v>6.0810000000000004</v>
      </c>
      <c r="E37" s="2">
        <v>2.371</v>
      </c>
      <c r="F37" s="2">
        <v>3.66</v>
      </c>
      <c r="G37" s="2"/>
      <c r="H37" s="2"/>
    </row>
    <row r="38" spans="1:8" x14ac:dyDescent="0.3">
      <c r="A38" s="2" t="s">
        <v>15</v>
      </c>
      <c r="B38" s="2">
        <v>2016</v>
      </c>
      <c r="C38" s="2" t="s">
        <v>98</v>
      </c>
      <c r="D38" s="2">
        <v>6.57</v>
      </c>
      <c r="E38" s="2">
        <v>2.06</v>
      </c>
      <c r="F38" s="2">
        <v>4.2140000000000004</v>
      </c>
      <c r="G38" s="2">
        <v>0.193</v>
      </c>
      <c r="H38" s="2"/>
    </row>
    <row r="39" spans="1:8" x14ac:dyDescent="0.3">
      <c r="A39" s="2" t="s">
        <v>15</v>
      </c>
      <c r="B39" s="2">
        <v>2017</v>
      </c>
      <c r="C39" s="2" t="s">
        <v>98</v>
      </c>
      <c r="D39" s="2">
        <v>7.8639999999999999</v>
      </c>
      <c r="E39" s="2">
        <v>2.694</v>
      </c>
      <c r="F39" s="2">
        <v>4.867</v>
      </c>
      <c r="G39" s="2">
        <v>0.253</v>
      </c>
      <c r="H39" s="2"/>
    </row>
    <row r="40" spans="1:8" x14ac:dyDescent="0.3">
      <c r="A40" s="2" t="s">
        <v>15</v>
      </c>
      <c r="B40" s="2">
        <v>2018</v>
      </c>
      <c r="C40" s="2" t="s">
        <v>98</v>
      </c>
      <c r="D40" s="2">
        <v>8.7490000000000006</v>
      </c>
      <c r="E40" s="2">
        <v>2.5430000000000001</v>
      </c>
      <c r="F40" s="2">
        <v>5.8529999999999998</v>
      </c>
      <c r="G40" s="2">
        <v>0.34300000000000003</v>
      </c>
      <c r="H40" s="2"/>
    </row>
    <row r="41" spans="1:8" x14ac:dyDescent="0.3">
      <c r="A41" s="2" t="s">
        <v>15</v>
      </c>
      <c r="B41" s="2">
        <v>2019</v>
      </c>
      <c r="C41" s="2" t="s">
        <v>98</v>
      </c>
      <c r="D41" s="2">
        <v>9.6709999999999994</v>
      </c>
      <c r="E41" s="2">
        <v>3.0209999999999999</v>
      </c>
      <c r="F41" s="2">
        <v>6.2639999999999993</v>
      </c>
      <c r="G41" s="2">
        <v>0.38100000000000001</v>
      </c>
      <c r="H41" s="2"/>
    </row>
    <row r="42" spans="1:8" x14ac:dyDescent="0.3">
      <c r="A42" s="2" t="s">
        <v>19</v>
      </c>
      <c r="B42" s="2">
        <v>2010</v>
      </c>
      <c r="C42" s="2" t="s">
        <v>98</v>
      </c>
      <c r="D42" s="2">
        <v>2.7825000000000002</v>
      </c>
      <c r="E42" s="2">
        <v>1.056</v>
      </c>
      <c r="F42" s="2"/>
      <c r="G42" s="2"/>
      <c r="H42" s="2"/>
    </row>
    <row r="43" spans="1:8" x14ac:dyDescent="0.3">
      <c r="A43" s="2" t="s">
        <v>19</v>
      </c>
      <c r="B43" s="2">
        <v>2011</v>
      </c>
      <c r="C43" s="2" t="s">
        <v>98</v>
      </c>
      <c r="D43" s="2">
        <v>2.762</v>
      </c>
      <c r="E43" s="2">
        <v>1.1519999999999999</v>
      </c>
      <c r="F43" s="2"/>
      <c r="G43" s="2"/>
      <c r="H43" s="2"/>
    </row>
    <row r="44" spans="1:8" x14ac:dyDescent="0.3">
      <c r="A44" s="2" t="s">
        <v>19</v>
      </c>
      <c r="B44" s="2">
        <v>2012</v>
      </c>
      <c r="C44" s="2" t="s">
        <v>98</v>
      </c>
      <c r="D44" s="2">
        <v>2.7050000000000001</v>
      </c>
      <c r="E44" s="2">
        <v>1.1279999999999999</v>
      </c>
      <c r="F44" s="2"/>
      <c r="G44" s="2"/>
      <c r="H44" s="2"/>
    </row>
    <row r="45" spans="1:8" x14ac:dyDescent="0.3">
      <c r="A45" s="2" t="s">
        <v>19</v>
      </c>
      <c r="B45" s="2">
        <v>2013</v>
      </c>
      <c r="C45" s="2" t="s">
        <v>98</v>
      </c>
      <c r="D45" s="2">
        <v>2.7280000000000002</v>
      </c>
      <c r="E45" s="2">
        <v>1.1539999999999999</v>
      </c>
      <c r="F45" s="2"/>
      <c r="G45" s="2"/>
      <c r="H45" s="2"/>
    </row>
    <row r="46" spans="1:8" x14ac:dyDescent="0.3">
      <c r="A46" s="2" t="s">
        <v>19</v>
      </c>
      <c r="B46" s="2">
        <v>2014</v>
      </c>
      <c r="C46" s="2" t="s">
        <v>98</v>
      </c>
      <c r="D46" s="2">
        <v>2.5297000000000001</v>
      </c>
      <c r="E46" s="2">
        <v>1.5840000000000001</v>
      </c>
      <c r="F46" s="2"/>
      <c r="G46" s="2"/>
      <c r="H46" s="2"/>
    </row>
    <row r="47" spans="1:8" x14ac:dyDescent="0.3">
      <c r="A47" s="2" t="s">
        <v>19</v>
      </c>
      <c r="B47" s="2">
        <v>2015</v>
      </c>
      <c r="C47" s="2" t="s">
        <v>98</v>
      </c>
      <c r="D47" s="2">
        <v>2.6269999999999998</v>
      </c>
      <c r="E47" s="2">
        <v>1.6870000000000001</v>
      </c>
      <c r="F47" s="2"/>
      <c r="G47" s="2"/>
      <c r="H47" s="2"/>
    </row>
    <row r="48" spans="1:8" x14ac:dyDescent="0.3">
      <c r="A48" s="2" t="s">
        <v>19</v>
      </c>
      <c r="B48" s="2">
        <v>2016</v>
      </c>
      <c r="C48" s="2" t="s">
        <v>98</v>
      </c>
      <c r="D48" s="2">
        <v>2.5720000000000001</v>
      </c>
      <c r="E48" s="2">
        <v>1.5469999999999999</v>
      </c>
      <c r="F48" s="2">
        <v>0.32400000000000001</v>
      </c>
      <c r="G48" s="2"/>
      <c r="H48" s="2"/>
    </row>
    <row r="49" spans="1:8" x14ac:dyDescent="0.3">
      <c r="A49" s="2" t="s">
        <v>19</v>
      </c>
      <c r="B49" s="2">
        <v>2017</v>
      </c>
      <c r="C49" s="2" t="s">
        <v>98</v>
      </c>
      <c r="D49" s="2">
        <v>2.5459999999999998</v>
      </c>
      <c r="E49" s="2">
        <v>1.512</v>
      </c>
      <c r="F49" s="2">
        <v>0.88500000000000001</v>
      </c>
      <c r="G49" s="2">
        <v>0.108</v>
      </c>
      <c r="H49" s="2"/>
    </row>
    <row r="50" spans="1:8" x14ac:dyDescent="0.3">
      <c r="A50" s="2" t="s">
        <v>19</v>
      </c>
      <c r="B50" s="2">
        <v>2018</v>
      </c>
      <c r="C50" s="2" t="s">
        <v>98</v>
      </c>
      <c r="D50" s="2">
        <v>2.8119999999999998</v>
      </c>
      <c r="E50" s="2">
        <v>1.5940000000000001</v>
      </c>
      <c r="F50" s="2">
        <v>1.0900000000000001</v>
      </c>
      <c r="G50" s="2">
        <v>0.121</v>
      </c>
      <c r="H50" s="2"/>
    </row>
    <row r="51" spans="1:8" x14ac:dyDescent="0.3">
      <c r="A51" s="2" t="s">
        <v>19</v>
      </c>
      <c r="B51" s="2">
        <v>2019</v>
      </c>
      <c r="C51" s="2" t="s">
        <v>98</v>
      </c>
      <c r="D51" s="2">
        <v>2.7969999999999997</v>
      </c>
      <c r="E51" s="2">
        <v>1.403</v>
      </c>
      <c r="F51" s="2">
        <v>1.2430000000000001</v>
      </c>
      <c r="G51" s="2">
        <v>0.151</v>
      </c>
      <c r="H51" s="2"/>
    </row>
    <row r="52" spans="1:8" x14ac:dyDescent="0.3">
      <c r="A52" s="2" t="s">
        <v>24</v>
      </c>
      <c r="B52" s="2">
        <v>2010</v>
      </c>
      <c r="C52" s="2" t="s">
        <v>98</v>
      </c>
      <c r="D52" s="2">
        <v>19.3855</v>
      </c>
      <c r="E52" s="2">
        <v>10.3157</v>
      </c>
      <c r="F52" s="2">
        <v>3.6644000000000001</v>
      </c>
      <c r="G52" s="2"/>
      <c r="H52" s="2"/>
    </row>
    <row r="53" spans="1:8" x14ac:dyDescent="0.3">
      <c r="A53" s="2" t="s">
        <v>24</v>
      </c>
      <c r="B53" s="2">
        <v>2011</v>
      </c>
      <c r="C53" s="2" t="s">
        <v>98</v>
      </c>
      <c r="D53" s="2">
        <v>19.788</v>
      </c>
      <c r="E53" s="2">
        <v>10.942</v>
      </c>
      <c r="F53" s="2">
        <v>3.2639999999999998</v>
      </c>
      <c r="G53" s="2">
        <v>0.28399999999999997</v>
      </c>
      <c r="H53" s="2"/>
    </row>
    <row r="54" spans="1:8" x14ac:dyDescent="0.3">
      <c r="A54" s="2" t="s">
        <v>24</v>
      </c>
      <c r="B54" s="2">
        <v>2012</v>
      </c>
      <c r="C54" s="2" t="s">
        <v>98</v>
      </c>
      <c r="D54" s="2">
        <v>21.369</v>
      </c>
      <c r="E54" s="2">
        <v>11.959</v>
      </c>
      <c r="F54" s="2">
        <v>4.9470000000000001</v>
      </c>
      <c r="G54" s="2"/>
      <c r="H54" s="2"/>
    </row>
    <row r="55" spans="1:8" x14ac:dyDescent="0.3">
      <c r="A55" s="2" t="s">
        <v>24</v>
      </c>
      <c r="B55" s="2">
        <v>2013</v>
      </c>
      <c r="C55" s="2" t="s">
        <v>98</v>
      </c>
      <c r="D55" s="2">
        <v>20.920999999999999</v>
      </c>
      <c r="E55" s="2">
        <v>12.004</v>
      </c>
      <c r="F55" s="2">
        <v>5.6989999999999998</v>
      </c>
      <c r="G55" s="2"/>
      <c r="H55" s="2"/>
    </row>
    <row r="56" spans="1:8" x14ac:dyDescent="0.3">
      <c r="A56" s="2" t="s">
        <v>24</v>
      </c>
      <c r="B56" s="2">
        <v>2014</v>
      </c>
      <c r="C56" s="2" t="s">
        <v>98</v>
      </c>
      <c r="D56" s="2">
        <v>22.141999999999999</v>
      </c>
      <c r="E56" s="2">
        <v>11.96</v>
      </c>
      <c r="F56" s="2">
        <v>6.6170000000000009</v>
      </c>
      <c r="G56" s="2">
        <v>0.55100000000000005</v>
      </c>
      <c r="H56" s="2"/>
    </row>
    <row r="57" spans="1:8" x14ac:dyDescent="0.3">
      <c r="A57" s="2" t="s">
        <v>24</v>
      </c>
      <c r="B57" s="2">
        <v>2015</v>
      </c>
      <c r="C57" s="2" t="s">
        <v>98</v>
      </c>
      <c r="D57" s="2">
        <v>23.204000000000001</v>
      </c>
      <c r="E57" s="2">
        <v>13.88</v>
      </c>
      <c r="F57" s="2">
        <v>7.0820000000000007</v>
      </c>
      <c r="G57" s="2">
        <v>0.28399999999999997</v>
      </c>
      <c r="H57" s="2"/>
    </row>
    <row r="58" spans="1:8" x14ac:dyDescent="0.3">
      <c r="A58" s="2" t="s">
        <v>24</v>
      </c>
      <c r="B58" s="2">
        <v>2016</v>
      </c>
      <c r="C58" s="2" t="s">
        <v>98</v>
      </c>
      <c r="D58" s="2">
        <v>23.91</v>
      </c>
      <c r="E58" s="2">
        <v>14.768000000000001</v>
      </c>
      <c r="F58" s="2">
        <v>7.859</v>
      </c>
      <c r="G58" s="2">
        <v>0.379</v>
      </c>
      <c r="H58" s="2"/>
    </row>
    <row r="59" spans="1:8" x14ac:dyDescent="0.3">
      <c r="A59" s="2" t="s">
        <v>24</v>
      </c>
      <c r="B59" s="2">
        <v>2017</v>
      </c>
      <c r="C59" s="2" t="s">
        <v>98</v>
      </c>
      <c r="D59" s="2">
        <v>26.445</v>
      </c>
      <c r="E59" s="2">
        <v>16.257999999999999</v>
      </c>
      <c r="F59" s="2">
        <v>9.1059999999999999</v>
      </c>
      <c r="G59" s="2">
        <v>0.54799999999999993</v>
      </c>
      <c r="H59" s="2"/>
    </row>
    <row r="60" spans="1:8" x14ac:dyDescent="0.3">
      <c r="A60" s="2" t="s">
        <v>24</v>
      </c>
      <c r="B60" s="2">
        <v>2018</v>
      </c>
      <c r="C60" s="2" t="s">
        <v>98</v>
      </c>
      <c r="D60" s="2">
        <v>30.353999999999999</v>
      </c>
      <c r="E60" s="2">
        <v>17.393999999999998</v>
      </c>
      <c r="F60" s="2">
        <v>12.417</v>
      </c>
      <c r="G60" s="2">
        <v>0.504</v>
      </c>
      <c r="H60" s="2"/>
    </row>
    <row r="61" spans="1:8" x14ac:dyDescent="0.3">
      <c r="A61" s="2" t="s">
        <v>24</v>
      </c>
      <c r="B61" s="2">
        <v>2019</v>
      </c>
      <c r="C61" s="2" t="s">
        <v>98</v>
      </c>
      <c r="D61" s="2">
        <v>33.472999999999999</v>
      </c>
      <c r="E61" s="2">
        <v>15.45</v>
      </c>
      <c r="F61" s="2">
        <v>17.363</v>
      </c>
      <c r="G61" s="2">
        <v>0.64400000000000002</v>
      </c>
      <c r="H61" s="2"/>
    </row>
    <row r="62" spans="1:8" x14ac:dyDescent="0.3">
      <c r="A62" s="2" t="s">
        <v>99</v>
      </c>
      <c r="B62" s="2">
        <v>2010</v>
      </c>
      <c r="C62" s="2" t="s">
        <v>98</v>
      </c>
      <c r="D62" s="2">
        <v>2.4506000000000001</v>
      </c>
      <c r="E62" s="2">
        <v>2.0352999999999999</v>
      </c>
      <c r="F62" s="2">
        <v>0.1053</v>
      </c>
      <c r="G62" s="2">
        <v>9.2799999999999994E-2</v>
      </c>
      <c r="H62" s="2"/>
    </row>
    <row r="63" spans="1:8" x14ac:dyDescent="0.3">
      <c r="A63" s="2" t="s">
        <v>99</v>
      </c>
      <c r="B63" s="2">
        <v>2011</v>
      </c>
      <c r="C63" s="2" t="s">
        <v>98</v>
      </c>
      <c r="D63" s="2">
        <v>2.5580000000000003</v>
      </c>
      <c r="E63" s="2">
        <v>2.1909999999999998</v>
      </c>
      <c r="F63" s="2">
        <v>0.104</v>
      </c>
      <c r="G63" s="2">
        <v>0.14799999999999999</v>
      </c>
      <c r="H63" s="2"/>
    </row>
    <row r="64" spans="1:8" x14ac:dyDescent="0.3">
      <c r="A64" s="2" t="s">
        <v>99</v>
      </c>
      <c r="B64" s="2">
        <v>2012</v>
      </c>
      <c r="C64" s="2" t="s">
        <v>98</v>
      </c>
      <c r="D64" s="2">
        <v>2.6619999999999999</v>
      </c>
      <c r="E64" s="2">
        <v>2.4460000000000002</v>
      </c>
      <c r="F64" s="2">
        <v>7.5999999999999998E-2</v>
      </c>
      <c r="G64" s="2">
        <v>8.5999999999999993E-2</v>
      </c>
      <c r="H64" s="2"/>
    </row>
    <row r="65" spans="1:8" x14ac:dyDescent="0.3">
      <c r="A65" s="2" t="s">
        <v>99</v>
      </c>
      <c r="B65" s="2">
        <v>2013</v>
      </c>
      <c r="C65" s="2" t="s">
        <v>98</v>
      </c>
      <c r="D65" s="2">
        <v>3.0230000000000001</v>
      </c>
      <c r="E65" s="2">
        <v>2.8170000000000002</v>
      </c>
      <c r="F65" s="2">
        <v>9.8000000000000004E-2</v>
      </c>
      <c r="G65" s="2"/>
      <c r="H65" s="2"/>
    </row>
    <row r="66" spans="1:8" x14ac:dyDescent="0.3">
      <c r="A66" s="2" t="s">
        <v>99</v>
      </c>
      <c r="B66" s="2">
        <v>2014</v>
      </c>
      <c r="C66" s="2" t="s">
        <v>98</v>
      </c>
      <c r="D66" s="2">
        <v>3.3889999999999998</v>
      </c>
      <c r="E66" s="2">
        <v>3.1120000000000001</v>
      </c>
      <c r="F66" s="2">
        <v>0.12</v>
      </c>
      <c r="G66" s="2"/>
      <c r="H66" s="2"/>
    </row>
    <row r="67" spans="1:8" x14ac:dyDescent="0.3">
      <c r="A67" s="2" t="s">
        <v>99</v>
      </c>
      <c r="B67" s="2">
        <v>2015</v>
      </c>
      <c r="C67" s="2" t="s">
        <v>98</v>
      </c>
      <c r="D67" s="2">
        <v>3.855</v>
      </c>
      <c r="E67" s="2">
        <v>3.5459999999999998</v>
      </c>
      <c r="F67" s="2">
        <v>0.25700000000000001</v>
      </c>
      <c r="G67" s="2"/>
      <c r="H67" s="2"/>
    </row>
    <row r="68" spans="1:8" x14ac:dyDescent="0.3">
      <c r="A68" s="2" t="s">
        <v>99</v>
      </c>
      <c r="B68" s="2">
        <v>2016</v>
      </c>
      <c r="C68" s="2" t="s">
        <v>98</v>
      </c>
      <c r="D68" s="2">
        <v>4.1120000000000001</v>
      </c>
      <c r="E68" s="2">
        <v>3.2930000000000001</v>
      </c>
      <c r="F68" s="2">
        <v>0.77599999999999991</v>
      </c>
      <c r="G68" s="2"/>
      <c r="H68" s="2"/>
    </row>
    <row r="69" spans="1:8" x14ac:dyDescent="0.3">
      <c r="A69" s="2" t="s">
        <v>99</v>
      </c>
      <c r="B69" s="2">
        <v>2017</v>
      </c>
      <c r="C69" s="2" t="s">
        <v>98</v>
      </c>
      <c r="D69" s="2">
        <v>4.383</v>
      </c>
      <c r="E69" s="2">
        <v>3.0649999999999999</v>
      </c>
      <c r="F69" s="2">
        <v>1.2390000000000001</v>
      </c>
      <c r="G69" s="2">
        <v>7.4999999999999997E-2</v>
      </c>
      <c r="H69" s="2"/>
    </row>
    <row r="70" spans="1:8" x14ac:dyDescent="0.3">
      <c r="A70" s="2" t="s">
        <v>99</v>
      </c>
      <c r="B70" s="2">
        <v>2018</v>
      </c>
      <c r="C70" s="2" t="s">
        <v>98</v>
      </c>
      <c r="D70" s="2">
        <v>4.665</v>
      </c>
      <c r="E70" s="2">
        <v>3.13</v>
      </c>
      <c r="F70" s="2">
        <v>1.5349999999999999</v>
      </c>
      <c r="G70" s="2"/>
      <c r="H70" s="2"/>
    </row>
    <row r="71" spans="1:8" x14ac:dyDescent="0.3">
      <c r="A71" s="2" t="s">
        <v>99</v>
      </c>
      <c r="B71" s="2">
        <v>2019</v>
      </c>
      <c r="C71" s="2" t="s">
        <v>98</v>
      </c>
      <c r="D71" s="2">
        <v>4.9770000000000003</v>
      </c>
      <c r="E71" s="2">
        <v>2.7120000000000002</v>
      </c>
      <c r="F71" s="2">
        <v>2.2650000000000001</v>
      </c>
      <c r="G71" s="2"/>
      <c r="H71" s="2"/>
    </row>
    <row r="72" spans="1:8" x14ac:dyDescent="0.3">
      <c r="A72" s="2" t="s">
        <v>29</v>
      </c>
      <c r="B72" s="2">
        <v>2010</v>
      </c>
      <c r="C72" s="2" t="s">
        <v>98</v>
      </c>
      <c r="D72" s="2">
        <v>2.1326000000000001</v>
      </c>
      <c r="E72" s="2">
        <v>1.9329000000000001</v>
      </c>
      <c r="F72" s="2"/>
      <c r="G72" s="2"/>
      <c r="H72" s="2"/>
    </row>
    <row r="73" spans="1:8" x14ac:dyDescent="0.3">
      <c r="A73" s="2" t="s">
        <v>29</v>
      </c>
      <c r="B73" s="2">
        <v>2011</v>
      </c>
      <c r="C73" s="2" t="s">
        <v>98</v>
      </c>
      <c r="D73" s="2">
        <v>2.1830000000000003</v>
      </c>
      <c r="E73" s="2">
        <v>1.9330000000000001</v>
      </c>
      <c r="F73" s="2"/>
      <c r="G73" s="2"/>
      <c r="H73" s="2"/>
    </row>
    <row r="74" spans="1:8" x14ac:dyDescent="0.3">
      <c r="A74" s="2" t="s">
        <v>29</v>
      </c>
      <c r="B74" s="2">
        <v>2012</v>
      </c>
      <c r="C74" s="2" t="s">
        <v>98</v>
      </c>
      <c r="D74" s="2">
        <v>2.3569999999999998</v>
      </c>
      <c r="E74" s="2">
        <v>2.1659999999999999</v>
      </c>
      <c r="F74" s="2"/>
      <c r="G74" s="2"/>
      <c r="H74" s="2"/>
    </row>
    <row r="75" spans="1:8" x14ac:dyDescent="0.3">
      <c r="A75" s="2" t="s">
        <v>29</v>
      </c>
      <c r="B75" s="2">
        <v>2013</v>
      </c>
      <c r="C75" s="2" t="s">
        <v>98</v>
      </c>
      <c r="D75" s="2">
        <v>2.484</v>
      </c>
      <c r="E75" s="2">
        <v>2.2909999999999999</v>
      </c>
      <c r="F75" s="2"/>
      <c r="G75" s="2"/>
      <c r="H75" s="2"/>
    </row>
    <row r="76" spans="1:8" x14ac:dyDescent="0.3">
      <c r="A76" s="2" t="s">
        <v>29</v>
      </c>
      <c r="B76" s="2">
        <v>2014</v>
      </c>
      <c r="C76" s="2" t="s">
        <v>98</v>
      </c>
      <c r="D76" s="2">
        <v>2.738</v>
      </c>
      <c r="E76" s="2">
        <v>2.5529999999999999</v>
      </c>
      <c r="F76" s="2"/>
      <c r="G76" s="2"/>
      <c r="H76" s="2"/>
    </row>
    <row r="77" spans="1:8" x14ac:dyDescent="0.3">
      <c r="A77" s="2" t="s">
        <v>29</v>
      </c>
      <c r="B77" s="2">
        <v>2015</v>
      </c>
      <c r="C77" s="2" t="s">
        <v>98</v>
      </c>
      <c r="D77" s="2">
        <v>2.6830000000000003</v>
      </c>
      <c r="E77" s="2">
        <v>2.2639999999999998</v>
      </c>
      <c r="F77" s="2">
        <v>0.253</v>
      </c>
      <c r="G77" s="2"/>
      <c r="H77" s="2"/>
    </row>
    <row r="78" spans="1:8" x14ac:dyDescent="0.3">
      <c r="A78" s="2" t="s">
        <v>29</v>
      </c>
      <c r="B78" s="2">
        <v>2016</v>
      </c>
      <c r="C78" s="2" t="s">
        <v>98</v>
      </c>
      <c r="D78" s="2">
        <v>2.94</v>
      </c>
      <c r="E78" s="2">
        <v>2.3780000000000001</v>
      </c>
      <c r="F78" s="2">
        <v>0.40400000000000003</v>
      </c>
      <c r="G78" s="2"/>
      <c r="H78" s="2"/>
    </row>
    <row r="79" spans="1:8" x14ac:dyDescent="0.3">
      <c r="A79" s="2" t="s">
        <v>29</v>
      </c>
      <c r="B79" s="2">
        <v>2017</v>
      </c>
      <c r="C79" s="2" t="s">
        <v>98</v>
      </c>
      <c r="D79" s="2">
        <v>3.2349999999999999</v>
      </c>
      <c r="E79" s="2">
        <v>2.3420000000000001</v>
      </c>
      <c r="F79" s="2">
        <v>0.71400000000000008</v>
      </c>
      <c r="G79" s="2">
        <v>2.4E-2</v>
      </c>
      <c r="H79" s="2"/>
    </row>
    <row r="80" spans="1:8" x14ac:dyDescent="0.3">
      <c r="A80" s="2" t="s">
        <v>29</v>
      </c>
      <c r="B80" s="2">
        <v>2018</v>
      </c>
      <c r="C80" s="2" t="s">
        <v>98</v>
      </c>
      <c r="D80" s="2">
        <v>3.3849999999999998</v>
      </c>
      <c r="E80" s="2">
        <v>1.8480000000000001</v>
      </c>
      <c r="F80" s="2">
        <v>1.304</v>
      </c>
      <c r="G80" s="2">
        <v>0.1</v>
      </c>
      <c r="H80" s="2"/>
    </row>
    <row r="81" spans="1:8" x14ac:dyDescent="0.3">
      <c r="A81" s="2" t="s">
        <v>29</v>
      </c>
      <c r="B81" s="2">
        <v>2019</v>
      </c>
      <c r="C81" s="2" t="s">
        <v>98</v>
      </c>
      <c r="D81" s="2">
        <v>3.6460000000000004</v>
      </c>
      <c r="E81" s="2">
        <v>1.79</v>
      </c>
      <c r="F81" s="2">
        <v>1.609</v>
      </c>
      <c r="G81" s="2">
        <v>0.123</v>
      </c>
      <c r="H81" s="2"/>
    </row>
    <row r="82" spans="1:8" x14ac:dyDescent="0.3">
      <c r="A82" s="2" t="s">
        <v>32</v>
      </c>
      <c r="B82" s="2">
        <v>2010</v>
      </c>
      <c r="C82" s="2" t="s">
        <v>98</v>
      </c>
      <c r="D82" s="2">
        <v>0.97659999999999991</v>
      </c>
      <c r="E82" s="2">
        <v>0.61630000000000007</v>
      </c>
      <c r="F82" s="2">
        <v>4.7500000000000001E-2</v>
      </c>
      <c r="G82" s="2"/>
      <c r="H82" s="2"/>
    </row>
    <row r="83" spans="1:8" x14ac:dyDescent="0.3">
      <c r="A83" s="2" t="s">
        <v>32</v>
      </c>
      <c r="B83" s="2">
        <v>2011</v>
      </c>
      <c r="C83" s="2" t="s">
        <v>98</v>
      </c>
      <c r="D83" s="2">
        <v>1.1359999999999999</v>
      </c>
      <c r="E83" s="2">
        <v>0.97699999999999998</v>
      </c>
      <c r="F83" s="2">
        <v>6.0999999999999999E-2</v>
      </c>
      <c r="G83" s="2"/>
      <c r="H83" s="2"/>
    </row>
    <row r="84" spans="1:8" x14ac:dyDescent="0.3">
      <c r="A84" s="2" t="s">
        <v>32</v>
      </c>
      <c r="B84" s="2">
        <v>2012</v>
      </c>
      <c r="C84" s="2" t="s">
        <v>98</v>
      </c>
      <c r="D84" s="2">
        <v>1.1020000000000001</v>
      </c>
      <c r="E84" s="2">
        <v>0.48499999999999999</v>
      </c>
      <c r="F84" s="2">
        <v>0.61599999999999999</v>
      </c>
      <c r="G84" s="2"/>
      <c r="H84" s="2"/>
    </row>
    <row r="85" spans="1:8" x14ac:dyDescent="0.3">
      <c r="A85" s="2" t="s">
        <v>32</v>
      </c>
      <c r="B85" s="2">
        <v>2013</v>
      </c>
      <c r="C85" s="2" t="s">
        <v>98</v>
      </c>
      <c r="D85" s="2">
        <v>1.2529999999999999</v>
      </c>
      <c r="E85" s="2">
        <v>0.61799999999999999</v>
      </c>
      <c r="F85" s="2">
        <v>0.63400000000000001</v>
      </c>
      <c r="G85" s="2"/>
      <c r="H85" s="2"/>
    </row>
    <row r="86" spans="1:8" x14ac:dyDescent="0.3">
      <c r="A86" s="2" t="s">
        <v>32</v>
      </c>
      <c r="B86" s="2">
        <v>2014</v>
      </c>
      <c r="C86" s="2" t="s">
        <v>98</v>
      </c>
      <c r="D86" s="2">
        <v>1.4419999999999999</v>
      </c>
      <c r="E86" s="2">
        <v>0.82299999999999995</v>
      </c>
      <c r="F86" s="2">
        <v>0.61599999999999999</v>
      </c>
      <c r="G86" s="2"/>
      <c r="H86" s="2"/>
    </row>
    <row r="87" spans="1:8" x14ac:dyDescent="0.3">
      <c r="A87" s="2" t="s">
        <v>32</v>
      </c>
      <c r="B87" s="2">
        <v>2015</v>
      </c>
      <c r="C87" s="2" t="s">
        <v>98</v>
      </c>
      <c r="D87" s="2">
        <v>1.601</v>
      </c>
      <c r="E87" s="2">
        <v>0.69299999999999995</v>
      </c>
      <c r="F87" s="2">
        <v>0.90500000000000003</v>
      </c>
      <c r="G87" s="2"/>
      <c r="H87" s="2"/>
    </row>
    <row r="88" spans="1:8" x14ac:dyDescent="0.3">
      <c r="A88" s="2" t="s">
        <v>32</v>
      </c>
      <c r="B88" s="2">
        <v>2016</v>
      </c>
      <c r="C88" s="2" t="s">
        <v>98</v>
      </c>
      <c r="D88" s="2">
        <v>1.8869999999999998</v>
      </c>
      <c r="E88" s="2">
        <v>0.58499999999999996</v>
      </c>
      <c r="F88" s="2">
        <v>1.3009999999999999</v>
      </c>
      <c r="G88" s="2"/>
      <c r="H88" s="2"/>
    </row>
    <row r="89" spans="1:8" x14ac:dyDescent="0.3">
      <c r="A89" s="2" t="s">
        <v>32</v>
      </c>
      <c r="B89" s="2">
        <v>2017</v>
      </c>
      <c r="C89" s="2" t="s">
        <v>98</v>
      </c>
      <c r="D89" s="2">
        <v>2.1309999999999998</v>
      </c>
      <c r="E89" s="2">
        <v>0.66299999999999992</v>
      </c>
      <c r="F89" s="2">
        <v>1.468</v>
      </c>
      <c r="G89" s="2"/>
      <c r="H89" s="2"/>
    </row>
    <row r="90" spans="1:8" x14ac:dyDescent="0.3">
      <c r="A90" s="2" t="s">
        <v>32</v>
      </c>
      <c r="B90" s="2">
        <v>2018</v>
      </c>
      <c r="C90" s="2" t="s">
        <v>98</v>
      </c>
      <c r="D90" s="2">
        <v>2.2240000000000002</v>
      </c>
      <c r="E90" s="2">
        <v>0.80700000000000005</v>
      </c>
      <c r="F90" s="2">
        <v>1.337</v>
      </c>
      <c r="G90" s="2">
        <v>0.08</v>
      </c>
      <c r="H90" s="2"/>
    </row>
    <row r="91" spans="1:8" x14ac:dyDescent="0.3">
      <c r="A91" s="2" t="s">
        <v>32</v>
      </c>
      <c r="B91" s="2">
        <v>2019</v>
      </c>
      <c r="C91" s="2" t="s">
        <v>98</v>
      </c>
      <c r="D91" s="2">
        <v>2.5649999999999999</v>
      </c>
      <c r="E91" s="2">
        <v>0.98</v>
      </c>
      <c r="F91" s="2">
        <v>1.4039999999999999</v>
      </c>
      <c r="G91" s="2">
        <v>0.18099999999999999</v>
      </c>
      <c r="H91" s="2"/>
    </row>
    <row r="92" spans="1:8" x14ac:dyDescent="0.3">
      <c r="A92" s="2" t="s">
        <v>35</v>
      </c>
      <c r="B92" s="2">
        <v>2010</v>
      </c>
      <c r="C92" s="2" t="s">
        <v>98</v>
      </c>
      <c r="D92" s="2">
        <v>5.8927999999999994</v>
      </c>
      <c r="E92" s="2">
        <v>3.1164000000000001</v>
      </c>
      <c r="F92" s="2">
        <v>0.58920000000000006</v>
      </c>
      <c r="G92" s="2"/>
      <c r="H92" s="2"/>
    </row>
    <row r="93" spans="1:8" x14ac:dyDescent="0.3">
      <c r="A93" s="2" t="s">
        <v>35</v>
      </c>
      <c r="B93" s="2">
        <v>2011</v>
      </c>
      <c r="C93" s="2" t="s">
        <v>98</v>
      </c>
      <c r="D93" s="2">
        <v>5.8460000000000001</v>
      </c>
      <c r="E93" s="2">
        <v>2.9420000000000002</v>
      </c>
      <c r="F93" s="2">
        <v>0.92200000000000004</v>
      </c>
      <c r="G93" s="2">
        <v>0.379</v>
      </c>
      <c r="H93" s="2"/>
    </row>
    <row r="94" spans="1:8" x14ac:dyDescent="0.3">
      <c r="A94" s="2" t="s">
        <v>35</v>
      </c>
      <c r="B94" s="2">
        <v>2012</v>
      </c>
      <c r="C94" s="2" t="s">
        <v>98</v>
      </c>
      <c r="D94" s="2">
        <v>5.774</v>
      </c>
      <c r="E94" s="2">
        <v>3.1040000000000001</v>
      </c>
      <c r="F94" s="2">
        <v>1.143</v>
      </c>
      <c r="G94" s="2">
        <v>0.45300000000000001</v>
      </c>
      <c r="H94" s="2"/>
    </row>
    <row r="95" spans="1:8" x14ac:dyDescent="0.3">
      <c r="A95" s="2" t="s">
        <v>35</v>
      </c>
      <c r="B95" s="2">
        <v>2013</v>
      </c>
      <c r="C95" s="2" t="s">
        <v>98</v>
      </c>
      <c r="D95" s="2">
        <v>5.8529999999999998</v>
      </c>
      <c r="E95" s="2">
        <v>3.6709999999999998</v>
      </c>
      <c r="F95" s="2">
        <v>0.95200000000000007</v>
      </c>
      <c r="G95" s="2">
        <v>0.251</v>
      </c>
      <c r="H95" s="2"/>
    </row>
    <row r="96" spans="1:8" x14ac:dyDescent="0.3">
      <c r="A96" s="2" t="s">
        <v>35</v>
      </c>
      <c r="B96" s="2">
        <v>2014</v>
      </c>
      <c r="C96" s="2" t="s">
        <v>98</v>
      </c>
      <c r="D96" s="2">
        <v>6.141</v>
      </c>
      <c r="E96" s="2">
        <v>3.7629999999999999</v>
      </c>
      <c r="F96" s="2">
        <v>1.5049999999999999</v>
      </c>
      <c r="G96" s="2">
        <v>5.0999999999999997E-2</v>
      </c>
      <c r="H96" s="2"/>
    </row>
    <row r="97" spans="1:8" x14ac:dyDescent="0.3">
      <c r="A97" s="2" t="s">
        <v>35</v>
      </c>
      <c r="B97" s="2">
        <v>2015</v>
      </c>
      <c r="C97" s="2" t="s">
        <v>98</v>
      </c>
      <c r="D97" s="2">
        <v>6.359</v>
      </c>
      <c r="E97" s="2">
        <v>3.8490000000000002</v>
      </c>
      <c r="F97" s="2">
        <v>2.2040000000000002</v>
      </c>
      <c r="G97" s="2">
        <v>5.1999999999999998E-2</v>
      </c>
      <c r="H97" s="2"/>
    </row>
    <row r="98" spans="1:8" x14ac:dyDescent="0.3">
      <c r="A98" s="2" t="s">
        <v>35</v>
      </c>
      <c r="B98" s="2">
        <v>2016</v>
      </c>
      <c r="C98" s="2" t="s">
        <v>98</v>
      </c>
      <c r="D98" s="2">
        <v>7.2520000000000007</v>
      </c>
      <c r="E98" s="2">
        <v>4.0839999999999996</v>
      </c>
      <c r="F98" s="2">
        <v>2.8860000000000001</v>
      </c>
      <c r="G98" s="2">
        <v>0.122</v>
      </c>
      <c r="H98" s="2"/>
    </row>
    <row r="99" spans="1:8" x14ac:dyDescent="0.3">
      <c r="A99" s="2" t="s">
        <v>35</v>
      </c>
      <c r="B99" s="2">
        <v>2017</v>
      </c>
      <c r="C99" s="2" t="s">
        <v>98</v>
      </c>
      <c r="D99" s="2">
        <v>6.9960000000000004</v>
      </c>
      <c r="E99" s="2">
        <v>3.911</v>
      </c>
      <c r="F99" s="2">
        <v>2.8479999999999999</v>
      </c>
      <c r="G99" s="2">
        <v>0.221</v>
      </c>
      <c r="H99" s="2"/>
    </row>
    <row r="100" spans="1:8" x14ac:dyDescent="0.3">
      <c r="A100" s="2" t="s">
        <v>35</v>
      </c>
      <c r="B100" s="2">
        <v>2018</v>
      </c>
      <c r="C100" s="2" t="s">
        <v>98</v>
      </c>
      <c r="D100" s="2">
        <v>7.5570000000000004</v>
      </c>
      <c r="E100" s="2">
        <v>3.8610000000000002</v>
      </c>
      <c r="F100" s="2">
        <v>3.4329999999999998</v>
      </c>
      <c r="G100" s="2">
        <v>0.248</v>
      </c>
      <c r="H100" s="2"/>
    </row>
    <row r="101" spans="1:8" x14ac:dyDescent="0.3">
      <c r="A101" s="2" t="s">
        <v>35</v>
      </c>
      <c r="B101" s="2">
        <v>2019</v>
      </c>
      <c r="C101" s="2" t="s">
        <v>98</v>
      </c>
      <c r="D101" s="2">
        <v>8.0220000000000002</v>
      </c>
      <c r="E101" s="2">
        <v>3.87</v>
      </c>
      <c r="F101" s="2">
        <v>3.8</v>
      </c>
      <c r="G101" s="2">
        <v>0.307</v>
      </c>
      <c r="H101" s="2"/>
    </row>
    <row r="102" spans="1:8" x14ac:dyDescent="0.3">
      <c r="A102" s="2" t="s">
        <v>38</v>
      </c>
      <c r="B102" s="2">
        <v>2010</v>
      </c>
      <c r="C102" s="2" t="s">
        <v>98</v>
      </c>
      <c r="D102" s="2">
        <v>7.8235000000000001</v>
      </c>
      <c r="E102" s="2">
        <v>2.8458999999999999</v>
      </c>
      <c r="F102" s="2">
        <v>0.16550000000000001</v>
      </c>
      <c r="G102" s="2"/>
      <c r="H102" s="2"/>
    </row>
    <row r="103" spans="1:8" x14ac:dyDescent="0.3">
      <c r="A103" s="2" t="s">
        <v>38</v>
      </c>
      <c r="B103" s="2">
        <v>2011</v>
      </c>
      <c r="C103" s="2" t="s">
        <v>98</v>
      </c>
      <c r="D103" s="2">
        <v>7.9660000000000002</v>
      </c>
      <c r="E103" s="2">
        <v>3.387</v>
      </c>
      <c r="F103" s="2">
        <v>9.4E-2</v>
      </c>
      <c r="G103" s="2"/>
      <c r="H103" s="2"/>
    </row>
    <row r="104" spans="1:8" x14ac:dyDescent="0.3">
      <c r="A104" s="2" t="s">
        <v>38</v>
      </c>
      <c r="B104" s="2">
        <v>2012</v>
      </c>
      <c r="C104" s="2" t="s">
        <v>98</v>
      </c>
      <c r="D104" s="2">
        <v>7.1</v>
      </c>
      <c r="E104" s="2">
        <v>3.286</v>
      </c>
      <c r="F104" s="2">
        <v>9.1999999999999998E-2</v>
      </c>
      <c r="G104" s="2"/>
      <c r="H104" s="2"/>
    </row>
    <row r="105" spans="1:8" x14ac:dyDescent="0.3">
      <c r="A105" s="2" t="s">
        <v>38</v>
      </c>
      <c r="B105" s="2">
        <v>2013</v>
      </c>
      <c r="C105" s="2" t="s">
        <v>98</v>
      </c>
      <c r="D105" s="2">
        <v>5.819</v>
      </c>
      <c r="E105" s="2">
        <v>2.96</v>
      </c>
      <c r="F105" s="2">
        <v>9.6999999999999989E-2</v>
      </c>
      <c r="G105" s="2">
        <v>0.109</v>
      </c>
      <c r="H105" s="2"/>
    </row>
    <row r="106" spans="1:8" x14ac:dyDescent="0.3">
      <c r="A106" s="2" t="s">
        <v>38</v>
      </c>
      <c r="B106" s="2">
        <v>2014</v>
      </c>
      <c r="C106" s="2" t="s">
        <v>98</v>
      </c>
      <c r="D106" s="2">
        <v>5.5339999999999998</v>
      </c>
      <c r="E106" s="2">
        <v>2.7759999999999998</v>
      </c>
      <c r="F106" s="2">
        <v>0.123</v>
      </c>
      <c r="G106" s="2">
        <v>0.35899999999999999</v>
      </c>
      <c r="H106" s="2"/>
    </row>
    <row r="107" spans="1:8" x14ac:dyDescent="0.3">
      <c r="A107" s="2" t="s">
        <v>38</v>
      </c>
      <c r="B107" s="2">
        <v>2015</v>
      </c>
      <c r="C107" s="2" t="s">
        <v>98</v>
      </c>
      <c r="D107" s="2">
        <v>5.23</v>
      </c>
      <c r="E107" s="2">
        <v>3.169</v>
      </c>
      <c r="F107" s="2">
        <v>0.38600000000000001</v>
      </c>
      <c r="G107" s="2">
        <v>0.53700000000000003</v>
      </c>
      <c r="H107" s="2"/>
    </row>
    <row r="108" spans="1:8" x14ac:dyDescent="0.3">
      <c r="A108" s="2" t="s">
        <v>38</v>
      </c>
      <c r="B108" s="2">
        <v>2016</v>
      </c>
      <c r="C108" s="2" t="s">
        <v>98</v>
      </c>
      <c r="D108" s="2">
        <v>5.4189999999999996</v>
      </c>
      <c r="E108" s="2">
        <v>3.073</v>
      </c>
      <c r="F108" s="2">
        <v>0.85</v>
      </c>
      <c r="G108" s="2">
        <v>0.44600000000000001</v>
      </c>
      <c r="H108" s="2"/>
    </row>
    <row r="109" spans="1:8" x14ac:dyDescent="0.3">
      <c r="A109" s="2" t="s">
        <v>38</v>
      </c>
      <c r="B109" s="2">
        <v>2017</v>
      </c>
      <c r="C109" s="2" t="s">
        <v>98</v>
      </c>
      <c r="D109" s="2">
        <v>5.532</v>
      </c>
      <c r="E109" s="2">
        <v>3.5270000000000001</v>
      </c>
      <c r="F109" s="2">
        <v>1</v>
      </c>
      <c r="G109" s="2">
        <v>0.05</v>
      </c>
      <c r="H109" s="2"/>
    </row>
    <row r="110" spans="1:8" x14ac:dyDescent="0.3">
      <c r="A110" s="2" t="s">
        <v>38</v>
      </c>
      <c r="B110" s="2">
        <v>2018</v>
      </c>
      <c r="C110" s="2" t="s">
        <v>98</v>
      </c>
      <c r="D110" s="2">
        <v>5.2489999999999997</v>
      </c>
      <c r="E110" s="2">
        <v>3.4929999999999999</v>
      </c>
      <c r="F110" s="2">
        <v>1.0049999999999999</v>
      </c>
      <c r="G110" s="2">
        <v>6.6000000000000003E-2</v>
      </c>
      <c r="H110" s="2"/>
    </row>
    <row r="111" spans="1:8" x14ac:dyDescent="0.3">
      <c r="A111" s="2" t="s">
        <v>38</v>
      </c>
      <c r="B111" s="2">
        <v>2019</v>
      </c>
      <c r="C111" s="2" t="s">
        <v>98</v>
      </c>
      <c r="D111" s="2">
        <v>5.2360000000000007</v>
      </c>
      <c r="E111" s="2">
        <v>3.6059999999999999</v>
      </c>
      <c r="F111" s="2">
        <v>1.244</v>
      </c>
      <c r="G111" s="2">
        <v>0.14899999999999999</v>
      </c>
      <c r="H111" s="2"/>
    </row>
    <row r="112" spans="1:8" x14ac:dyDescent="0.3">
      <c r="A112" s="2" t="s">
        <v>43</v>
      </c>
      <c r="B112" s="2">
        <v>2010</v>
      </c>
      <c r="C112" s="2" t="s">
        <v>98</v>
      </c>
      <c r="D112" s="2">
        <v>6.9461000000000004</v>
      </c>
      <c r="E112" s="2">
        <v>5.0103</v>
      </c>
      <c r="F112" s="2">
        <v>0.6573</v>
      </c>
      <c r="G112" s="2">
        <v>6.9099999999999995E-2</v>
      </c>
      <c r="H112" s="2"/>
    </row>
    <row r="113" spans="1:8" x14ac:dyDescent="0.3">
      <c r="A113" s="2" t="s">
        <v>43</v>
      </c>
      <c r="B113" s="2">
        <v>2011</v>
      </c>
      <c r="C113" s="2" t="s">
        <v>98</v>
      </c>
      <c r="D113" s="2">
        <v>7.2949999999999999</v>
      </c>
      <c r="E113" s="2">
        <v>5.38</v>
      </c>
      <c r="F113" s="2">
        <v>0.70700000000000007</v>
      </c>
      <c r="G113" s="2">
        <v>7.0999999999999994E-2</v>
      </c>
      <c r="H113" s="2"/>
    </row>
    <row r="114" spans="1:8" x14ac:dyDescent="0.3">
      <c r="A114" s="2" t="s">
        <v>43</v>
      </c>
      <c r="B114" s="2">
        <v>2012</v>
      </c>
      <c r="C114" s="2" t="s">
        <v>98</v>
      </c>
      <c r="D114" s="2">
        <v>7.9579999999999993</v>
      </c>
      <c r="E114" s="2">
        <v>5.8829999999999991</v>
      </c>
      <c r="F114" s="2">
        <v>0.91</v>
      </c>
      <c r="G114" s="2">
        <v>8.3000000000000004E-2</v>
      </c>
      <c r="H114" s="2"/>
    </row>
    <row r="115" spans="1:8" x14ac:dyDescent="0.3">
      <c r="A115" s="2" t="s">
        <v>43</v>
      </c>
      <c r="B115" s="2">
        <v>2013</v>
      </c>
      <c r="C115" s="2" t="s">
        <v>98</v>
      </c>
      <c r="D115" s="2">
        <v>8.0560000000000009</v>
      </c>
      <c r="E115" s="2">
        <v>6.0779999999999994</v>
      </c>
      <c r="F115" s="2">
        <v>1.1759999999999999</v>
      </c>
      <c r="G115" s="2"/>
      <c r="H115" s="2"/>
    </row>
    <row r="116" spans="1:8" x14ac:dyDescent="0.3">
      <c r="A116" s="2" t="s">
        <v>43</v>
      </c>
      <c r="B116" s="2">
        <v>2014</v>
      </c>
      <c r="C116" s="2" t="s">
        <v>98</v>
      </c>
      <c r="D116" s="2">
        <v>8.3279999999999994</v>
      </c>
      <c r="E116" s="2">
        <v>6.3579999999999997</v>
      </c>
      <c r="F116" s="2">
        <v>1.373</v>
      </c>
      <c r="G116" s="2"/>
      <c r="H116" s="2"/>
    </row>
    <row r="117" spans="1:8" x14ac:dyDescent="0.3">
      <c r="A117" s="2" t="s">
        <v>43</v>
      </c>
      <c r="B117" s="2">
        <v>2015</v>
      </c>
      <c r="C117" s="2" t="s">
        <v>98</v>
      </c>
      <c r="D117" s="2">
        <v>8.9179999999999993</v>
      </c>
      <c r="E117" s="2">
        <v>7.0420000000000007</v>
      </c>
      <c r="F117" s="2">
        <v>1.5189999999999999</v>
      </c>
      <c r="G117" s="2"/>
      <c r="H117" s="2"/>
    </row>
    <row r="118" spans="1:8" x14ac:dyDescent="0.3">
      <c r="A118" s="2" t="s">
        <v>43</v>
      </c>
      <c r="B118" s="2">
        <v>2016</v>
      </c>
      <c r="C118" s="2" t="s">
        <v>98</v>
      </c>
      <c r="D118" s="2">
        <v>9.1539999999999999</v>
      </c>
      <c r="E118" s="2">
        <v>7.4660000000000002</v>
      </c>
      <c r="F118" s="2">
        <v>1.5740000000000001</v>
      </c>
      <c r="G118" s="2"/>
      <c r="H118" s="2"/>
    </row>
    <row r="119" spans="1:8" x14ac:dyDescent="0.3">
      <c r="A119" s="2" t="s">
        <v>43</v>
      </c>
      <c r="B119" s="2">
        <v>2017</v>
      </c>
      <c r="C119" s="2" t="s">
        <v>98</v>
      </c>
      <c r="D119" s="2">
        <v>9.8559999999999999</v>
      </c>
      <c r="E119" s="2">
        <v>8.2160000000000011</v>
      </c>
      <c r="F119" s="2">
        <v>1.591</v>
      </c>
      <c r="G119" s="2">
        <v>1.2999999999999999E-2</v>
      </c>
      <c r="H119" s="2"/>
    </row>
    <row r="120" spans="1:8" x14ac:dyDescent="0.3">
      <c r="A120" s="2" t="s">
        <v>43</v>
      </c>
      <c r="B120" s="2">
        <v>2018</v>
      </c>
      <c r="C120" s="2" t="s">
        <v>98</v>
      </c>
      <c r="D120" s="2">
        <v>10.196</v>
      </c>
      <c r="E120" s="2">
        <v>8.077</v>
      </c>
      <c r="F120" s="2">
        <v>2.0750000000000002</v>
      </c>
      <c r="G120" s="2">
        <v>1.4E-2</v>
      </c>
      <c r="H120" s="2"/>
    </row>
    <row r="121" spans="1:8" x14ac:dyDescent="0.3">
      <c r="A121" s="2" t="s">
        <v>43</v>
      </c>
      <c r="B121" s="2">
        <v>2019</v>
      </c>
      <c r="C121" s="2" t="s">
        <v>98</v>
      </c>
      <c r="D121" s="2">
        <v>11.345999999999998</v>
      </c>
      <c r="E121" s="2">
        <v>8.3350000000000009</v>
      </c>
      <c r="F121" s="2">
        <v>2.9540000000000002</v>
      </c>
      <c r="G121" s="2">
        <v>1.7000000000000001E-2</v>
      </c>
      <c r="H121" s="2"/>
    </row>
    <row r="122" spans="1:8" x14ac:dyDescent="0.3">
      <c r="A122" s="2" t="s">
        <v>48</v>
      </c>
      <c r="B122" s="2">
        <v>2010</v>
      </c>
      <c r="C122" s="2" t="s">
        <v>98</v>
      </c>
      <c r="D122" s="2">
        <v>7.1112000000000002</v>
      </c>
      <c r="E122" s="2">
        <v>4.0579999999999998</v>
      </c>
      <c r="F122" s="2">
        <v>0.184</v>
      </c>
      <c r="G122" s="2"/>
      <c r="H122" s="2"/>
    </row>
    <row r="123" spans="1:8" x14ac:dyDescent="0.3">
      <c r="A123" s="2" t="s">
        <v>48</v>
      </c>
      <c r="B123" s="2">
        <v>2011</v>
      </c>
      <c r="C123" s="2" t="s">
        <v>98</v>
      </c>
      <c r="D123" s="2">
        <v>7.3629999999999995</v>
      </c>
      <c r="E123" s="2">
        <v>3.1560000000000001</v>
      </c>
      <c r="F123" s="2">
        <v>1.337</v>
      </c>
      <c r="G123" s="2"/>
      <c r="H123" s="2"/>
    </row>
    <row r="124" spans="1:8" x14ac:dyDescent="0.3">
      <c r="A124" s="2" t="s">
        <v>48</v>
      </c>
      <c r="B124" s="2">
        <v>2012</v>
      </c>
      <c r="C124" s="2" t="s">
        <v>98</v>
      </c>
      <c r="D124" s="2">
        <v>7.1660000000000004</v>
      </c>
      <c r="E124" s="2">
        <v>3.0230000000000001</v>
      </c>
      <c r="F124" s="2">
        <v>2.1019999999999999</v>
      </c>
      <c r="G124" s="2"/>
      <c r="H124" s="2"/>
    </row>
    <row r="125" spans="1:8" x14ac:dyDescent="0.3">
      <c r="A125" s="2" t="s">
        <v>48</v>
      </c>
      <c r="B125" s="2">
        <v>2013</v>
      </c>
      <c r="C125" s="2" t="s">
        <v>98</v>
      </c>
      <c r="D125" s="2">
        <v>7.4579999999999993</v>
      </c>
      <c r="E125" s="2">
        <v>2.948</v>
      </c>
      <c r="F125" s="2">
        <v>3.4209999999999998</v>
      </c>
      <c r="G125" s="2"/>
      <c r="H125" s="2"/>
    </row>
    <row r="126" spans="1:8" x14ac:dyDescent="0.3">
      <c r="A126" s="2" t="s">
        <v>48</v>
      </c>
      <c r="B126" s="2">
        <v>2014</v>
      </c>
      <c r="C126" s="2" t="s">
        <v>98</v>
      </c>
      <c r="D126" s="2">
        <v>7.3929999999999998</v>
      </c>
      <c r="E126" s="2">
        <v>3.2240000000000002</v>
      </c>
      <c r="F126" s="2">
        <v>3.4420000000000002</v>
      </c>
      <c r="G126" s="2"/>
      <c r="H126" s="2"/>
    </row>
    <row r="127" spans="1:8" x14ac:dyDescent="0.3">
      <c r="A127" s="2" t="s">
        <v>48</v>
      </c>
      <c r="B127" s="2">
        <v>2015</v>
      </c>
      <c r="C127" s="2" t="s">
        <v>98</v>
      </c>
      <c r="D127" s="2">
        <v>8.322000000000001</v>
      </c>
      <c r="E127" s="2">
        <v>3.484</v>
      </c>
      <c r="F127" s="2">
        <v>3.8959999999999999</v>
      </c>
      <c r="G127" s="2">
        <v>0.23400000000000001</v>
      </c>
      <c r="H127" s="2"/>
    </row>
    <row r="128" spans="1:8" x14ac:dyDescent="0.3">
      <c r="A128" s="2" t="s">
        <v>48</v>
      </c>
      <c r="B128" s="2">
        <v>2016</v>
      </c>
      <c r="C128" s="2" t="s">
        <v>98</v>
      </c>
      <c r="D128" s="2">
        <v>8.8010000000000002</v>
      </c>
      <c r="E128" s="2">
        <v>4.4489999999999998</v>
      </c>
      <c r="F128" s="2">
        <v>3.746</v>
      </c>
      <c r="G128" s="2">
        <v>0.23599999999999999</v>
      </c>
      <c r="H128" s="2"/>
    </row>
    <row r="129" spans="1:8" x14ac:dyDescent="0.3">
      <c r="A129" s="2" t="s">
        <v>48</v>
      </c>
      <c r="B129" s="2">
        <v>2017</v>
      </c>
      <c r="C129" s="2" t="s">
        <v>98</v>
      </c>
      <c r="D129" s="2">
        <v>9.08</v>
      </c>
      <c r="E129" s="2">
        <v>4.7960000000000003</v>
      </c>
      <c r="F129" s="2">
        <v>3.93</v>
      </c>
      <c r="G129" s="2">
        <v>0.34399999999999997</v>
      </c>
      <c r="H129" s="2"/>
    </row>
    <row r="130" spans="1:8" x14ac:dyDescent="0.3">
      <c r="A130" s="2" t="s">
        <v>48</v>
      </c>
      <c r="B130" s="2">
        <v>2018</v>
      </c>
      <c r="C130" s="2" t="s">
        <v>98</v>
      </c>
      <c r="D130" s="2">
        <v>9.5419999999999998</v>
      </c>
      <c r="E130" s="2">
        <v>5.016</v>
      </c>
      <c r="F130" s="2">
        <v>4.093</v>
      </c>
      <c r="G130" s="2">
        <v>0.43099999999999999</v>
      </c>
      <c r="H130" s="2"/>
    </row>
    <row r="131" spans="1:8" x14ac:dyDescent="0.3">
      <c r="A131" s="2" t="s">
        <v>48</v>
      </c>
      <c r="B131" s="2">
        <v>2019</v>
      </c>
      <c r="C131" s="2" t="s">
        <v>98</v>
      </c>
      <c r="D131" s="2">
        <v>9.8000000000000007</v>
      </c>
      <c r="E131" s="2">
        <v>4.7380000000000004</v>
      </c>
      <c r="F131" s="2">
        <v>4.2729999999999997</v>
      </c>
      <c r="G131" s="2">
        <v>0.78599999999999992</v>
      </c>
      <c r="H131" s="2"/>
    </row>
    <row r="132" spans="1:8" x14ac:dyDescent="0.3">
      <c r="A132" s="2" t="s">
        <v>51</v>
      </c>
      <c r="B132" s="2">
        <v>2010</v>
      </c>
      <c r="C132" s="2" t="s">
        <v>98</v>
      </c>
      <c r="D132" s="2">
        <v>5.0522</v>
      </c>
      <c r="E132" s="2">
        <v>3.9908999999999999</v>
      </c>
      <c r="F132" s="2"/>
      <c r="G132" s="2"/>
      <c r="H132" s="2"/>
    </row>
    <row r="133" spans="1:8" x14ac:dyDescent="0.3">
      <c r="A133" s="2" t="s">
        <v>51</v>
      </c>
      <c r="B133" s="2">
        <v>2011</v>
      </c>
      <c r="C133" s="2" t="s">
        <v>98</v>
      </c>
      <c r="D133" s="2">
        <v>5.3159999999999998</v>
      </c>
      <c r="E133" s="2">
        <v>4.59</v>
      </c>
      <c r="F133" s="2"/>
      <c r="G133" s="2"/>
      <c r="H133" s="2"/>
    </row>
    <row r="134" spans="1:8" x14ac:dyDescent="0.3">
      <c r="A134" s="2" t="s">
        <v>51</v>
      </c>
      <c r="B134" s="2">
        <v>2012</v>
      </c>
      <c r="C134" s="2" t="s">
        <v>98</v>
      </c>
      <c r="D134" s="2">
        <v>5.6539999999999999</v>
      </c>
      <c r="E134" s="2">
        <v>5.1449999999999996</v>
      </c>
      <c r="F134" s="2">
        <v>0.22700000000000001</v>
      </c>
      <c r="G134" s="2"/>
      <c r="H134" s="2"/>
    </row>
    <row r="135" spans="1:8" x14ac:dyDescent="0.3">
      <c r="A135" s="2" t="s">
        <v>51</v>
      </c>
      <c r="B135" s="2">
        <v>2013</v>
      </c>
      <c r="C135" s="2" t="s">
        <v>98</v>
      </c>
      <c r="D135" s="2">
        <v>6.1679999999999993</v>
      </c>
      <c r="E135" s="2">
        <v>5.6929999999999996</v>
      </c>
      <c r="F135" s="2">
        <v>0.23100000000000001</v>
      </c>
      <c r="G135" s="2"/>
      <c r="H135" s="2"/>
    </row>
    <row r="136" spans="1:8" x14ac:dyDescent="0.3">
      <c r="A136" s="2" t="s">
        <v>51</v>
      </c>
      <c r="B136" s="2">
        <v>2014</v>
      </c>
      <c r="C136" s="2" t="s">
        <v>98</v>
      </c>
      <c r="D136" s="2">
        <v>6.0079999999999991</v>
      </c>
      <c r="E136" s="2">
        <v>5.6840000000000002</v>
      </c>
      <c r="F136" s="2">
        <v>0.30599999999999999</v>
      </c>
      <c r="G136" s="2"/>
      <c r="H136" s="2"/>
    </row>
    <row r="137" spans="1:8" x14ac:dyDescent="0.3">
      <c r="A137" s="2" t="s">
        <v>51</v>
      </c>
      <c r="B137" s="2">
        <v>2015</v>
      </c>
      <c r="C137" s="2" t="s">
        <v>98</v>
      </c>
      <c r="D137" s="2">
        <v>6.3820000000000006</v>
      </c>
      <c r="E137" s="2">
        <v>5.9120000000000008</v>
      </c>
      <c r="F137" s="2">
        <v>0.45700000000000002</v>
      </c>
      <c r="G137" s="2"/>
      <c r="H137" s="2"/>
    </row>
    <row r="138" spans="1:8" x14ac:dyDescent="0.3">
      <c r="A138" s="2" t="s">
        <v>51</v>
      </c>
      <c r="B138" s="2">
        <v>2016</v>
      </c>
      <c r="C138" s="2" t="s">
        <v>98</v>
      </c>
      <c r="D138" s="2">
        <v>6.8159999999999998</v>
      </c>
      <c r="E138" s="2">
        <v>5.657</v>
      </c>
      <c r="F138" s="2">
        <v>1.151</v>
      </c>
      <c r="G138" s="2"/>
      <c r="H138" s="2"/>
    </row>
    <row r="139" spans="1:8" x14ac:dyDescent="0.3">
      <c r="A139" s="2" t="s">
        <v>51</v>
      </c>
      <c r="B139" s="2">
        <v>2017</v>
      </c>
      <c r="C139" s="2" t="s">
        <v>98</v>
      </c>
      <c r="D139" s="2">
        <v>7.649</v>
      </c>
      <c r="E139" s="2">
        <v>6.3729999999999993</v>
      </c>
      <c r="F139" s="2">
        <v>1.2569999999999999</v>
      </c>
      <c r="G139" s="2"/>
      <c r="H139" s="2"/>
    </row>
    <row r="140" spans="1:8" x14ac:dyDescent="0.3">
      <c r="A140" s="2" t="s">
        <v>51</v>
      </c>
      <c r="B140" s="2">
        <v>2018</v>
      </c>
      <c r="C140" s="2" t="s">
        <v>98</v>
      </c>
      <c r="D140" s="2">
        <v>8.2449999999999992</v>
      </c>
      <c r="E140" s="2">
        <v>5.0890000000000004</v>
      </c>
      <c r="F140" s="2">
        <v>3.1150000000000002</v>
      </c>
      <c r="G140" s="2">
        <v>3.7000000000000012E-2</v>
      </c>
      <c r="H140" s="2"/>
    </row>
    <row r="141" spans="1:8" x14ac:dyDescent="0.3">
      <c r="A141" s="2" t="s">
        <v>51</v>
      </c>
      <c r="B141" s="2">
        <v>2019</v>
      </c>
      <c r="C141" s="2" t="s">
        <v>98</v>
      </c>
      <c r="D141" s="2">
        <v>7.7539999999999996</v>
      </c>
      <c r="E141" s="2">
        <v>4.0350000000000001</v>
      </c>
      <c r="F141" s="2">
        <v>3.3719999999999999</v>
      </c>
      <c r="G141" s="2">
        <v>0.34599999999999997</v>
      </c>
      <c r="H141" s="2"/>
    </row>
    <row r="142" spans="1:8" x14ac:dyDescent="0.3">
      <c r="A142" s="2" t="s">
        <v>54</v>
      </c>
      <c r="B142" s="2">
        <v>2010</v>
      </c>
      <c r="C142" s="2" t="s">
        <v>98</v>
      </c>
      <c r="D142" s="2">
        <v>3.3395999999999999</v>
      </c>
      <c r="E142" s="2">
        <v>2.5165999999999999</v>
      </c>
      <c r="F142" s="2"/>
      <c r="G142" s="2">
        <v>0.2485</v>
      </c>
      <c r="H142" s="2"/>
    </row>
    <row r="143" spans="1:8" x14ac:dyDescent="0.3">
      <c r="A143" s="2" t="s">
        <v>54</v>
      </c>
      <c r="B143" s="2">
        <v>2011</v>
      </c>
      <c r="C143" s="2" t="s">
        <v>98</v>
      </c>
      <c r="D143" s="2">
        <v>3.4</v>
      </c>
      <c r="E143" s="2">
        <v>2.8380000000000001</v>
      </c>
      <c r="F143" s="2"/>
      <c r="G143" s="2"/>
      <c r="H143" s="2"/>
    </row>
    <row r="144" spans="1:8" x14ac:dyDescent="0.3">
      <c r="A144" s="2" t="s">
        <v>54</v>
      </c>
      <c r="B144" s="2">
        <v>2012</v>
      </c>
      <c r="C144" s="2" t="s">
        <v>98</v>
      </c>
      <c r="D144" s="2">
        <v>3.859</v>
      </c>
      <c r="E144" s="2">
        <v>3.3519999999999999</v>
      </c>
      <c r="F144" s="2"/>
      <c r="G144" s="2">
        <v>0.16800000000000001</v>
      </c>
      <c r="H144" s="2"/>
    </row>
    <row r="145" spans="1:8" x14ac:dyDescent="0.3">
      <c r="A145" s="2" t="s">
        <v>54</v>
      </c>
      <c r="B145" s="2">
        <v>2013</v>
      </c>
      <c r="C145" s="2" t="s">
        <v>98</v>
      </c>
      <c r="D145" s="2">
        <v>3.5010000000000003</v>
      </c>
      <c r="E145" s="2">
        <v>3.0449999999999999</v>
      </c>
      <c r="F145" s="2">
        <v>0.23</v>
      </c>
      <c r="G145" s="2"/>
      <c r="H145" s="2"/>
    </row>
    <row r="146" spans="1:8" x14ac:dyDescent="0.3">
      <c r="A146" s="2" t="s">
        <v>54</v>
      </c>
      <c r="B146" s="2">
        <v>2014</v>
      </c>
      <c r="C146" s="2" t="s">
        <v>98</v>
      </c>
      <c r="D146" s="2">
        <v>3.2460000000000004</v>
      </c>
      <c r="E146" s="2">
        <v>2.8639999999999999</v>
      </c>
      <c r="F146" s="2">
        <v>0.245</v>
      </c>
      <c r="G146" s="2">
        <v>9.0000000000000011E-3</v>
      </c>
      <c r="H146" s="2"/>
    </row>
    <row r="147" spans="1:8" x14ac:dyDescent="0.3">
      <c r="A147" s="2" t="s">
        <v>54</v>
      </c>
      <c r="B147" s="2">
        <v>2015</v>
      </c>
      <c r="C147" s="2" t="s">
        <v>98</v>
      </c>
      <c r="D147" s="2">
        <v>3.2910000000000004</v>
      </c>
      <c r="E147" s="2">
        <v>2.944</v>
      </c>
      <c r="F147" s="2">
        <v>0.26300000000000001</v>
      </c>
      <c r="G147" s="2">
        <v>0.01</v>
      </c>
      <c r="H147" s="2"/>
    </row>
    <row r="148" spans="1:8" x14ac:dyDescent="0.3">
      <c r="A148" s="2" t="s">
        <v>54</v>
      </c>
      <c r="B148" s="2">
        <v>2016</v>
      </c>
      <c r="C148" s="2" t="s">
        <v>98</v>
      </c>
      <c r="D148" s="2">
        <v>3.4530000000000003</v>
      </c>
      <c r="E148" s="2">
        <v>3.0219999999999998</v>
      </c>
      <c r="F148" s="2">
        <v>0.39200000000000002</v>
      </c>
      <c r="G148" s="2"/>
      <c r="H148" s="2"/>
    </row>
    <row r="149" spans="1:8" x14ac:dyDescent="0.3">
      <c r="A149" s="2" t="s">
        <v>54</v>
      </c>
      <c r="B149" s="2">
        <v>2017</v>
      </c>
      <c r="C149" s="2" t="s">
        <v>98</v>
      </c>
      <c r="D149" s="2">
        <v>3.6919999999999997</v>
      </c>
      <c r="E149" s="2">
        <v>3.0550000000000002</v>
      </c>
      <c r="F149" s="2">
        <v>0.61499999999999999</v>
      </c>
      <c r="G149" s="2"/>
      <c r="H149" s="2"/>
    </row>
    <row r="150" spans="1:8" x14ac:dyDescent="0.3">
      <c r="A150" s="2" t="s">
        <v>54</v>
      </c>
      <c r="B150" s="2">
        <v>2018</v>
      </c>
      <c r="C150" s="2" t="s">
        <v>98</v>
      </c>
      <c r="D150" s="2">
        <v>3.4930000000000003</v>
      </c>
      <c r="E150" s="2">
        <v>2.5550000000000002</v>
      </c>
      <c r="F150" s="2">
        <v>0.93099999999999994</v>
      </c>
      <c r="G150" s="2"/>
      <c r="H150" s="2"/>
    </row>
    <row r="151" spans="1:8" x14ac:dyDescent="0.3">
      <c r="A151" s="2" t="s">
        <v>54</v>
      </c>
      <c r="B151" s="2">
        <v>2019</v>
      </c>
      <c r="C151" s="2" t="s">
        <v>98</v>
      </c>
      <c r="D151" s="2">
        <v>3.9449999999999998</v>
      </c>
      <c r="E151" s="2">
        <v>2.9089999999999998</v>
      </c>
      <c r="F151" s="2">
        <v>1.0289999999999999</v>
      </c>
      <c r="G151" s="2"/>
      <c r="H151" s="2"/>
    </row>
    <row r="152" spans="1:8" x14ac:dyDescent="0.3">
      <c r="A152" s="2" t="s">
        <v>57</v>
      </c>
      <c r="B152" s="2">
        <v>2010</v>
      </c>
      <c r="C152" s="2" t="s">
        <v>98</v>
      </c>
      <c r="D152" s="2">
        <v>10.170499999999999</v>
      </c>
      <c r="E152" s="2">
        <v>4.8854000000000006</v>
      </c>
      <c r="F152" s="2">
        <v>4.5872999999999999</v>
      </c>
      <c r="G152" s="2"/>
      <c r="H152" s="2"/>
    </row>
    <row r="153" spans="1:8" x14ac:dyDescent="0.3">
      <c r="A153" s="2" t="s">
        <v>57</v>
      </c>
      <c r="B153" s="2">
        <v>2011</v>
      </c>
      <c r="C153" s="2" t="s">
        <v>98</v>
      </c>
      <c r="D153" s="2">
        <v>11.198</v>
      </c>
      <c r="E153" s="2">
        <v>5.0220000000000002</v>
      </c>
      <c r="F153" s="2">
        <v>5.4779999999999998</v>
      </c>
      <c r="G153" s="2"/>
      <c r="H153" s="2"/>
    </row>
    <row r="154" spans="1:8" x14ac:dyDescent="0.3">
      <c r="A154" s="2" t="s">
        <v>57</v>
      </c>
      <c r="B154" s="2">
        <v>2012</v>
      </c>
      <c r="C154" s="2" t="s">
        <v>98</v>
      </c>
      <c r="D154" s="2">
        <v>12.100999999999999</v>
      </c>
      <c r="E154" s="2">
        <v>4.9329999999999998</v>
      </c>
      <c r="F154" s="2">
        <v>6.6760000000000002</v>
      </c>
      <c r="G154" s="2"/>
      <c r="H154" s="2"/>
    </row>
    <row r="155" spans="1:8" x14ac:dyDescent="0.3">
      <c r="A155" s="2" t="s">
        <v>57</v>
      </c>
      <c r="B155" s="2">
        <v>2013</v>
      </c>
      <c r="C155" s="2" t="s">
        <v>98</v>
      </c>
      <c r="D155" s="2">
        <v>12.027000000000001</v>
      </c>
      <c r="E155" s="2">
        <v>4.3260000000000014</v>
      </c>
      <c r="F155" s="2">
        <v>7.3829999999999991</v>
      </c>
      <c r="G155" s="2"/>
      <c r="H155" s="2"/>
    </row>
    <row r="156" spans="1:8" x14ac:dyDescent="0.3">
      <c r="A156" s="2" t="s">
        <v>57</v>
      </c>
      <c r="B156" s="2">
        <v>2014</v>
      </c>
      <c r="C156" s="2" t="s">
        <v>98</v>
      </c>
      <c r="D156" s="2">
        <v>13.524000000000001</v>
      </c>
      <c r="E156" s="2">
        <v>4.5519999999999996</v>
      </c>
      <c r="F156" s="2">
        <v>8.7160000000000011</v>
      </c>
      <c r="G156" s="2"/>
      <c r="H156" s="2"/>
    </row>
    <row r="157" spans="1:8" x14ac:dyDescent="0.3">
      <c r="A157" s="2" t="s">
        <v>57</v>
      </c>
      <c r="B157" s="2">
        <v>2015</v>
      </c>
      <c r="C157" s="2" t="s">
        <v>98</v>
      </c>
      <c r="D157" s="2">
        <v>14.561</v>
      </c>
      <c r="E157" s="2">
        <v>4.0730000000000004</v>
      </c>
      <c r="F157" s="2">
        <v>10.488</v>
      </c>
      <c r="G157" s="2"/>
      <c r="H157" s="2"/>
    </row>
    <row r="158" spans="1:8" x14ac:dyDescent="0.3">
      <c r="A158" s="2" t="s">
        <v>57</v>
      </c>
      <c r="B158" s="2">
        <v>2016</v>
      </c>
      <c r="C158" s="2" t="s">
        <v>98</v>
      </c>
      <c r="D158" s="2">
        <v>15.622999999999999</v>
      </c>
      <c r="E158" s="2">
        <v>4.5190000000000001</v>
      </c>
      <c r="F158" s="2">
        <v>11.093</v>
      </c>
      <c r="G158" s="2"/>
      <c r="H158" s="2"/>
    </row>
    <row r="159" spans="1:8" x14ac:dyDescent="0.3">
      <c r="A159" s="2" t="s">
        <v>57</v>
      </c>
      <c r="B159" s="2">
        <v>2017</v>
      </c>
      <c r="C159" s="2" t="s">
        <v>98</v>
      </c>
      <c r="D159" s="2">
        <v>17.347000000000001</v>
      </c>
      <c r="E159" s="2">
        <v>4.1550000000000002</v>
      </c>
      <c r="F159" s="2">
        <v>12.877000000000001</v>
      </c>
      <c r="G159" s="2">
        <v>0.314</v>
      </c>
      <c r="H159" s="2"/>
    </row>
    <row r="160" spans="1:8" x14ac:dyDescent="0.3">
      <c r="A160" s="2" t="s">
        <v>57</v>
      </c>
      <c r="B160" s="2">
        <v>2018</v>
      </c>
      <c r="C160" s="2" t="s">
        <v>98</v>
      </c>
      <c r="D160" s="2">
        <v>17.18</v>
      </c>
      <c r="E160" s="2">
        <v>3.4889999999999999</v>
      </c>
      <c r="F160" s="2">
        <v>13.287000000000001</v>
      </c>
      <c r="G160" s="2">
        <v>0.40500000000000003</v>
      </c>
      <c r="H160" s="2"/>
    </row>
    <row r="161" spans="1:8" x14ac:dyDescent="0.3">
      <c r="A161" s="2" t="s">
        <v>57</v>
      </c>
      <c r="B161" s="2">
        <v>2019</v>
      </c>
      <c r="C161" s="2" t="s">
        <v>98</v>
      </c>
      <c r="D161" s="2">
        <v>18.096</v>
      </c>
      <c r="E161" s="2">
        <v>3.54</v>
      </c>
      <c r="F161" s="2">
        <v>13.952</v>
      </c>
      <c r="G161" s="2">
        <v>0.60399999999999998</v>
      </c>
      <c r="H161" s="2"/>
    </row>
    <row r="162" spans="1:8" x14ac:dyDescent="0.3">
      <c r="A162" s="2" t="s">
        <v>60</v>
      </c>
      <c r="B162" s="2">
        <v>2010</v>
      </c>
      <c r="C162" s="2" t="s">
        <v>98</v>
      </c>
      <c r="D162" s="2">
        <v>2.84</v>
      </c>
      <c r="E162" s="2">
        <v>2.4392</v>
      </c>
      <c r="F162" s="2"/>
      <c r="G162" s="2"/>
      <c r="H162" s="2"/>
    </row>
    <row r="163" spans="1:8" x14ac:dyDescent="0.3">
      <c r="A163" s="2" t="s">
        <v>60</v>
      </c>
      <c r="B163" s="2">
        <v>2011</v>
      </c>
      <c r="C163" s="2" t="s">
        <v>98</v>
      </c>
      <c r="D163" s="2">
        <v>3.0660000000000003</v>
      </c>
      <c r="E163" s="2">
        <v>2.706</v>
      </c>
      <c r="F163" s="2"/>
      <c r="G163" s="2"/>
      <c r="H163" s="2"/>
    </row>
    <row r="164" spans="1:8" x14ac:dyDescent="0.3">
      <c r="A164" s="2" t="s">
        <v>60</v>
      </c>
      <c r="B164" s="2">
        <v>2012</v>
      </c>
      <c r="C164" s="2" t="s">
        <v>98</v>
      </c>
      <c r="D164" s="2">
        <v>3.2719999999999998</v>
      </c>
      <c r="E164" s="2">
        <v>2.9129999999999998</v>
      </c>
      <c r="F164" s="2"/>
      <c r="G164" s="2"/>
      <c r="H164" s="2"/>
    </row>
    <row r="165" spans="1:8" x14ac:dyDescent="0.3">
      <c r="A165" s="2" t="s">
        <v>60</v>
      </c>
      <c r="B165" s="2">
        <v>2013</v>
      </c>
      <c r="C165" s="2" t="s">
        <v>98</v>
      </c>
      <c r="D165" s="2">
        <v>3.39</v>
      </c>
      <c r="E165" s="2">
        <v>3.1619999999999999</v>
      </c>
      <c r="F165" s="2"/>
      <c r="G165" s="2"/>
      <c r="H165" s="2"/>
    </row>
    <row r="166" spans="1:8" x14ac:dyDescent="0.3">
      <c r="A166" s="2" t="s">
        <v>60</v>
      </c>
      <c r="B166" s="2">
        <v>2014</v>
      </c>
      <c r="C166" s="2" t="s">
        <v>98</v>
      </c>
      <c r="D166" s="2">
        <v>3.085</v>
      </c>
      <c r="E166" s="2">
        <v>2.871</v>
      </c>
      <c r="F166" s="2"/>
      <c r="G166" s="2"/>
      <c r="H166" s="2"/>
    </row>
    <row r="167" spans="1:8" x14ac:dyDescent="0.3">
      <c r="A167" s="2" t="s">
        <v>60</v>
      </c>
      <c r="B167" s="2">
        <v>2015</v>
      </c>
      <c r="C167" s="2" t="s">
        <v>98</v>
      </c>
      <c r="D167" s="2">
        <v>3.2930000000000001</v>
      </c>
      <c r="E167" s="2">
        <v>3.11</v>
      </c>
      <c r="F167" s="2"/>
      <c r="G167" s="2"/>
      <c r="H167" s="2"/>
    </row>
    <row r="168" spans="1:8" x14ac:dyDescent="0.3">
      <c r="A168" s="2" t="s">
        <v>60</v>
      </c>
      <c r="B168" s="2">
        <v>2016</v>
      </c>
      <c r="C168" s="2" t="s">
        <v>98</v>
      </c>
      <c r="D168" s="2">
        <v>3.9950000000000001</v>
      </c>
      <c r="E168" s="2">
        <v>3.4870000000000001</v>
      </c>
      <c r="F168" s="2">
        <v>0.307</v>
      </c>
      <c r="G168" s="2"/>
      <c r="H168" s="2"/>
    </row>
    <row r="169" spans="1:8" x14ac:dyDescent="0.3">
      <c r="A169" s="2" t="s">
        <v>60</v>
      </c>
      <c r="B169" s="2">
        <v>2017</v>
      </c>
      <c r="C169" s="2" t="s">
        <v>98</v>
      </c>
      <c r="D169" s="2">
        <v>4.5149999999999997</v>
      </c>
      <c r="E169" s="2">
        <v>3.87</v>
      </c>
      <c r="F169" s="2">
        <v>0.53500000000000003</v>
      </c>
      <c r="G169" s="2"/>
      <c r="H169" s="2"/>
    </row>
    <row r="170" spans="1:8" x14ac:dyDescent="0.3">
      <c r="A170" s="2" t="s">
        <v>60</v>
      </c>
      <c r="B170" s="2">
        <v>2018</v>
      </c>
      <c r="C170" s="2" t="s">
        <v>98</v>
      </c>
      <c r="D170" s="2">
        <v>4.4880000000000004</v>
      </c>
      <c r="E170" s="2">
        <v>3.35</v>
      </c>
      <c r="F170" s="2">
        <v>1.1379999999999999</v>
      </c>
      <c r="G170" s="2"/>
      <c r="H170" s="2"/>
    </row>
    <row r="171" spans="1:8" x14ac:dyDescent="0.3">
      <c r="A171" s="2" t="s">
        <v>60</v>
      </c>
      <c r="B171" s="2">
        <v>2019</v>
      </c>
      <c r="C171" s="2" t="s">
        <v>98</v>
      </c>
      <c r="D171" s="2">
        <v>5.4260000000000002</v>
      </c>
      <c r="E171" s="2">
        <v>3.49</v>
      </c>
      <c r="F171" s="2">
        <v>1.891</v>
      </c>
      <c r="G171" s="2">
        <v>4.4999999999999998E-2</v>
      </c>
      <c r="H171" s="2"/>
    </row>
    <row r="172" spans="1:8" x14ac:dyDescent="0.3">
      <c r="A172" s="2" t="s">
        <v>63</v>
      </c>
      <c r="B172" s="2">
        <v>2010</v>
      </c>
      <c r="C172" s="2" t="s">
        <v>98</v>
      </c>
      <c r="D172" s="2">
        <v>4.9943</v>
      </c>
      <c r="E172" s="2">
        <v>1.7242</v>
      </c>
      <c r="F172" s="2">
        <v>0.499</v>
      </c>
      <c r="G172" s="2"/>
      <c r="H172" s="2"/>
    </row>
    <row r="173" spans="1:8" x14ac:dyDescent="0.3">
      <c r="A173" s="2" t="s">
        <v>63</v>
      </c>
      <c r="B173" s="2">
        <v>2011</v>
      </c>
      <c r="C173" s="2" t="s">
        <v>98</v>
      </c>
      <c r="D173" s="2">
        <v>4.93</v>
      </c>
      <c r="E173" s="2">
        <v>1.9770000000000001</v>
      </c>
      <c r="F173" s="2">
        <v>0.44900000000000001</v>
      </c>
      <c r="G173" s="2"/>
      <c r="H173" s="2"/>
    </row>
    <row r="174" spans="1:8" x14ac:dyDescent="0.3">
      <c r="A174" s="2" t="s">
        <v>63</v>
      </c>
      <c r="B174" s="2">
        <v>2012</v>
      </c>
      <c r="C174" s="2" t="s">
        <v>98</v>
      </c>
      <c r="D174" s="2">
        <v>5.0860000000000003</v>
      </c>
      <c r="E174" s="2">
        <v>1.7649999999999999</v>
      </c>
      <c r="F174" s="2">
        <v>0.56399999999999995</v>
      </c>
      <c r="G174" s="2"/>
      <c r="H174" s="2"/>
    </row>
    <row r="175" spans="1:8" x14ac:dyDescent="0.3">
      <c r="A175" s="2" t="s">
        <v>63</v>
      </c>
      <c r="B175" s="2">
        <v>2013</v>
      </c>
      <c r="C175" s="2" t="s">
        <v>98</v>
      </c>
      <c r="D175" s="2">
        <v>4.8540000000000001</v>
      </c>
      <c r="E175" s="2">
        <v>2.0760000000000001</v>
      </c>
      <c r="F175" s="2">
        <v>0.877</v>
      </c>
      <c r="G175" s="2"/>
      <c r="H175" s="2"/>
    </row>
    <row r="176" spans="1:8" x14ac:dyDescent="0.3">
      <c r="A176" s="2" t="s">
        <v>63</v>
      </c>
      <c r="B176" s="2">
        <v>2014</v>
      </c>
      <c r="C176" s="2" t="s">
        <v>98</v>
      </c>
      <c r="D176" s="2">
        <v>5.0460000000000003</v>
      </c>
      <c r="E176" s="2">
        <v>2.1619999999999999</v>
      </c>
      <c r="F176" s="2">
        <v>0.96200000000000008</v>
      </c>
      <c r="G176" s="2"/>
      <c r="H176" s="2"/>
    </row>
    <row r="177" spans="1:8" x14ac:dyDescent="0.3">
      <c r="A177" s="2" t="s">
        <v>63</v>
      </c>
      <c r="B177" s="2">
        <v>2015</v>
      </c>
      <c r="C177" s="2" t="s">
        <v>98</v>
      </c>
      <c r="D177" s="2">
        <v>4.9030000000000005</v>
      </c>
      <c r="E177" s="2">
        <v>2.9060000000000001</v>
      </c>
      <c r="F177" s="2">
        <v>1.145</v>
      </c>
      <c r="G177" s="2">
        <v>0.10100000000000001</v>
      </c>
      <c r="H177" s="2"/>
    </row>
    <row r="178" spans="1:8" x14ac:dyDescent="0.3">
      <c r="A178" s="2" t="s">
        <v>63</v>
      </c>
      <c r="B178" s="2">
        <v>2016</v>
      </c>
      <c r="C178" s="2" t="s">
        <v>98</v>
      </c>
      <c r="D178" s="2">
        <v>5.3410000000000002</v>
      </c>
      <c r="E178" s="2">
        <v>2.9849999999999999</v>
      </c>
      <c r="F178" s="2">
        <v>1.306</v>
      </c>
      <c r="G178" s="2">
        <v>0.31900000000000001</v>
      </c>
      <c r="H178" s="2"/>
    </row>
    <row r="179" spans="1:8" x14ac:dyDescent="0.3">
      <c r="A179" s="2" t="s">
        <v>63</v>
      </c>
      <c r="B179" s="2">
        <v>2017</v>
      </c>
      <c r="C179" s="2" t="s">
        <v>98</v>
      </c>
      <c r="D179" s="2">
        <v>4.95</v>
      </c>
      <c r="E179" s="2">
        <v>1.9379999999999999</v>
      </c>
      <c r="F179" s="2">
        <v>1.615</v>
      </c>
      <c r="G179" s="2"/>
      <c r="H179" s="2"/>
    </row>
    <row r="180" spans="1:8" x14ac:dyDescent="0.3">
      <c r="A180" s="2" t="s">
        <v>63</v>
      </c>
      <c r="B180" s="2">
        <v>2018</v>
      </c>
      <c r="C180" s="2" t="s">
        <v>98</v>
      </c>
      <c r="D180" s="2">
        <v>4.7060000000000004</v>
      </c>
      <c r="E180" s="2">
        <v>2.7029999999999998</v>
      </c>
      <c r="F180" s="2">
        <v>1.3220000000000001</v>
      </c>
      <c r="G180" s="2">
        <v>0.08</v>
      </c>
      <c r="H180" s="2"/>
    </row>
    <row r="181" spans="1:8" x14ac:dyDescent="0.3">
      <c r="A181" s="2" t="s">
        <v>63</v>
      </c>
      <c r="B181" s="2">
        <v>2019</v>
      </c>
      <c r="C181" s="2" t="s">
        <v>98</v>
      </c>
      <c r="D181" s="2">
        <v>4.8310000000000004</v>
      </c>
      <c r="E181" s="2">
        <v>2.2360000000000002</v>
      </c>
      <c r="F181" s="2">
        <v>2.0190000000000001</v>
      </c>
      <c r="G181" s="2">
        <v>0.105</v>
      </c>
      <c r="H181" s="2"/>
    </row>
    <row r="182" spans="1:8" x14ac:dyDescent="0.3">
      <c r="A182" s="2" t="s">
        <v>66</v>
      </c>
      <c r="B182" s="2">
        <v>2010</v>
      </c>
      <c r="C182" s="2" t="s">
        <v>98</v>
      </c>
      <c r="D182" s="2">
        <v>8.3726000000000003</v>
      </c>
      <c r="E182" s="2">
        <v>5.7155999999999993</v>
      </c>
      <c r="F182" s="2"/>
      <c r="G182" s="2">
        <v>0.219</v>
      </c>
      <c r="H182" s="2"/>
    </row>
    <row r="183" spans="1:8" x14ac:dyDescent="0.3">
      <c r="A183" s="2" t="s">
        <v>66</v>
      </c>
      <c r="B183" s="2">
        <v>2011</v>
      </c>
      <c r="C183" s="2" t="s">
        <v>98</v>
      </c>
      <c r="D183" s="2">
        <v>8.76</v>
      </c>
      <c r="E183" s="2">
        <v>7.0470000000000006</v>
      </c>
      <c r="F183" s="2"/>
      <c r="G183" s="2"/>
      <c r="H183" s="2"/>
    </row>
    <row r="184" spans="1:8" x14ac:dyDescent="0.3">
      <c r="A184" s="2" t="s">
        <v>66</v>
      </c>
      <c r="B184" s="2">
        <v>2012</v>
      </c>
      <c r="C184" s="2" t="s">
        <v>98</v>
      </c>
      <c r="D184" s="2">
        <v>9.2989999999999995</v>
      </c>
      <c r="E184" s="2">
        <v>7.7370000000000001</v>
      </c>
      <c r="F184" s="2">
        <v>0.29599999999999999</v>
      </c>
      <c r="G184" s="2">
        <v>7.2999999999999995E-2</v>
      </c>
      <c r="H184" s="2"/>
    </row>
    <row r="185" spans="1:8" x14ac:dyDescent="0.3">
      <c r="A185" s="2" t="s">
        <v>66</v>
      </c>
      <c r="B185" s="2">
        <v>2013</v>
      </c>
      <c r="C185" s="2" t="s">
        <v>98</v>
      </c>
      <c r="D185" s="2">
        <v>9.2710000000000008</v>
      </c>
      <c r="E185" s="2">
        <v>7.2679999999999998</v>
      </c>
      <c r="F185" s="2">
        <v>0.63500000000000001</v>
      </c>
      <c r="G185" s="2">
        <v>0.219</v>
      </c>
      <c r="H185" s="2"/>
    </row>
    <row r="186" spans="1:8" x14ac:dyDescent="0.3">
      <c r="A186" s="2" t="s">
        <v>66</v>
      </c>
      <c r="B186" s="2">
        <v>2014</v>
      </c>
      <c r="C186" s="2" t="s">
        <v>98</v>
      </c>
      <c r="D186" s="2">
        <v>9.1709999999999994</v>
      </c>
      <c r="E186" s="2">
        <v>7.3729999999999993</v>
      </c>
      <c r="F186" s="2">
        <v>0.70599999999999996</v>
      </c>
      <c r="G186" s="2">
        <v>0.32100000000000001</v>
      </c>
      <c r="H186" s="2"/>
    </row>
    <row r="187" spans="1:8" x14ac:dyDescent="0.3">
      <c r="A187" s="2" t="s">
        <v>66</v>
      </c>
      <c r="B187" s="2">
        <v>2015</v>
      </c>
      <c r="C187" s="2" t="s">
        <v>98</v>
      </c>
      <c r="D187" s="2">
        <v>9.3320000000000007</v>
      </c>
      <c r="E187" s="2">
        <v>7.7789999999999999</v>
      </c>
      <c r="F187" s="2">
        <v>0.70299999999999996</v>
      </c>
      <c r="G187" s="2">
        <v>0.40500000000000003</v>
      </c>
      <c r="H187" s="2"/>
    </row>
    <row r="188" spans="1:8" x14ac:dyDescent="0.3">
      <c r="A188" s="2" t="s">
        <v>66</v>
      </c>
      <c r="B188" s="2">
        <v>2016</v>
      </c>
      <c r="C188" s="2" t="s">
        <v>98</v>
      </c>
      <c r="D188" s="2">
        <v>9.3309999999999995</v>
      </c>
      <c r="E188" s="2">
        <v>7.56</v>
      </c>
      <c r="F188" s="2">
        <v>0.66400000000000003</v>
      </c>
      <c r="G188" s="2">
        <v>0.47799999999999998</v>
      </c>
      <c r="H188" s="2"/>
    </row>
    <row r="189" spans="1:8" x14ac:dyDescent="0.3">
      <c r="A189" s="2" t="s">
        <v>66</v>
      </c>
      <c r="B189" s="2">
        <v>2017</v>
      </c>
      <c r="C189" s="2" t="s">
        <v>98</v>
      </c>
      <c r="D189" s="2">
        <v>8.6449999999999996</v>
      </c>
      <c r="E189" s="2">
        <v>7.282</v>
      </c>
      <c r="F189" s="2">
        <v>0.65500000000000003</v>
      </c>
      <c r="G189" s="2">
        <v>0.626</v>
      </c>
      <c r="H189" s="2"/>
    </row>
    <row r="190" spans="1:8" x14ac:dyDescent="0.3">
      <c r="A190" s="2" t="s">
        <v>66</v>
      </c>
      <c r="B190" s="2">
        <v>2018</v>
      </c>
      <c r="C190" s="2" t="s">
        <v>98</v>
      </c>
      <c r="D190" s="2">
        <v>8.7220000000000013</v>
      </c>
      <c r="E190" s="2">
        <v>7.343</v>
      </c>
      <c r="F190" s="2">
        <v>0.67200000000000004</v>
      </c>
      <c r="G190" s="2">
        <v>0.67</v>
      </c>
      <c r="H190" s="2"/>
    </row>
    <row r="191" spans="1:8" x14ac:dyDescent="0.3">
      <c r="A191" s="2" t="s">
        <v>66</v>
      </c>
      <c r="B191" s="2">
        <v>2019</v>
      </c>
      <c r="C191" s="2" t="s">
        <v>98</v>
      </c>
      <c r="D191" s="2">
        <v>9.8539999999999992</v>
      </c>
      <c r="E191" s="2">
        <v>8.1529999999999987</v>
      </c>
      <c r="F191" s="2">
        <v>1.4390000000000001</v>
      </c>
      <c r="G191" s="2">
        <v>0.20399999999999999</v>
      </c>
      <c r="H191" s="2"/>
    </row>
    <row r="192" spans="1:8" x14ac:dyDescent="0.3">
      <c r="A192" s="2" t="s">
        <v>67</v>
      </c>
      <c r="B192" s="2">
        <v>2010</v>
      </c>
      <c r="C192" s="2" t="s">
        <v>98</v>
      </c>
      <c r="D192" s="2">
        <v>0.91890000000000005</v>
      </c>
      <c r="E192" s="2">
        <v>0.85030000000000006</v>
      </c>
      <c r="F192" s="2"/>
      <c r="G192" s="2"/>
      <c r="H192" s="2"/>
    </row>
    <row r="193" spans="1:8" x14ac:dyDescent="0.3">
      <c r="A193" s="2" t="s">
        <v>67</v>
      </c>
      <c r="B193" s="2">
        <v>2011</v>
      </c>
      <c r="C193" s="2" t="s">
        <v>98</v>
      </c>
      <c r="D193" s="2">
        <v>1.2050000000000001</v>
      </c>
      <c r="E193" s="2">
        <v>0.80700000000000005</v>
      </c>
      <c r="F193" s="2"/>
      <c r="G193" s="2"/>
      <c r="H193" s="2"/>
    </row>
    <row r="194" spans="1:8" x14ac:dyDescent="0.3">
      <c r="A194" s="2" t="s">
        <v>67</v>
      </c>
      <c r="B194" s="2">
        <v>2012</v>
      </c>
      <c r="C194" s="2" t="s">
        <v>98</v>
      </c>
      <c r="D194" s="2">
        <v>1.1619999999999999</v>
      </c>
      <c r="E194" s="2">
        <v>0.82099999999999995</v>
      </c>
      <c r="F194" s="2"/>
      <c r="G194" s="2"/>
      <c r="H194" s="2"/>
    </row>
    <row r="195" spans="1:8" x14ac:dyDescent="0.3">
      <c r="A195" s="2" t="s">
        <v>67</v>
      </c>
      <c r="B195" s="2">
        <v>2013</v>
      </c>
      <c r="C195" s="2" t="s">
        <v>98</v>
      </c>
      <c r="D195" s="2">
        <v>1.06</v>
      </c>
      <c r="E195" s="2">
        <v>0.98</v>
      </c>
      <c r="F195" s="2"/>
      <c r="G195" s="2"/>
      <c r="H195" s="2"/>
    </row>
    <row r="196" spans="1:8" x14ac:dyDescent="0.3">
      <c r="A196" s="2" t="s">
        <v>67</v>
      </c>
      <c r="B196" s="2">
        <v>2014</v>
      </c>
      <c r="C196" s="2" t="s">
        <v>98</v>
      </c>
      <c r="D196" s="2">
        <v>1.1840000000000002</v>
      </c>
      <c r="E196" s="2">
        <v>1.1040000000000001</v>
      </c>
      <c r="F196" s="2"/>
      <c r="G196" s="2"/>
      <c r="H196" s="2"/>
    </row>
    <row r="197" spans="1:8" x14ac:dyDescent="0.3">
      <c r="A197" s="2" t="s">
        <v>67</v>
      </c>
      <c r="B197" s="2">
        <v>2015</v>
      </c>
      <c r="C197" s="2" t="s">
        <v>98</v>
      </c>
      <c r="D197" s="2">
        <v>1.3219999999999998</v>
      </c>
      <c r="E197" s="2">
        <v>1.1890000000000001</v>
      </c>
      <c r="F197" s="2"/>
      <c r="G197" s="2"/>
      <c r="H197" s="2"/>
    </row>
    <row r="198" spans="1:8" x14ac:dyDescent="0.3">
      <c r="A198" s="2" t="s">
        <v>67</v>
      </c>
      <c r="B198" s="2">
        <v>2016</v>
      </c>
      <c r="C198" s="2" t="s">
        <v>98</v>
      </c>
      <c r="D198" s="2">
        <v>1.1220000000000001</v>
      </c>
      <c r="E198" s="2">
        <v>0.76</v>
      </c>
      <c r="F198" s="2">
        <v>0.34300000000000003</v>
      </c>
      <c r="G198" s="2"/>
      <c r="H198" s="2"/>
    </row>
    <row r="199" spans="1:8" x14ac:dyDescent="0.3">
      <c r="A199" s="2" t="s">
        <v>67</v>
      </c>
      <c r="B199" s="2">
        <v>2017</v>
      </c>
      <c r="C199" s="2" t="s">
        <v>98</v>
      </c>
      <c r="D199" s="2">
        <v>1.19</v>
      </c>
      <c r="E199" s="2">
        <v>0.82200000000000006</v>
      </c>
      <c r="F199" s="2">
        <v>0.34599999999999997</v>
      </c>
      <c r="G199" s="2">
        <v>1.2E-2</v>
      </c>
      <c r="H199" s="2"/>
    </row>
    <row r="200" spans="1:8" x14ac:dyDescent="0.3">
      <c r="A200" s="2" t="s">
        <v>67</v>
      </c>
      <c r="B200" s="2">
        <v>2018</v>
      </c>
      <c r="C200" s="2" t="s">
        <v>98</v>
      </c>
      <c r="D200" s="2">
        <v>1.177</v>
      </c>
      <c r="E200" s="2">
        <v>0.64400000000000002</v>
      </c>
      <c r="F200" s="2">
        <v>0.499</v>
      </c>
      <c r="G200" s="2">
        <v>2.5999999999999999E-2</v>
      </c>
      <c r="H200" s="2"/>
    </row>
    <row r="201" spans="1:8" x14ac:dyDescent="0.3">
      <c r="A201" s="2" t="s">
        <v>67</v>
      </c>
      <c r="B201" s="2">
        <v>2019</v>
      </c>
      <c r="C201" s="2" t="s">
        <v>98</v>
      </c>
      <c r="D201" s="2">
        <v>1.3049999999999999</v>
      </c>
      <c r="E201" s="2">
        <v>0.66500000000000004</v>
      </c>
      <c r="F201" s="2">
        <v>0.60599999999999998</v>
      </c>
      <c r="G201" s="2">
        <v>3.3000000000000002E-2</v>
      </c>
      <c r="H201" s="2"/>
    </row>
    <row r="202" spans="1:8" x14ac:dyDescent="0.3">
      <c r="A202" s="2" t="s">
        <v>70</v>
      </c>
      <c r="B202" s="2">
        <v>2010</v>
      </c>
      <c r="C202" s="2" t="s">
        <v>98</v>
      </c>
      <c r="D202" s="2">
        <v>0.86309999999999998</v>
      </c>
      <c r="E202" s="2">
        <v>0.58069999999999999</v>
      </c>
      <c r="F202" s="2"/>
      <c r="G202" s="2"/>
      <c r="H202" s="2"/>
    </row>
    <row r="203" spans="1:8" x14ac:dyDescent="0.3">
      <c r="A203" s="2" t="s">
        <v>70</v>
      </c>
      <c r="B203" s="2">
        <v>2011</v>
      </c>
      <c r="C203" s="2" t="s">
        <v>98</v>
      </c>
      <c r="D203" s="2">
        <v>0.83099999999999996</v>
      </c>
      <c r="E203" s="2">
        <v>0.74299999999999999</v>
      </c>
      <c r="F203" s="2"/>
      <c r="G203" s="2"/>
      <c r="H203" s="2"/>
    </row>
    <row r="204" spans="1:8" x14ac:dyDescent="0.3">
      <c r="A204" s="2" t="s">
        <v>70</v>
      </c>
      <c r="B204" s="2">
        <v>2012</v>
      </c>
      <c r="C204" s="2" t="s">
        <v>98</v>
      </c>
      <c r="D204" s="2">
        <v>0.66299999999999992</v>
      </c>
      <c r="E204" s="2">
        <v>0.59099999999999997</v>
      </c>
      <c r="F204" s="2"/>
      <c r="G204" s="2"/>
      <c r="H204" s="2"/>
    </row>
    <row r="205" spans="1:8" x14ac:dyDescent="0.3">
      <c r="A205" s="2" t="s">
        <v>70</v>
      </c>
      <c r="B205" s="2">
        <v>2013</v>
      </c>
      <c r="C205" s="2" t="s">
        <v>98</v>
      </c>
      <c r="D205" s="2">
        <v>0.74099999999999999</v>
      </c>
      <c r="E205" s="2">
        <v>0.57600000000000007</v>
      </c>
      <c r="F205" s="2"/>
      <c r="G205" s="2"/>
      <c r="H205" s="2"/>
    </row>
    <row r="206" spans="1:8" x14ac:dyDescent="0.3">
      <c r="A206" s="2" t="s">
        <v>70</v>
      </c>
      <c r="B206" s="2">
        <v>2014</v>
      </c>
      <c r="C206" s="2" t="s">
        <v>98</v>
      </c>
      <c r="D206" s="2">
        <v>0.77599999999999991</v>
      </c>
      <c r="E206" s="2">
        <v>0.67</v>
      </c>
      <c r="F206" s="2"/>
      <c r="G206" s="2"/>
      <c r="H206" s="2"/>
    </row>
    <row r="207" spans="1:8" x14ac:dyDescent="0.3">
      <c r="A207" s="2" t="s">
        <v>70</v>
      </c>
      <c r="B207" s="2">
        <v>2015</v>
      </c>
      <c r="C207" s="2" t="s">
        <v>98</v>
      </c>
      <c r="D207" s="2">
        <v>0.82200000000000006</v>
      </c>
      <c r="E207" s="2">
        <v>0.71700000000000008</v>
      </c>
      <c r="F207" s="2"/>
      <c r="G207" s="2"/>
      <c r="H207" s="2"/>
    </row>
    <row r="208" spans="1:8" x14ac:dyDescent="0.3">
      <c r="A208" s="2" t="s">
        <v>70</v>
      </c>
      <c r="B208" s="2">
        <v>2016</v>
      </c>
      <c r="C208" s="2" t="s">
        <v>98</v>
      </c>
      <c r="D208" s="2">
        <v>0.82</v>
      </c>
      <c r="E208" s="2">
        <v>0.78900000000000003</v>
      </c>
      <c r="F208" s="2"/>
      <c r="G208" s="2"/>
      <c r="H208" s="2"/>
    </row>
    <row r="209" spans="1:8" x14ac:dyDescent="0.3">
      <c r="A209" s="2" t="s">
        <v>70</v>
      </c>
      <c r="B209" s="2">
        <v>2017</v>
      </c>
      <c r="C209" s="2" t="s">
        <v>98</v>
      </c>
      <c r="D209" s="2">
        <v>0.77700000000000002</v>
      </c>
      <c r="E209" s="2">
        <v>0.72900000000000009</v>
      </c>
      <c r="F209" s="2"/>
      <c r="G209" s="2">
        <v>8.0000000000000002E-3</v>
      </c>
      <c r="H209" s="2"/>
    </row>
    <row r="210" spans="1:8" x14ac:dyDescent="0.3">
      <c r="A210" s="2" t="s">
        <v>70</v>
      </c>
      <c r="B210" s="2">
        <v>2018</v>
      </c>
      <c r="C210" s="2" t="s">
        <v>98</v>
      </c>
      <c r="D210" s="2">
        <v>1.135</v>
      </c>
      <c r="E210" s="2">
        <v>0.90700000000000003</v>
      </c>
      <c r="F210" s="2"/>
      <c r="G210" s="2">
        <v>0.183</v>
      </c>
      <c r="H210" s="2"/>
    </row>
    <row r="211" spans="1:8" x14ac:dyDescent="0.3">
      <c r="A211" s="2" t="s">
        <v>70</v>
      </c>
      <c r="B211" s="2">
        <v>2019</v>
      </c>
      <c r="C211" s="2" t="s">
        <v>98</v>
      </c>
      <c r="D211" s="2">
        <v>1.0940000000000001</v>
      </c>
      <c r="E211" s="2">
        <v>0.89800000000000002</v>
      </c>
      <c r="F211" s="2"/>
      <c r="G211" s="2">
        <v>0.156</v>
      </c>
      <c r="H211" s="2"/>
    </row>
    <row r="212" spans="1:8" x14ac:dyDescent="0.3">
      <c r="A212" s="2" t="s">
        <v>73</v>
      </c>
      <c r="B212" s="2">
        <v>2010</v>
      </c>
      <c r="C212" s="2" t="s">
        <v>98</v>
      </c>
      <c r="D212" s="2">
        <v>3.8832</v>
      </c>
      <c r="E212" s="2">
        <v>2.8117000000000001</v>
      </c>
      <c r="F212" s="2">
        <v>2.18E-2</v>
      </c>
      <c r="G212" s="2"/>
      <c r="H212" s="2"/>
    </row>
    <row r="213" spans="1:8" x14ac:dyDescent="0.3">
      <c r="A213" s="2" t="s">
        <v>73</v>
      </c>
      <c r="B213" s="2">
        <v>2011</v>
      </c>
      <c r="C213" s="2" t="s">
        <v>98</v>
      </c>
      <c r="D213" s="2">
        <v>4.2830000000000004</v>
      </c>
      <c r="E213" s="2">
        <v>3.64</v>
      </c>
      <c r="F213" s="2"/>
      <c r="G213" s="2">
        <v>0.22600000000000001</v>
      </c>
      <c r="H213" s="2"/>
    </row>
    <row r="214" spans="1:8" x14ac:dyDescent="0.3">
      <c r="A214" s="2" t="s">
        <v>73</v>
      </c>
      <c r="B214" s="2">
        <v>2012</v>
      </c>
      <c r="C214" s="2" t="s">
        <v>98</v>
      </c>
      <c r="D214" s="2">
        <v>4.3310000000000004</v>
      </c>
      <c r="E214" s="2">
        <v>3.5649999999999999</v>
      </c>
      <c r="F214" s="2"/>
      <c r="G214" s="2">
        <v>0.26800000000000002</v>
      </c>
      <c r="H214" s="2"/>
    </row>
    <row r="215" spans="1:8" x14ac:dyDescent="0.3">
      <c r="A215" s="2" t="s">
        <v>73</v>
      </c>
      <c r="B215" s="2">
        <v>2013</v>
      </c>
      <c r="C215" s="2" t="s">
        <v>98</v>
      </c>
      <c r="D215" s="2">
        <v>4.3730000000000002</v>
      </c>
      <c r="E215" s="2">
        <v>4.1710000000000003</v>
      </c>
      <c r="F215" s="2"/>
      <c r="G215" s="2">
        <v>4.7E-2</v>
      </c>
      <c r="H215" s="2"/>
    </row>
    <row r="216" spans="1:8" x14ac:dyDescent="0.3">
      <c r="A216" s="2" t="s">
        <v>73</v>
      </c>
      <c r="B216" s="2">
        <v>2014</v>
      </c>
      <c r="C216" s="2" t="s">
        <v>98</v>
      </c>
      <c r="D216" s="2">
        <v>5.1789999999999994</v>
      </c>
      <c r="E216" s="2">
        <v>4.9109999999999996</v>
      </c>
      <c r="F216" s="2"/>
      <c r="G216" s="2">
        <v>4.9000000000000002E-2</v>
      </c>
      <c r="H216" s="2"/>
    </row>
    <row r="217" spans="1:8" x14ac:dyDescent="0.3">
      <c r="A217" s="2" t="s">
        <v>73</v>
      </c>
      <c r="B217" s="2">
        <v>2015</v>
      </c>
      <c r="C217" s="2" t="s">
        <v>98</v>
      </c>
      <c r="D217" s="2">
        <v>5.2270000000000003</v>
      </c>
      <c r="E217" s="2">
        <v>5.0430000000000001</v>
      </c>
      <c r="F217" s="2">
        <v>2.7E-2</v>
      </c>
      <c r="G217" s="2">
        <v>5.4000000000000013E-2</v>
      </c>
      <c r="H217" s="2"/>
    </row>
    <row r="218" spans="1:8" x14ac:dyDescent="0.3">
      <c r="A218" s="2" t="s">
        <v>73</v>
      </c>
      <c r="B218" s="2">
        <v>2016</v>
      </c>
      <c r="C218" s="2" t="s">
        <v>98</v>
      </c>
      <c r="D218" s="2">
        <v>5.3279999999999994</v>
      </c>
      <c r="E218" s="2">
        <v>5.0650000000000004</v>
      </c>
      <c r="F218" s="2">
        <v>0.13</v>
      </c>
      <c r="G218" s="2">
        <v>5.5E-2</v>
      </c>
      <c r="H218" s="2"/>
    </row>
    <row r="219" spans="1:8" x14ac:dyDescent="0.3">
      <c r="A219" s="2" t="s">
        <v>73</v>
      </c>
      <c r="B219" s="2">
        <v>2017</v>
      </c>
      <c r="C219" s="2" t="s">
        <v>98</v>
      </c>
      <c r="D219" s="2">
        <v>3.7919999999999998</v>
      </c>
      <c r="E219" s="2">
        <v>3.7530000000000001</v>
      </c>
      <c r="F219" s="2"/>
      <c r="G219" s="2"/>
      <c r="H219" s="2"/>
    </row>
    <row r="220" spans="1:8" x14ac:dyDescent="0.3">
      <c r="A220" s="2" t="s">
        <v>73</v>
      </c>
      <c r="B220" s="2">
        <v>2018</v>
      </c>
      <c r="C220" s="2" t="s">
        <v>98</v>
      </c>
      <c r="D220" s="2">
        <v>6.5020000000000007</v>
      </c>
      <c r="E220" s="2">
        <v>6.4279999999999999</v>
      </c>
      <c r="F220" s="2"/>
      <c r="G220" s="2">
        <v>1.2999999999999999E-2</v>
      </c>
      <c r="H220" s="2"/>
    </row>
    <row r="221" spans="1:8" x14ac:dyDescent="0.3">
      <c r="A221" s="2" t="s">
        <v>73</v>
      </c>
      <c r="B221" s="2">
        <v>2019</v>
      </c>
      <c r="C221" s="2" t="s">
        <v>98</v>
      </c>
      <c r="D221" s="2">
        <v>6.34</v>
      </c>
      <c r="E221" s="2">
        <v>6.165</v>
      </c>
      <c r="F221" s="2">
        <v>0.14099999999999999</v>
      </c>
      <c r="G221" s="2">
        <v>1.4999999999999999E-2</v>
      </c>
      <c r="H221" s="2"/>
    </row>
    <row r="222" spans="1:8" x14ac:dyDescent="0.3">
      <c r="A222" s="2" t="s">
        <v>76</v>
      </c>
      <c r="B222" s="2">
        <v>2010</v>
      </c>
      <c r="C222" s="2" t="s">
        <v>98</v>
      </c>
      <c r="D222" s="2">
        <v>9.92</v>
      </c>
      <c r="E222" s="2">
        <v>7.519400000000001</v>
      </c>
      <c r="F222" s="2">
        <v>1.3140000000000001</v>
      </c>
      <c r="G222" s="2"/>
      <c r="H222" s="2"/>
    </row>
    <row r="223" spans="1:8" x14ac:dyDescent="0.3">
      <c r="A223" s="2" t="s">
        <v>76</v>
      </c>
      <c r="B223" s="2">
        <v>2011</v>
      </c>
      <c r="C223" s="2" t="s">
        <v>98</v>
      </c>
      <c r="D223" s="2">
        <v>9.5950000000000006</v>
      </c>
      <c r="E223" s="2">
        <v>7.0209999999999999</v>
      </c>
      <c r="F223" s="2">
        <v>1.4890000000000001</v>
      </c>
      <c r="G223" s="2">
        <v>0.36899999999999999</v>
      </c>
      <c r="H223" s="2"/>
    </row>
    <row r="224" spans="1:8" x14ac:dyDescent="0.3">
      <c r="A224" s="2" t="s">
        <v>76</v>
      </c>
      <c r="B224" s="2">
        <v>2012</v>
      </c>
      <c r="C224" s="2" t="s">
        <v>98</v>
      </c>
      <c r="D224" s="2">
        <v>10.624000000000001</v>
      </c>
      <c r="E224" s="2">
        <v>7.194</v>
      </c>
      <c r="F224" s="2">
        <v>2.9590000000000001</v>
      </c>
      <c r="G224" s="2">
        <v>0.26500000000000001</v>
      </c>
      <c r="H224" s="2"/>
    </row>
    <row r="225" spans="1:8" x14ac:dyDescent="0.3">
      <c r="A225" s="2" t="s">
        <v>76</v>
      </c>
      <c r="B225" s="2">
        <v>2013</v>
      </c>
      <c r="C225" s="2" t="s">
        <v>98</v>
      </c>
      <c r="D225" s="2">
        <v>10.074</v>
      </c>
      <c r="E225" s="2">
        <v>5.468</v>
      </c>
      <c r="F225" s="2">
        <v>4.3550000000000004</v>
      </c>
      <c r="G225" s="2">
        <v>0.19700000000000001</v>
      </c>
      <c r="H225" s="2"/>
    </row>
    <row r="226" spans="1:8" x14ac:dyDescent="0.3">
      <c r="A226" s="2" t="s">
        <v>76</v>
      </c>
      <c r="B226" s="2">
        <v>2014</v>
      </c>
      <c r="C226" s="2" t="s">
        <v>98</v>
      </c>
      <c r="D226" s="2">
        <v>9.5850000000000009</v>
      </c>
      <c r="E226" s="2">
        <v>5.3390000000000004</v>
      </c>
      <c r="F226" s="2">
        <v>3.8690000000000002</v>
      </c>
      <c r="G226" s="2">
        <v>0.376</v>
      </c>
      <c r="H226" s="2"/>
    </row>
    <row r="227" spans="1:8" x14ac:dyDescent="0.3">
      <c r="A227" s="2" t="s">
        <v>76</v>
      </c>
      <c r="B227" s="2">
        <v>2015</v>
      </c>
      <c r="C227" s="2" t="s">
        <v>98</v>
      </c>
      <c r="D227" s="2">
        <v>13.775</v>
      </c>
      <c r="E227" s="2">
        <v>7.4979999999999993</v>
      </c>
      <c r="F227" s="2">
        <v>5.6220000000000008</v>
      </c>
      <c r="G227" s="2">
        <v>0.65400000000000003</v>
      </c>
      <c r="H227" s="2"/>
    </row>
    <row r="228" spans="1:8" x14ac:dyDescent="0.3">
      <c r="A228" s="2" t="s">
        <v>76</v>
      </c>
      <c r="B228" s="2">
        <v>2016</v>
      </c>
      <c r="C228" s="2" t="s">
        <v>98</v>
      </c>
      <c r="D228" s="2">
        <v>14.663</v>
      </c>
      <c r="E228" s="2">
        <v>7.0529999999999999</v>
      </c>
      <c r="F228" s="2">
        <v>7.0750000000000002</v>
      </c>
      <c r="G228" s="2">
        <v>0.53400000000000003</v>
      </c>
      <c r="H228" s="2"/>
    </row>
    <row r="229" spans="1:8" x14ac:dyDescent="0.3">
      <c r="A229" s="2" t="s">
        <v>76</v>
      </c>
      <c r="B229" s="2">
        <v>2017</v>
      </c>
      <c r="C229" s="2" t="s">
        <v>98</v>
      </c>
      <c r="D229" s="2">
        <v>15.913</v>
      </c>
      <c r="E229" s="2">
        <v>6.5620000000000003</v>
      </c>
      <c r="F229" s="2">
        <v>8.972999999999999</v>
      </c>
      <c r="G229" s="2">
        <v>0.37799999999999989</v>
      </c>
      <c r="H229" s="2"/>
    </row>
    <row r="230" spans="1:8" x14ac:dyDescent="0.3">
      <c r="A230" s="2" t="s">
        <v>76</v>
      </c>
      <c r="B230" s="2">
        <v>2018</v>
      </c>
      <c r="C230" s="2" t="s">
        <v>98</v>
      </c>
      <c r="D230" s="2">
        <v>17.007999999999999</v>
      </c>
      <c r="E230" s="2">
        <v>4.9939999999999998</v>
      </c>
      <c r="F230" s="2">
        <v>11.164</v>
      </c>
      <c r="G230" s="2">
        <v>0.85</v>
      </c>
      <c r="H230" s="2"/>
    </row>
    <row r="231" spans="1:8" x14ac:dyDescent="0.3">
      <c r="A231" s="2" t="s">
        <v>76</v>
      </c>
      <c r="B231" s="2">
        <v>2019</v>
      </c>
      <c r="C231" s="2" t="s">
        <v>98</v>
      </c>
      <c r="D231" s="2">
        <v>17.867999999999999</v>
      </c>
      <c r="E231" s="2">
        <v>4.0049999999999999</v>
      </c>
      <c r="F231" s="2">
        <v>12.95</v>
      </c>
      <c r="G231" s="2">
        <v>0.90300000000000002</v>
      </c>
      <c r="H231" s="2"/>
    </row>
    <row r="232" spans="1:8" x14ac:dyDescent="0.3">
      <c r="A232" s="2" t="s">
        <v>77</v>
      </c>
      <c r="B232" s="2">
        <v>2010</v>
      </c>
      <c r="C232" s="2" t="s">
        <v>98</v>
      </c>
      <c r="D232" s="2">
        <v>7.32</v>
      </c>
      <c r="E232" s="2">
        <v>4.1646000000000001</v>
      </c>
      <c r="F232" s="2">
        <v>1.0806</v>
      </c>
      <c r="G232" s="2">
        <v>0.2117</v>
      </c>
      <c r="H232" s="2"/>
    </row>
    <row r="233" spans="1:8" x14ac:dyDescent="0.3">
      <c r="A233" s="2" t="s">
        <v>77</v>
      </c>
      <c r="B233" s="2">
        <v>2011</v>
      </c>
      <c r="C233" s="2" t="s">
        <v>98</v>
      </c>
      <c r="D233" s="2">
        <v>7.04</v>
      </c>
      <c r="E233" s="2">
        <v>3.6269999999999998</v>
      </c>
      <c r="F233" s="2">
        <v>0.59200000000000008</v>
      </c>
      <c r="G233" s="2">
        <v>7.8E-2</v>
      </c>
      <c r="H233" s="2"/>
    </row>
    <row r="234" spans="1:8" x14ac:dyDescent="0.3">
      <c r="A234" s="2" t="s">
        <v>77</v>
      </c>
      <c r="B234" s="2">
        <v>2012</v>
      </c>
      <c r="C234" s="2" t="s">
        <v>98</v>
      </c>
      <c r="D234" s="2">
        <v>7.16</v>
      </c>
      <c r="E234" s="2">
        <v>3.7749999999999999</v>
      </c>
      <c r="F234" s="2">
        <v>1.036</v>
      </c>
      <c r="G234" s="2">
        <v>1.1739999999999999</v>
      </c>
      <c r="H234" s="2"/>
    </row>
    <row r="235" spans="1:8" x14ac:dyDescent="0.3">
      <c r="A235" s="2" t="s">
        <v>77</v>
      </c>
      <c r="B235" s="2">
        <v>2013</v>
      </c>
      <c r="C235" s="2" t="s">
        <v>98</v>
      </c>
      <c r="D235" s="2">
        <v>7.35</v>
      </c>
      <c r="E235" s="2">
        <v>4.1900000000000004</v>
      </c>
      <c r="F235" s="2">
        <v>1.7</v>
      </c>
      <c r="G235" s="2">
        <v>0.76700000000000002</v>
      </c>
      <c r="H235" s="2"/>
    </row>
    <row r="236" spans="1:8" x14ac:dyDescent="0.3">
      <c r="A236" s="2" t="s">
        <v>77</v>
      </c>
      <c r="B236" s="2">
        <v>2014</v>
      </c>
      <c r="C236" s="2" t="s">
        <v>98</v>
      </c>
      <c r="D236" s="2">
        <v>6.0839999999999996</v>
      </c>
      <c r="E236" s="2">
        <v>3.2879999999999998</v>
      </c>
      <c r="F236" s="2">
        <v>2.3849999999999998</v>
      </c>
      <c r="G236" s="2">
        <v>0.41199999999999998</v>
      </c>
      <c r="H236" s="2"/>
    </row>
    <row r="237" spans="1:8" x14ac:dyDescent="0.3">
      <c r="A237" s="2" t="s">
        <v>77</v>
      </c>
      <c r="B237" s="2">
        <v>2015</v>
      </c>
      <c r="C237" s="2" t="s">
        <v>98</v>
      </c>
      <c r="D237" s="2">
        <v>6.1320000000000006</v>
      </c>
      <c r="E237" s="2">
        <v>3.2919999999999998</v>
      </c>
      <c r="F237" s="2">
        <v>2.5</v>
      </c>
      <c r="G237" s="2">
        <v>0.34</v>
      </c>
      <c r="H237" s="2"/>
    </row>
    <row r="238" spans="1:8" x14ac:dyDescent="0.3">
      <c r="A238" s="2" t="s">
        <v>77</v>
      </c>
      <c r="B238" s="2">
        <v>2016</v>
      </c>
      <c r="C238" s="2" t="s">
        <v>98</v>
      </c>
      <c r="D238" s="2">
        <v>6.2939999999999996</v>
      </c>
      <c r="E238" s="2">
        <v>3.2959999999999998</v>
      </c>
      <c r="F238" s="2">
        <v>2.7290000000000001</v>
      </c>
      <c r="G238" s="2">
        <v>0.26900000000000002</v>
      </c>
      <c r="H238" s="2"/>
    </row>
    <row r="239" spans="1:8" x14ac:dyDescent="0.3">
      <c r="A239" s="2" t="s">
        <v>77</v>
      </c>
      <c r="B239" s="2">
        <v>2017</v>
      </c>
      <c r="C239" s="2" t="s">
        <v>98</v>
      </c>
      <c r="D239" s="2">
        <v>7.431</v>
      </c>
      <c r="E239" s="2">
        <v>3.698</v>
      </c>
      <c r="F239" s="2">
        <v>3.6080000000000001</v>
      </c>
      <c r="G239" s="2">
        <v>0.125</v>
      </c>
      <c r="H239" s="2"/>
    </row>
    <row r="240" spans="1:8" x14ac:dyDescent="0.3">
      <c r="A240" s="2" t="s">
        <v>77</v>
      </c>
      <c r="B240" s="2">
        <v>2018</v>
      </c>
      <c r="C240" s="2" t="s">
        <v>98</v>
      </c>
      <c r="D240" s="2">
        <v>7.8470000000000004</v>
      </c>
      <c r="E240" s="2">
        <v>3.9430000000000001</v>
      </c>
      <c r="F240" s="2">
        <v>3.86</v>
      </c>
      <c r="G240" s="2">
        <v>4.3999999999999997E-2</v>
      </c>
      <c r="H240" s="2"/>
    </row>
    <row r="241" spans="1:8" x14ac:dyDescent="0.3">
      <c r="A241" s="2" t="s">
        <v>77</v>
      </c>
      <c r="B241" s="2">
        <v>2019</v>
      </c>
      <c r="C241" s="2" t="s">
        <v>98</v>
      </c>
      <c r="D241" s="2">
        <v>7.5060000000000002</v>
      </c>
      <c r="E241" s="2">
        <v>2.153</v>
      </c>
      <c r="F241" s="2">
        <v>4.9260000000000002</v>
      </c>
      <c r="G241" s="2">
        <v>0.42799999999999999</v>
      </c>
      <c r="H241" s="2"/>
    </row>
    <row r="242" spans="1:8" x14ac:dyDescent="0.3">
      <c r="A242" s="2" t="s">
        <v>80</v>
      </c>
      <c r="B242" s="2">
        <v>2010</v>
      </c>
      <c r="C242" s="2" t="s">
        <v>98</v>
      </c>
      <c r="D242" s="2">
        <v>3.6122000000000001</v>
      </c>
      <c r="E242" s="2">
        <v>2.1351</v>
      </c>
      <c r="F242" s="2">
        <v>0.52259999999999995</v>
      </c>
      <c r="G242" s="2"/>
      <c r="H242" s="2"/>
    </row>
    <row r="243" spans="1:8" x14ac:dyDescent="0.3">
      <c r="A243" s="2" t="s">
        <v>80</v>
      </c>
      <c r="B243" s="2">
        <v>2011</v>
      </c>
      <c r="C243" s="2" t="s">
        <v>98</v>
      </c>
      <c r="D243" s="2">
        <v>4.2</v>
      </c>
      <c r="E243" s="2">
        <v>1.212</v>
      </c>
      <c r="F243" s="2">
        <v>0.54299999999999993</v>
      </c>
      <c r="G243" s="2">
        <v>1.5</v>
      </c>
      <c r="H243" s="2"/>
    </row>
    <row r="244" spans="1:8" x14ac:dyDescent="0.3">
      <c r="A244" s="2" t="s">
        <v>80</v>
      </c>
      <c r="B244" s="2">
        <v>2012</v>
      </c>
      <c r="C244" s="2" t="s">
        <v>98</v>
      </c>
      <c r="D244" s="2">
        <v>3.9239999999999999</v>
      </c>
      <c r="E244" s="2">
        <v>2.0310000000000001</v>
      </c>
      <c r="F244" s="2">
        <v>1.0529999999999999</v>
      </c>
      <c r="G244" s="2">
        <v>6.5000000000000002E-2</v>
      </c>
      <c r="H244" s="2"/>
    </row>
    <row r="245" spans="1:8" x14ac:dyDescent="0.3">
      <c r="A245" s="2" t="s">
        <v>80</v>
      </c>
      <c r="B245" s="2">
        <v>2013</v>
      </c>
      <c r="C245" s="2" t="s">
        <v>98</v>
      </c>
      <c r="D245" s="2">
        <v>3.9460000000000002</v>
      </c>
      <c r="E245" s="2">
        <v>2.0489999999999999</v>
      </c>
      <c r="F245" s="2">
        <v>1.355</v>
      </c>
      <c r="G245" s="2">
        <v>6.5000000000000002E-2</v>
      </c>
      <c r="H245" s="2"/>
    </row>
    <row r="246" spans="1:8" x14ac:dyDescent="0.3">
      <c r="A246" s="2" t="s">
        <v>80</v>
      </c>
      <c r="B246" s="2">
        <v>2014</v>
      </c>
      <c r="C246" s="2" t="s">
        <v>98</v>
      </c>
      <c r="D246" s="2">
        <v>4.45</v>
      </c>
      <c r="E246" s="2">
        <v>2.9220000000000002</v>
      </c>
      <c r="F246" s="2">
        <v>1.175</v>
      </c>
      <c r="G246" s="2"/>
      <c r="H246" s="2"/>
    </row>
    <row r="247" spans="1:8" x14ac:dyDescent="0.3">
      <c r="A247" s="2" t="s">
        <v>80</v>
      </c>
      <c r="B247" s="2">
        <v>2015</v>
      </c>
      <c r="C247" s="2" t="s">
        <v>98</v>
      </c>
      <c r="D247" s="2">
        <v>4.47</v>
      </c>
      <c r="E247" s="2">
        <v>3.0950000000000002</v>
      </c>
      <c r="F247" s="2">
        <v>1.2490000000000001</v>
      </c>
      <c r="G247" s="2"/>
      <c r="H247" s="2"/>
    </row>
    <row r="248" spans="1:8" x14ac:dyDescent="0.3">
      <c r="A248" s="2" t="s">
        <v>80</v>
      </c>
      <c r="B248" s="2">
        <v>2016</v>
      </c>
      <c r="C248" s="2" t="s">
        <v>98</v>
      </c>
      <c r="D248" s="2">
        <v>4.694</v>
      </c>
      <c r="E248" s="2">
        <v>3.2029999999999998</v>
      </c>
      <c r="F248" s="2">
        <v>1.238</v>
      </c>
      <c r="G248" s="2"/>
      <c r="H248" s="2"/>
    </row>
    <row r="249" spans="1:8" x14ac:dyDescent="0.3">
      <c r="A249" s="2" t="s">
        <v>80</v>
      </c>
      <c r="B249" s="2">
        <v>2017</v>
      </c>
      <c r="C249" s="2" t="s">
        <v>98</v>
      </c>
      <c r="D249" s="2">
        <v>4.7910000000000004</v>
      </c>
      <c r="E249" s="2">
        <v>3.331</v>
      </c>
      <c r="F249" s="2">
        <v>1.149</v>
      </c>
      <c r="G249" s="2">
        <v>6.5000000000000002E-2</v>
      </c>
      <c r="H249" s="2"/>
    </row>
    <row r="250" spans="1:8" x14ac:dyDescent="0.3">
      <c r="A250" s="2" t="s">
        <v>80</v>
      </c>
      <c r="B250" s="2">
        <v>2018</v>
      </c>
      <c r="C250" s="2" t="s">
        <v>98</v>
      </c>
      <c r="D250" s="2">
        <v>4.7889999999999997</v>
      </c>
      <c r="E250" s="2">
        <v>3.4550000000000001</v>
      </c>
      <c r="F250" s="2">
        <v>1.226</v>
      </c>
      <c r="G250" s="2">
        <v>0.10100000000000001</v>
      </c>
      <c r="H250" s="2"/>
    </row>
    <row r="251" spans="1:8" x14ac:dyDescent="0.3">
      <c r="A251" s="2" t="s">
        <v>80</v>
      </c>
      <c r="B251" s="2">
        <v>2019</v>
      </c>
      <c r="C251" s="2" t="s">
        <v>98</v>
      </c>
      <c r="D251" s="2">
        <v>5.0039999999999996</v>
      </c>
      <c r="E251" s="2">
        <v>3.7850000000000001</v>
      </c>
      <c r="F251" s="2">
        <v>1.0860000000000001</v>
      </c>
      <c r="G251" s="2">
        <v>0.13300000000000001</v>
      </c>
      <c r="H251" s="2"/>
    </row>
    <row r="252" spans="1:8" x14ac:dyDescent="0.3">
      <c r="A252" s="2" t="s">
        <v>81</v>
      </c>
      <c r="B252" s="2">
        <v>2010</v>
      </c>
      <c r="C252" s="2" t="s">
        <v>98</v>
      </c>
      <c r="D252" s="2">
        <v>6.5602999999999998</v>
      </c>
      <c r="E252" s="2">
        <v>4.6425000000000001</v>
      </c>
      <c r="F252" s="2">
        <v>0.80779999999999996</v>
      </c>
      <c r="G252" s="2">
        <v>7.0000000000000007E-2</v>
      </c>
      <c r="H252" s="2"/>
    </row>
    <row r="253" spans="1:8" x14ac:dyDescent="0.3">
      <c r="A253" s="2" t="s">
        <v>81</v>
      </c>
      <c r="B253" s="2">
        <v>2011</v>
      </c>
      <c r="C253" s="2" t="s">
        <v>98</v>
      </c>
      <c r="D253" s="2">
        <v>6.69</v>
      </c>
      <c r="E253" s="2">
        <v>5.2070000000000007</v>
      </c>
      <c r="F253" s="2">
        <v>0.70900000000000007</v>
      </c>
      <c r="G253" s="2"/>
      <c r="H253" s="2"/>
    </row>
    <row r="254" spans="1:8" x14ac:dyDescent="0.3">
      <c r="A254" s="2" t="s">
        <v>81</v>
      </c>
      <c r="B254" s="2">
        <v>2012</v>
      </c>
      <c r="C254" s="2" t="s">
        <v>98</v>
      </c>
      <c r="D254" s="2">
        <v>7.0279999999999996</v>
      </c>
      <c r="E254" s="2">
        <v>6.0329999999999986</v>
      </c>
      <c r="F254" s="2">
        <v>0.17100000000000001</v>
      </c>
      <c r="G254" s="2"/>
      <c r="H254" s="2"/>
    </row>
    <row r="255" spans="1:8" x14ac:dyDescent="0.3">
      <c r="A255" s="2" t="s">
        <v>81</v>
      </c>
      <c r="B255" s="2">
        <v>2013</v>
      </c>
      <c r="C255" s="2" t="s">
        <v>98</v>
      </c>
      <c r="D255" s="2">
        <v>7.5070000000000006</v>
      </c>
      <c r="E255" s="2">
        <v>5.1220000000000008</v>
      </c>
      <c r="F255" s="2">
        <v>2.008</v>
      </c>
      <c r="G255" s="2"/>
      <c r="H255" s="2"/>
    </row>
    <row r="256" spans="1:8" x14ac:dyDescent="0.3">
      <c r="A256" s="2" t="s">
        <v>81</v>
      </c>
      <c r="B256" s="2">
        <v>2014</v>
      </c>
      <c r="C256" s="2" t="s">
        <v>98</v>
      </c>
      <c r="D256" s="2">
        <v>7.8</v>
      </c>
      <c r="E256" s="2">
        <v>4.9420000000000002</v>
      </c>
      <c r="F256" s="2">
        <v>2.4969999999999999</v>
      </c>
      <c r="G256" s="2"/>
      <c r="H256" s="2"/>
    </row>
    <row r="257" spans="1:8" x14ac:dyDescent="0.3">
      <c r="A257" s="2" t="s">
        <v>81</v>
      </c>
      <c r="B257" s="2">
        <v>2015</v>
      </c>
      <c r="C257" s="2" t="s">
        <v>98</v>
      </c>
      <c r="D257" s="2">
        <v>8.2360000000000007</v>
      </c>
      <c r="E257" s="2">
        <v>5.1769999999999996</v>
      </c>
      <c r="F257" s="2">
        <v>2.794</v>
      </c>
      <c r="G257" s="2"/>
      <c r="H257" s="2"/>
    </row>
    <row r="258" spans="1:8" x14ac:dyDescent="0.3">
      <c r="A258" s="2" t="s">
        <v>81</v>
      </c>
      <c r="B258" s="2">
        <v>2016</v>
      </c>
      <c r="C258" s="2" t="s">
        <v>98</v>
      </c>
      <c r="D258" s="2">
        <v>8.8670000000000009</v>
      </c>
      <c r="E258" s="2">
        <v>5.1229999999999993</v>
      </c>
      <c r="F258" s="2">
        <v>3.6190000000000002</v>
      </c>
      <c r="G258" s="2"/>
      <c r="H258" s="2"/>
    </row>
    <row r="259" spans="1:8" x14ac:dyDescent="0.3">
      <c r="A259" s="2" t="s">
        <v>81</v>
      </c>
      <c r="B259" s="2">
        <v>2017</v>
      </c>
      <c r="C259" s="2" t="s">
        <v>98</v>
      </c>
      <c r="D259" s="2">
        <v>9.8989999999999991</v>
      </c>
      <c r="E259" s="2">
        <v>5.0860000000000003</v>
      </c>
      <c r="F259" s="2">
        <v>4.5680000000000014</v>
      </c>
      <c r="G259" s="2">
        <v>0.1</v>
      </c>
      <c r="H259" s="2"/>
    </row>
    <row r="260" spans="1:8" x14ac:dyDescent="0.3">
      <c r="A260" s="2" t="s">
        <v>81</v>
      </c>
      <c r="B260" s="2">
        <v>2018</v>
      </c>
      <c r="C260" s="2" t="s">
        <v>98</v>
      </c>
      <c r="D260" s="2">
        <v>10.131</v>
      </c>
      <c r="E260" s="2">
        <v>4.3970000000000002</v>
      </c>
      <c r="F260" s="2">
        <v>5.5820000000000007</v>
      </c>
      <c r="G260" s="2">
        <v>0.08</v>
      </c>
      <c r="H260" s="2"/>
    </row>
    <row r="261" spans="1:8" x14ac:dyDescent="0.3">
      <c r="A261" s="2" t="s">
        <v>81</v>
      </c>
      <c r="B261" s="2">
        <v>2019</v>
      </c>
      <c r="C261" s="2" t="s">
        <v>98</v>
      </c>
      <c r="D261" s="2">
        <v>11.686</v>
      </c>
      <c r="E261" s="2">
        <v>4.4669999999999996</v>
      </c>
      <c r="F261" s="2">
        <v>7.0659999999999998</v>
      </c>
      <c r="G261" s="2">
        <v>0.13200000000000001</v>
      </c>
      <c r="H261" s="2"/>
    </row>
    <row r="262" spans="1:8" x14ac:dyDescent="0.3">
      <c r="A262" s="2" t="s">
        <v>83</v>
      </c>
      <c r="B262" s="2">
        <v>2010</v>
      </c>
      <c r="C262" s="2" t="s">
        <v>98</v>
      </c>
      <c r="D262" s="2">
        <v>1.8371000000000002</v>
      </c>
      <c r="E262" s="2">
        <v>1.2542</v>
      </c>
      <c r="F262" s="2">
        <v>0.58289999999999997</v>
      </c>
      <c r="G262" s="2"/>
      <c r="H262" s="2"/>
    </row>
    <row r="263" spans="1:8" x14ac:dyDescent="0.3">
      <c r="A263" s="2" t="s">
        <v>83</v>
      </c>
      <c r="B263" s="2">
        <v>2011</v>
      </c>
      <c r="C263" s="2" t="s">
        <v>98</v>
      </c>
      <c r="D263" s="2">
        <v>1.899</v>
      </c>
      <c r="E263" s="2">
        <v>1.2070000000000001</v>
      </c>
      <c r="F263" s="2">
        <v>0.69299999999999995</v>
      </c>
      <c r="G263" s="2"/>
      <c r="H263" s="2"/>
    </row>
    <row r="264" spans="1:8" x14ac:dyDescent="0.3">
      <c r="A264" s="2" t="s">
        <v>83</v>
      </c>
      <c r="B264" s="2">
        <v>2012</v>
      </c>
      <c r="C264" s="2" t="s">
        <v>98</v>
      </c>
      <c r="D264" s="2">
        <v>1.8580000000000001</v>
      </c>
      <c r="E264" s="2">
        <v>1.0309999999999999</v>
      </c>
      <c r="F264" s="2">
        <v>0.82299999999999995</v>
      </c>
      <c r="G264" s="2"/>
      <c r="H264" s="2"/>
    </row>
    <row r="265" spans="1:8" x14ac:dyDescent="0.3">
      <c r="A265" s="2" t="s">
        <v>83</v>
      </c>
      <c r="B265" s="2">
        <v>2013</v>
      </c>
      <c r="C265" s="2" t="s">
        <v>98</v>
      </c>
      <c r="D265" s="2">
        <v>2</v>
      </c>
      <c r="E265" s="2">
        <v>1.1220000000000001</v>
      </c>
      <c r="F265" s="2">
        <v>0.81299999999999994</v>
      </c>
      <c r="G265" s="2"/>
      <c r="H265" s="2"/>
    </row>
    <row r="266" spans="1:8" x14ac:dyDescent="0.3">
      <c r="A266" s="2" t="s">
        <v>83</v>
      </c>
      <c r="B266" s="2">
        <v>2014</v>
      </c>
      <c r="C266" s="2" t="s">
        <v>98</v>
      </c>
      <c r="D266" s="2">
        <v>2.1590000000000003</v>
      </c>
      <c r="E266" s="2">
        <v>1.0209999999999999</v>
      </c>
      <c r="F266" s="2">
        <v>1.0660000000000001</v>
      </c>
      <c r="G266" s="2"/>
      <c r="H266" s="2"/>
    </row>
    <row r="267" spans="1:8" x14ac:dyDescent="0.3">
      <c r="A267" s="2" t="s">
        <v>83</v>
      </c>
      <c r="B267" s="2">
        <v>2015</v>
      </c>
      <c r="C267" s="2" t="s">
        <v>98</v>
      </c>
      <c r="D267" s="2">
        <v>2.407</v>
      </c>
      <c r="E267" s="2">
        <v>1.091</v>
      </c>
      <c r="F267" s="2">
        <v>1.1419999999999999</v>
      </c>
      <c r="G267" s="2"/>
      <c r="H267" s="2"/>
    </row>
    <row r="268" spans="1:8" x14ac:dyDescent="0.3">
      <c r="A268" s="2" t="s">
        <v>83</v>
      </c>
      <c r="B268" s="2">
        <v>2016</v>
      </c>
      <c r="C268" s="2" t="s">
        <v>98</v>
      </c>
      <c r="D268" s="2">
        <v>2.69</v>
      </c>
      <c r="E268" s="2">
        <v>1.1339999999999999</v>
      </c>
      <c r="F268" s="2">
        <v>1.4</v>
      </c>
      <c r="G268" s="2"/>
      <c r="H268" s="2"/>
    </row>
    <row r="269" spans="1:8" x14ac:dyDescent="0.3">
      <c r="A269" s="2" t="s">
        <v>83</v>
      </c>
      <c r="B269" s="2">
        <v>2017</v>
      </c>
      <c r="C269" s="2" t="s">
        <v>98</v>
      </c>
      <c r="D269" s="2">
        <v>3.069</v>
      </c>
      <c r="E269" s="2">
        <v>1.522</v>
      </c>
      <c r="F269" s="2">
        <v>1.3759999999999999</v>
      </c>
      <c r="G269" s="2"/>
      <c r="H269" s="2"/>
    </row>
    <row r="270" spans="1:8" x14ac:dyDescent="0.3">
      <c r="A270" s="2" t="s">
        <v>83</v>
      </c>
      <c r="B270" s="2">
        <v>2018</v>
      </c>
      <c r="C270" s="2" t="s">
        <v>98</v>
      </c>
      <c r="D270" s="2">
        <v>2.948</v>
      </c>
      <c r="E270" s="2">
        <v>1.42</v>
      </c>
      <c r="F270" s="2">
        <v>1.365</v>
      </c>
      <c r="G270" s="2"/>
      <c r="H270" s="2"/>
    </row>
    <row r="271" spans="1:8" x14ac:dyDescent="0.3">
      <c r="A271" s="2" t="s">
        <v>83</v>
      </c>
      <c r="B271" s="2">
        <v>2019</v>
      </c>
      <c r="C271" s="2" t="s">
        <v>98</v>
      </c>
      <c r="D271" s="2">
        <v>3.0019999999999998</v>
      </c>
      <c r="E271" s="2">
        <v>0.79700000000000004</v>
      </c>
      <c r="F271" s="2">
        <v>1.913</v>
      </c>
      <c r="G271" s="2">
        <v>0.29199999999999998</v>
      </c>
      <c r="H271" s="2"/>
    </row>
    <row r="272" spans="1:8" x14ac:dyDescent="0.3">
      <c r="A272" s="2" t="s">
        <v>86</v>
      </c>
      <c r="B272" s="2">
        <v>2010</v>
      </c>
      <c r="C272" s="2" t="s">
        <v>98</v>
      </c>
      <c r="D272" s="2">
        <v>0.16300000000000001</v>
      </c>
      <c r="E272" s="2"/>
      <c r="F272" s="2"/>
      <c r="G272" s="2"/>
      <c r="H272" s="2"/>
    </row>
    <row r="273" spans="1:8" x14ac:dyDescent="0.3">
      <c r="A273" s="2" t="s">
        <v>86</v>
      </c>
      <c r="B273" s="2">
        <v>2011</v>
      </c>
      <c r="C273" s="2" t="s">
        <v>98</v>
      </c>
      <c r="D273" s="2">
        <v>0.17300000000000001</v>
      </c>
      <c r="E273" s="2"/>
      <c r="F273" s="2"/>
      <c r="G273" s="2"/>
      <c r="H273" s="2"/>
    </row>
    <row r="274" spans="1:8" x14ac:dyDescent="0.3">
      <c r="A274" s="2" t="s">
        <v>86</v>
      </c>
      <c r="B274" s="2">
        <v>2012</v>
      </c>
      <c r="C274" s="2" t="s">
        <v>98</v>
      </c>
      <c r="D274" s="2">
        <v>0.25600000000000001</v>
      </c>
      <c r="E274" s="2"/>
      <c r="F274" s="2"/>
      <c r="G274" s="2"/>
      <c r="H274" s="2"/>
    </row>
    <row r="275" spans="1:8" x14ac:dyDescent="0.3">
      <c r="A275" s="2" t="s">
        <v>86</v>
      </c>
      <c r="B275" s="2">
        <v>2013</v>
      </c>
      <c r="C275" s="2" t="s">
        <v>98</v>
      </c>
      <c r="D275" s="2">
        <v>0.24100000000000002</v>
      </c>
      <c r="E275" s="2"/>
      <c r="F275" s="2"/>
      <c r="G275" s="2"/>
      <c r="H275" s="2"/>
    </row>
    <row r="276" spans="1:8" x14ac:dyDescent="0.3">
      <c r="A276" s="2" t="s">
        <v>86</v>
      </c>
      <c r="B276" s="2">
        <v>2014</v>
      </c>
      <c r="C276" s="2" t="s">
        <v>98</v>
      </c>
      <c r="D276" s="2">
        <v>0.308</v>
      </c>
      <c r="E276" s="2"/>
      <c r="F276" s="2"/>
      <c r="G276" s="2"/>
      <c r="H276" s="2"/>
    </row>
    <row r="277" spans="1:8" x14ac:dyDescent="0.3">
      <c r="A277" s="2" t="s">
        <v>86</v>
      </c>
      <c r="B277" s="2">
        <v>2015</v>
      </c>
      <c r="C277" s="2" t="s">
        <v>98</v>
      </c>
      <c r="D277" s="2">
        <v>0.32899999999999996</v>
      </c>
      <c r="E277" s="2"/>
      <c r="F277" s="2"/>
      <c r="G277" s="2"/>
      <c r="H277" s="2"/>
    </row>
    <row r="278" spans="1:8" x14ac:dyDescent="0.3">
      <c r="A278" s="2" t="s">
        <v>86</v>
      </c>
      <c r="B278" s="2">
        <v>2016</v>
      </c>
      <c r="C278" s="2" t="s">
        <v>98</v>
      </c>
      <c r="D278" s="2">
        <v>0.46100000000000002</v>
      </c>
      <c r="E278" s="2">
        <v>0.42</v>
      </c>
      <c r="F278" s="2"/>
      <c r="G278" s="2"/>
      <c r="H278" s="2"/>
    </row>
    <row r="279" spans="1:8" x14ac:dyDescent="0.3">
      <c r="A279" s="2" t="s">
        <v>86</v>
      </c>
      <c r="B279" s="2">
        <v>2017</v>
      </c>
      <c r="C279" s="2" t="s">
        <v>98</v>
      </c>
      <c r="D279" s="2">
        <v>0.46500000000000002</v>
      </c>
      <c r="E279" s="2">
        <v>0.434</v>
      </c>
      <c r="F279" s="2">
        <v>0.01</v>
      </c>
      <c r="G279" s="2"/>
      <c r="H279" s="2"/>
    </row>
    <row r="280" spans="1:8" x14ac:dyDescent="0.3">
      <c r="A280" s="2" t="s">
        <v>86</v>
      </c>
      <c r="B280" s="2">
        <v>2018</v>
      </c>
      <c r="C280" s="2" t="s">
        <v>98</v>
      </c>
      <c r="D280" s="2">
        <v>0.53900000000000003</v>
      </c>
      <c r="E280" s="2">
        <v>0.23300000000000001</v>
      </c>
      <c r="F280" s="2">
        <v>0.28499999999999998</v>
      </c>
      <c r="G280" s="2"/>
      <c r="H280" s="2"/>
    </row>
    <row r="281" spans="1:8" x14ac:dyDescent="0.3">
      <c r="A281" s="2" t="s">
        <v>86</v>
      </c>
      <c r="B281" s="2">
        <v>2019</v>
      </c>
      <c r="C281" s="2" t="s">
        <v>98</v>
      </c>
      <c r="D281" s="2">
        <v>0.64700000000000002</v>
      </c>
      <c r="E281" s="2">
        <v>0.38</v>
      </c>
      <c r="F281" s="2">
        <v>0.25700000000000001</v>
      </c>
      <c r="G281" s="2"/>
      <c r="H281" s="2"/>
    </row>
    <row r="282" spans="1:8" x14ac:dyDescent="0.3">
      <c r="A282" s="2" t="s">
        <v>89</v>
      </c>
      <c r="B282" s="2">
        <v>2010</v>
      </c>
      <c r="C282" s="2" t="s">
        <v>98</v>
      </c>
      <c r="D282" s="2">
        <v>3.0326999999999997</v>
      </c>
      <c r="E282" s="2">
        <v>2.1404000000000001</v>
      </c>
      <c r="F282" s="2"/>
      <c r="G282" s="2"/>
      <c r="H282" s="2"/>
    </row>
    <row r="283" spans="1:8" x14ac:dyDescent="0.3">
      <c r="A283" s="2" t="s">
        <v>89</v>
      </c>
      <c r="B283" s="2">
        <v>2011</v>
      </c>
      <c r="C283" s="2" t="s">
        <v>98</v>
      </c>
      <c r="D283" s="2">
        <v>3.4449999999999998</v>
      </c>
      <c r="E283" s="2">
        <v>2.57</v>
      </c>
      <c r="F283" s="2"/>
      <c r="G283" s="2">
        <v>0.16800000000000001</v>
      </c>
      <c r="H283" s="2"/>
    </row>
    <row r="284" spans="1:8" x14ac:dyDescent="0.3">
      <c r="A284" s="2" t="s">
        <v>89</v>
      </c>
      <c r="B284" s="2">
        <v>2012</v>
      </c>
      <c r="C284" s="2" t="s">
        <v>98</v>
      </c>
      <c r="D284" s="2">
        <v>3.5269999999999997</v>
      </c>
      <c r="E284" s="2">
        <v>2.6349999999999998</v>
      </c>
      <c r="F284" s="2"/>
      <c r="G284" s="2">
        <v>0.14299999999999999</v>
      </c>
      <c r="H284" s="2"/>
    </row>
    <row r="285" spans="1:8" x14ac:dyDescent="0.3">
      <c r="A285" s="2" t="s">
        <v>89</v>
      </c>
      <c r="B285" s="2">
        <v>2013</v>
      </c>
      <c r="C285" s="2" t="s">
        <v>98</v>
      </c>
      <c r="D285" s="2">
        <v>3.5230000000000001</v>
      </c>
      <c r="E285" s="2">
        <v>2.6539999999999999</v>
      </c>
      <c r="F285" s="2"/>
      <c r="G285" s="2">
        <v>9.8000000000000004E-2</v>
      </c>
      <c r="H285" s="2"/>
    </row>
    <row r="286" spans="1:8" x14ac:dyDescent="0.3">
      <c r="A286" s="2" t="s">
        <v>89</v>
      </c>
      <c r="B286" s="2">
        <v>2014</v>
      </c>
      <c r="C286" s="2" t="s">
        <v>98</v>
      </c>
      <c r="D286" s="2">
        <v>3.6060000000000003</v>
      </c>
      <c r="E286" s="2">
        <v>2.9529999999999998</v>
      </c>
      <c r="F286" s="2"/>
      <c r="G286" s="2"/>
      <c r="H286" s="2"/>
    </row>
    <row r="287" spans="1:8" x14ac:dyDescent="0.3">
      <c r="A287" s="2" t="s">
        <v>89</v>
      </c>
      <c r="B287" s="2">
        <v>2015</v>
      </c>
      <c r="C287" s="2" t="s">
        <v>98</v>
      </c>
      <c r="D287" s="2">
        <v>3.8</v>
      </c>
      <c r="E287" s="2">
        <v>3.0739999999999998</v>
      </c>
      <c r="F287" s="2"/>
      <c r="G287" s="2"/>
      <c r="H287" s="2"/>
    </row>
    <row r="288" spans="1:8" x14ac:dyDescent="0.3">
      <c r="A288" s="2" t="s">
        <v>89</v>
      </c>
      <c r="B288" s="2">
        <v>2016</v>
      </c>
      <c r="C288" s="2" t="s">
        <v>98</v>
      </c>
      <c r="D288" s="2">
        <v>3.7869999999999999</v>
      </c>
      <c r="E288" s="2">
        <v>3.044</v>
      </c>
      <c r="F288" s="2">
        <v>0.11</v>
      </c>
      <c r="G288" s="2"/>
      <c r="H288" s="2"/>
    </row>
    <row r="289" spans="1:8" x14ac:dyDescent="0.3">
      <c r="A289" s="2" t="s">
        <v>89</v>
      </c>
      <c r="B289" s="2">
        <v>2017</v>
      </c>
      <c r="C289" s="2" t="s">
        <v>98</v>
      </c>
      <c r="D289" s="2">
        <v>3.714</v>
      </c>
      <c r="E289" s="2">
        <v>3.1110000000000002</v>
      </c>
      <c r="F289" s="2">
        <v>0.14799999999999999</v>
      </c>
      <c r="G289" s="2">
        <v>0.03</v>
      </c>
      <c r="H289" s="2"/>
    </row>
    <row r="290" spans="1:8" x14ac:dyDescent="0.3">
      <c r="A290" s="2" t="s">
        <v>89</v>
      </c>
      <c r="B290" s="2">
        <v>2018</v>
      </c>
      <c r="C290" s="2" t="s">
        <v>98</v>
      </c>
      <c r="D290" s="2">
        <v>3.907</v>
      </c>
      <c r="E290" s="2">
        <v>3.3929999999999998</v>
      </c>
      <c r="F290" s="2">
        <v>0.155</v>
      </c>
      <c r="G290" s="2">
        <v>2.5000000000000001E-2</v>
      </c>
      <c r="H290" s="2"/>
    </row>
    <row r="291" spans="1:8" x14ac:dyDescent="0.3">
      <c r="A291" s="2" t="s">
        <v>89</v>
      </c>
      <c r="B291" s="2">
        <v>2019</v>
      </c>
      <c r="C291" s="2" t="s">
        <v>98</v>
      </c>
      <c r="D291" s="2">
        <v>3.7189999999999999</v>
      </c>
      <c r="E291" s="2">
        <v>3.403</v>
      </c>
      <c r="F291" s="2">
        <v>0.115</v>
      </c>
      <c r="G291" s="2">
        <v>6.2E-2</v>
      </c>
      <c r="H291" s="2"/>
    </row>
    <row r="292" spans="1:8" x14ac:dyDescent="0.3">
      <c r="A292" s="2" t="s">
        <v>92</v>
      </c>
      <c r="B292" s="2">
        <v>2010</v>
      </c>
      <c r="C292" s="2" t="s">
        <v>98</v>
      </c>
      <c r="D292" s="2">
        <v>2.6547000000000001</v>
      </c>
      <c r="E292" s="2">
        <v>1.2316</v>
      </c>
      <c r="F292" s="2">
        <v>0.77700000000000002</v>
      </c>
      <c r="G292" s="2">
        <v>0.104</v>
      </c>
      <c r="H292" s="2"/>
    </row>
    <row r="293" spans="1:8" x14ac:dyDescent="0.3">
      <c r="A293" s="2" t="s">
        <v>92</v>
      </c>
      <c r="B293" s="2">
        <v>2011</v>
      </c>
      <c r="C293" s="2" t="s">
        <v>98</v>
      </c>
      <c r="D293" s="2">
        <v>3.0019999999999998</v>
      </c>
      <c r="E293" s="2">
        <v>0.94099999999999995</v>
      </c>
      <c r="F293" s="2">
        <v>1.232</v>
      </c>
      <c r="G293" s="2">
        <v>5.2999999999999999E-2</v>
      </c>
      <c r="H293" s="2"/>
    </row>
    <row r="294" spans="1:8" x14ac:dyDescent="0.3">
      <c r="A294" s="2" t="s">
        <v>92</v>
      </c>
      <c r="B294" s="2">
        <v>2012</v>
      </c>
      <c r="C294" s="2" t="s">
        <v>98</v>
      </c>
      <c r="D294" s="2">
        <v>3.0669999999999997</v>
      </c>
      <c r="E294" s="2">
        <v>1.0900000000000001</v>
      </c>
      <c r="F294" s="2">
        <v>1.4470000000000001</v>
      </c>
      <c r="G294" s="2"/>
      <c r="H294" s="2"/>
    </row>
    <row r="295" spans="1:8" x14ac:dyDescent="0.3">
      <c r="A295" s="2" t="s">
        <v>92</v>
      </c>
      <c r="B295" s="2">
        <v>2013</v>
      </c>
      <c r="C295" s="2" t="s">
        <v>98</v>
      </c>
      <c r="D295" s="2">
        <v>3.2410000000000001</v>
      </c>
      <c r="E295" s="2">
        <v>1.133</v>
      </c>
      <c r="F295" s="2">
        <v>1.708</v>
      </c>
      <c r="G295" s="2"/>
      <c r="H295" s="2"/>
    </row>
    <row r="296" spans="1:8" x14ac:dyDescent="0.3">
      <c r="A296" s="2" t="s">
        <v>92</v>
      </c>
      <c r="B296" s="2">
        <v>2014</v>
      </c>
      <c r="C296" s="2" t="s">
        <v>98</v>
      </c>
      <c r="D296" s="2">
        <v>3.4950000000000001</v>
      </c>
      <c r="E296" s="2">
        <v>1.32</v>
      </c>
      <c r="F296" s="2">
        <v>1.9119999999999999</v>
      </c>
      <c r="G296" s="2"/>
      <c r="H296" s="2"/>
    </row>
    <row r="297" spans="1:8" x14ac:dyDescent="0.3">
      <c r="A297" s="2" t="s">
        <v>92</v>
      </c>
      <c r="B297" s="2">
        <v>2015</v>
      </c>
      <c r="C297" s="2" t="s">
        <v>98</v>
      </c>
      <c r="D297" s="2">
        <v>3.71</v>
      </c>
      <c r="E297" s="2">
        <v>1.4650000000000001</v>
      </c>
      <c r="F297" s="2">
        <v>1.8759999999999999</v>
      </c>
      <c r="G297" s="2"/>
      <c r="H297" s="2"/>
    </row>
    <row r="298" spans="1:8" x14ac:dyDescent="0.3">
      <c r="A298" s="2" t="s">
        <v>92</v>
      </c>
      <c r="B298" s="2">
        <v>2016</v>
      </c>
      <c r="C298" s="2" t="s">
        <v>98</v>
      </c>
      <c r="D298" s="2">
        <v>4.3210000000000006</v>
      </c>
      <c r="E298" s="2">
        <v>1.5580000000000001</v>
      </c>
      <c r="F298" s="2">
        <v>2.4590000000000001</v>
      </c>
      <c r="G298" s="2"/>
      <c r="H298" s="2"/>
    </row>
    <row r="299" spans="1:8" x14ac:dyDescent="0.3">
      <c r="A299" s="2" t="s">
        <v>92</v>
      </c>
      <c r="B299" s="2">
        <v>2017</v>
      </c>
      <c r="C299" s="2" t="s">
        <v>98</v>
      </c>
      <c r="D299" s="2">
        <v>4.0910000000000002</v>
      </c>
      <c r="E299" s="2">
        <v>1.5389999999999999</v>
      </c>
      <c r="F299" s="2">
        <v>2.2549999999999999</v>
      </c>
      <c r="G299" s="2"/>
      <c r="H299" s="2"/>
    </row>
    <row r="300" spans="1:8" x14ac:dyDescent="0.3">
      <c r="A300" s="2" t="s">
        <v>92</v>
      </c>
      <c r="B300" s="2">
        <v>2018</v>
      </c>
      <c r="C300" s="2" t="s">
        <v>98</v>
      </c>
      <c r="D300" s="2">
        <v>4.3580000000000005</v>
      </c>
      <c r="E300" s="2">
        <v>1.752</v>
      </c>
      <c r="F300" s="2">
        <v>2.5259999999999998</v>
      </c>
      <c r="G300" s="2"/>
      <c r="H300" s="2"/>
    </row>
    <row r="301" spans="1:8" x14ac:dyDescent="0.3">
      <c r="A301" s="2" t="s">
        <v>92</v>
      </c>
      <c r="B301" s="2">
        <v>2019</v>
      </c>
      <c r="C301" s="2" t="s">
        <v>98</v>
      </c>
      <c r="D301" s="2">
        <v>4.5590000000000002</v>
      </c>
      <c r="E301" s="2">
        <v>2.2650000000000001</v>
      </c>
      <c r="F301" s="2">
        <v>2.2440000000000002</v>
      </c>
      <c r="G301" s="2">
        <v>3.9E-2</v>
      </c>
      <c r="H301" s="2"/>
    </row>
    <row r="302" spans="1:8" x14ac:dyDescent="0.3">
      <c r="A302" s="2" t="s">
        <v>95</v>
      </c>
      <c r="B302" s="2">
        <v>2010</v>
      </c>
      <c r="C302" s="2" t="s">
        <v>98</v>
      </c>
      <c r="D302" s="2">
        <v>9.5900999999999996</v>
      </c>
      <c r="E302" s="2">
        <v>5.0491999999999999</v>
      </c>
      <c r="F302" s="2">
        <v>4.3776000000000002</v>
      </c>
      <c r="G302" s="2"/>
      <c r="H302" s="2"/>
    </row>
    <row r="303" spans="1:8" x14ac:dyDescent="0.3">
      <c r="A303" s="2" t="s">
        <v>95</v>
      </c>
      <c r="B303" s="2">
        <v>2011</v>
      </c>
      <c r="C303" s="2" t="s">
        <v>98</v>
      </c>
      <c r="D303" s="2">
        <v>10.181000000000001</v>
      </c>
      <c r="E303" s="2">
        <v>5.1379999999999999</v>
      </c>
      <c r="F303" s="2">
        <v>4.68</v>
      </c>
      <c r="G303" s="2"/>
      <c r="H303" s="2"/>
    </row>
    <row r="304" spans="1:8" x14ac:dyDescent="0.3">
      <c r="A304" s="2" t="s">
        <v>95</v>
      </c>
      <c r="B304" s="2">
        <v>2012</v>
      </c>
      <c r="C304" s="2" t="s">
        <v>98</v>
      </c>
      <c r="D304" s="2">
        <v>10.55</v>
      </c>
      <c r="E304" s="2">
        <v>4.6960000000000006</v>
      </c>
      <c r="F304" s="2">
        <v>5.7450000000000001</v>
      </c>
      <c r="G304" s="2"/>
      <c r="H304" s="2"/>
    </row>
    <row r="305" spans="1:8" x14ac:dyDescent="0.3">
      <c r="A305" s="2" t="s">
        <v>95</v>
      </c>
      <c r="B305" s="2">
        <v>2013</v>
      </c>
      <c r="C305" s="2" t="s">
        <v>98</v>
      </c>
      <c r="D305" s="2">
        <v>11.232999999999999</v>
      </c>
      <c r="E305" s="2">
        <v>4.71</v>
      </c>
      <c r="F305" s="2">
        <v>6.46</v>
      </c>
      <c r="G305" s="2"/>
      <c r="H305" s="2"/>
    </row>
    <row r="306" spans="1:8" x14ac:dyDescent="0.3">
      <c r="A306" s="2" t="s">
        <v>95</v>
      </c>
      <c r="B306" s="2">
        <v>2014</v>
      </c>
      <c r="C306" s="2" t="s">
        <v>98</v>
      </c>
      <c r="D306" s="2">
        <v>12.290999999999999</v>
      </c>
      <c r="E306" s="2">
        <v>4.6040000000000001</v>
      </c>
      <c r="F306" s="2">
        <v>7.6859999999999999</v>
      </c>
      <c r="G306" s="2"/>
      <c r="H306" s="2"/>
    </row>
    <row r="307" spans="1:8" x14ac:dyDescent="0.3">
      <c r="A307" s="2" t="s">
        <v>95</v>
      </c>
      <c r="B307" s="2">
        <v>2015</v>
      </c>
      <c r="C307" s="2" t="s">
        <v>98</v>
      </c>
      <c r="D307" s="2">
        <v>13.325999999999999</v>
      </c>
      <c r="E307" s="2">
        <v>5.4889999999999999</v>
      </c>
      <c r="F307" s="2">
        <v>7.7329999999999997</v>
      </c>
      <c r="G307" s="2"/>
      <c r="H307" s="2"/>
    </row>
    <row r="308" spans="1:8" x14ac:dyDescent="0.3">
      <c r="A308" s="2" t="s">
        <v>95</v>
      </c>
      <c r="B308" s="2">
        <v>2016</v>
      </c>
      <c r="C308" s="2" t="s">
        <v>98</v>
      </c>
      <c r="D308" s="2">
        <v>14.335000000000001</v>
      </c>
      <c r="E308" s="2">
        <v>5.9850000000000003</v>
      </c>
      <c r="F308" s="2">
        <v>8.347999999999999</v>
      </c>
      <c r="G308" s="2"/>
      <c r="H308" s="2"/>
    </row>
    <row r="309" spans="1:8" x14ac:dyDescent="0.3">
      <c r="A309" s="2" t="s">
        <v>95</v>
      </c>
      <c r="B309" s="2">
        <v>2017</v>
      </c>
      <c r="C309" s="2" t="s">
        <v>98</v>
      </c>
      <c r="D309" s="2">
        <v>14.545999999999999</v>
      </c>
      <c r="E309" s="2">
        <v>5.9809999999999999</v>
      </c>
      <c r="F309" s="2">
        <v>8.2439999999999998</v>
      </c>
      <c r="G309" s="2">
        <v>0.32100000000000001</v>
      </c>
      <c r="H309" s="2"/>
    </row>
    <row r="310" spans="1:8" x14ac:dyDescent="0.3">
      <c r="A310" s="2" t="s">
        <v>95</v>
      </c>
      <c r="B310" s="2">
        <v>2018</v>
      </c>
      <c r="C310" s="2" t="s">
        <v>98</v>
      </c>
      <c r="D310" s="2">
        <v>14.745999999999999</v>
      </c>
      <c r="E310" s="2">
        <v>4.548</v>
      </c>
      <c r="F310" s="2">
        <v>9.8129999999999988</v>
      </c>
      <c r="G310" s="2">
        <v>0.38500000000000001</v>
      </c>
      <c r="H310" s="2"/>
    </row>
    <row r="311" spans="1:8" x14ac:dyDescent="0.3">
      <c r="A311" s="2" t="s">
        <v>95</v>
      </c>
      <c r="B311" s="2">
        <v>2019</v>
      </c>
      <c r="C311" s="2" t="s">
        <v>98</v>
      </c>
      <c r="D311" s="2">
        <v>15.302</v>
      </c>
      <c r="E311" s="2">
        <v>3.4769999999999999</v>
      </c>
      <c r="F311" s="2">
        <v>11.179</v>
      </c>
      <c r="G311" s="2">
        <v>0.64599999999999991</v>
      </c>
      <c r="H31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0"/>
  <sheetViews>
    <sheetView workbookViewId="0">
      <pane ySplit="1" topLeftCell="A2" activePane="bottomLeft" state="frozen"/>
      <selection pane="bottomLeft" activeCell="D43" sqref="D43"/>
    </sheetView>
  </sheetViews>
  <sheetFormatPr defaultRowHeight="14" x14ac:dyDescent="0.3"/>
  <sheetData>
    <row r="1" spans="1:2" x14ac:dyDescent="0.3">
      <c r="A1" s="11" t="s">
        <v>118</v>
      </c>
      <c r="B1" s="11" t="s">
        <v>159</v>
      </c>
    </row>
    <row r="2" spans="1:2" x14ac:dyDescent="0.3">
      <c r="A2" s="14" t="s">
        <v>0</v>
      </c>
      <c r="B2" s="15" t="s">
        <v>3</v>
      </c>
    </row>
    <row r="3" spans="1:2" x14ac:dyDescent="0.3">
      <c r="A3" s="15" t="s">
        <v>5</v>
      </c>
      <c r="B3" s="15" t="s">
        <v>9</v>
      </c>
    </row>
    <row r="4" spans="1:2" x14ac:dyDescent="0.3">
      <c r="A4" s="15" t="s">
        <v>10</v>
      </c>
      <c r="B4" s="15" t="s">
        <v>14</v>
      </c>
    </row>
    <row r="5" spans="1:2" x14ac:dyDescent="0.3">
      <c r="A5" s="15" t="s">
        <v>15</v>
      </c>
      <c r="B5" s="15" t="s">
        <v>3</v>
      </c>
    </row>
    <row r="6" spans="1:2" x14ac:dyDescent="0.3">
      <c r="A6" s="15" t="s">
        <v>19</v>
      </c>
      <c r="B6" s="15" t="s">
        <v>23</v>
      </c>
    </row>
    <row r="7" spans="1:2" x14ac:dyDescent="0.3">
      <c r="A7" s="15" t="s">
        <v>24</v>
      </c>
      <c r="B7" s="15" t="s">
        <v>28</v>
      </c>
    </row>
    <row r="8" spans="1:2" x14ac:dyDescent="0.3">
      <c r="A8" s="15" t="s">
        <v>99</v>
      </c>
      <c r="B8" s="15" t="s">
        <v>28</v>
      </c>
    </row>
    <row r="9" spans="1:2" x14ac:dyDescent="0.3">
      <c r="A9" s="15" t="s">
        <v>29</v>
      </c>
      <c r="B9" s="15" t="s">
        <v>14</v>
      </c>
    </row>
    <row r="10" spans="1:2" x14ac:dyDescent="0.3">
      <c r="A10" s="15" t="s">
        <v>32</v>
      </c>
      <c r="B10" s="15" t="s">
        <v>28</v>
      </c>
    </row>
    <row r="11" spans="1:2" x14ac:dyDescent="0.3">
      <c r="A11" s="15" t="s">
        <v>35</v>
      </c>
      <c r="B11" s="15" t="s">
        <v>9</v>
      </c>
    </row>
    <row r="12" spans="1:2" x14ac:dyDescent="0.3">
      <c r="A12" s="15" t="s">
        <v>38</v>
      </c>
      <c r="B12" s="15" t="s">
        <v>42</v>
      </c>
    </row>
    <row r="13" spans="1:2" x14ac:dyDescent="0.3">
      <c r="A13" s="15" t="s">
        <v>43</v>
      </c>
      <c r="B13" s="15" t="s">
        <v>47</v>
      </c>
    </row>
    <row r="14" spans="1:2" x14ac:dyDescent="0.3">
      <c r="A14" s="15" t="s">
        <v>48</v>
      </c>
      <c r="B14" s="15" t="s">
        <v>47</v>
      </c>
    </row>
    <row r="15" spans="1:2" x14ac:dyDescent="0.3">
      <c r="A15" s="15" t="s">
        <v>51</v>
      </c>
      <c r="B15" s="15" t="s">
        <v>47</v>
      </c>
    </row>
    <row r="16" spans="1:2" x14ac:dyDescent="0.3">
      <c r="A16" s="15" t="s">
        <v>54</v>
      </c>
      <c r="B16" s="15" t="s">
        <v>9</v>
      </c>
    </row>
    <row r="17" spans="1:2" x14ac:dyDescent="0.3">
      <c r="A17" s="15" t="s">
        <v>57</v>
      </c>
      <c r="B17" s="15" t="s">
        <v>3</v>
      </c>
    </row>
    <row r="18" spans="1:2" x14ac:dyDescent="0.3">
      <c r="A18" s="15" t="s">
        <v>60</v>
      </c>
      <c r="B18" s="15" t="s">
        <v>3</v>
      </c>
    </row>
    <row r="19" spans="1:2" x14ac:dyDescent="0.3">
      <c r="A19" s="15" t="s">
        <v>63</v>
      </c>
      <c r="B19" s="15" t="s">
        <v>42</v>
      </c>
    </row>
    <row r="20" spans="1:2" x14ac:dyDescent="0.3">
      <c r="A20" s="15" t="s">
        <v>66</v>
      </c>
      <c r="B20" s="15" t="s">
        <v>42</v>
      </c>
    </row>
    <row r="21" spans="1:2" x14ac:dyDescent="0.3">
      <c r="A21" s="15" t="s">
        <v>67</v>
      </c>
      <c r="B21" s="15" t="s">
        <v>23</v>
      </c>
    </row>
    <row r="22" spans="1:2" x14ac:dyDescent="0.3">
      <c r="A22" s="15" t="s">
        <v>70</v>
      </c>
      <c r="B22" s="15" t="s">
        <v>23</v>
      </c>
    </row>
    <row r="23" spans="1:2" x14ac:dyDescent="0.3">
      <c r="A23" s="15" t="s">
        <v>73</v>
      </c>
      <c r="B23" s="15" t="s">
        <v>23</v>
      </c>
    </row>
    <row r="24" spans="1:2" x14ac:dyDescent="0.3">
      <c r="A24" s="15" t="s">
        <v>76</v>
      </c>
      <c r="B24" s="15" t="s">
        <v>3</v>
      </c>
    </row>
    <row r="25" spans="1:2" x14ac:dyDescent="0.3">
      <c r="A25" s="15" t="s">
        <v>157</v>
      </c>
      <c r="B25" s="15" t="s">
        <v>3</v>
      </c>
    </row>
    <row r="26" spans="1:2" x14ac:dyDescent="0.3">
      <c r="A26" s="15" t="s">
        <v>80</v>
      </c>
      <c r="B26" s="15" t="s">
        <v>9</v>
      </c>
    </row>
    <row r="27" spans="1:2" x14ac:dyDescent="0.3">
      <c r="A27" s="15" t="s">
        <v>81</v>
      </c>
      <c r="B27" s="15" t="s">
        <v>14</v>
      </c>
    </row>
    <row r="28" spans="1:2" x14ac:dyDescent="0.3">
      <c r="A28" s="15" t="s">
        <v>83</v>
      </c>
      <c r="B28" s="15" t="s">
        <v>9</v>
      </c>
    </row>
    <row r="29" spans="1:2" x14ac:dyDescent="0.3">
      <c r="A29" s="15" t="s">
        <v>86</v>
      </c>
      <c r="B29" s="15" t="s">
        <v>14</v>
      </c>
    </row>
    <row r="30" spans="1:2" x14ac:dyDescent="0.3">
      <c r="A30" s="15" t="s">
        <v>89</v>
      </c>
      <c r="B30" s="15" t="s">
        <v>23</v>
      </c>
    </row>
    <row r="31" spans="1:2" x14ac:dyDescent="0.3">
      <c r="A31" s="15" t="s">
        <v>92</v>
      </c>
      <c r="B31" s="15" t="s">
        <v>14</v>
      </c>
    </row>
    <row r="32" spans="1:2" x14ac:dyDescent="0.3">
      <c r="A32" s="15" t="s">
        <v>95</v>
      </c>
      <c r="B32" s="15" t="s">
        <v>3</v>
      </c>
    </row>
    <row r="33" spans="1:2" s="23" customFormat="1" x14ac:dyDescent="0.3">
      <c r="A33" s="2" t="s">
        <v>157</v>
      </c>
      <c r="B33" s="2" t="s">
        <v>162</v>
      </c>
    </row>
    <row r="34" spans="1:2" x14ac:dyDescent="0.3">
      <c r="A34" s="19" t="s">
        <v>108</v>
      </c>
      <c r="B34" s="19" t="s">
        <v>101</v>
      </c>
    </row>
    <row r="35" spans="1:2" x14ac:dyDescent="0.3">
      <c r="A35" s="19" t="s">
        <v>109</v>
      </c>
      <c r="B35" s="19" t="s">
        <v>4</v>
      </c>
    </row>
    <row r="36" spans="1:2" x14ac:dyDescent="0.3">
      <c r="A36" s="19" t="s">
        <v>110</v>
      </c>
      <c r="B36" s="19" t="s">
        <v>105</v>
      </c>
    </row>
    <row r="37" spans="1:2" x14ac:dyDescent="0.3">
      <c r="A37" s="19" t="s">
        <v>111</v>
      </c>
      <c r="B37" s="19" t="s">
        <v>102</v>
      </c>
    </row>
    <row r="38" spans="1:2" x14ac:dyDescent="0.3">
      <c r="A38" s="19" t="s">
        <v>22</v>
      </c>
      <c r="B38" s="19" t="s">
        <v>100</v>
      </c>
    </row>
    <row r="39" spans="1:2" x14ac:dyDescent="0.3">
      <c r="A39" s="19" t="s">
        <v>112</v>
      </c>
      <c r="B39" s="19" t="s">
        <v>104</v>
      </c>
    </row>
    <row r="40" spans="1:2" x14ac:dyDescent="0.3">
      <c r="A40" s="19" t="s">
        <v>113</v>
      </c>
      <c r="B40" s="19" t="s">
        <v>103</v>
      </c>
    </row>
    <row r="41" spans="1:2" x14ac:dyDescent="0.3">
      <c r="A41" s="24" t="s">
        <v>114</v>
      </c>
      <c r="B41" s="24" t="s">
        <v>123</v>
      </c>
    </row>
    <row r="42" spans="1:2" x14ac:dyDescent="0.3">
      <c r="A42" s="25" t="s">
        <v>0</v>
      </c>
      <c r="B42" s="24" t="s">
        <v>123</v>
      </c>
    </row>
    <row r="43" spans="1:2" x14ac:dyDescent="0.3">
      <c r="A43" s="24" t="s">
        <v>5</v>
      </c>
      <c r="B43" s="24" t="s">
        <v>123</v>
      </c>
    </row>
    <row r="44" spans="1:2" x14ac:dyDescent="0.3">
      <c r="A44" s="24" t="s">
        <v>10</v>
      </c>
      <c r="B44" s="24" t="s">
        <v>123</v>
      </c>
    </row>
    <row r="45" spans="1:2" x14ac:dyDescent="0.3">
      <c r="A45" s="24" t="s">
        <v>15</v>
      </c>
      <c r="B45" s="24" t="s">
        <v>123</v>
      </c>
    </row>
    <row r="46" spans="1:2" x14ac:dyDescent="0.3">
      <c r="A46" s="24" t="s">
        <v>19</v>
      </c>
      <c r="B46" s="24" t="s">
        <v>123</v>
      </c>
    </row>
    <row r="47" spans="1:2" x14ac:dyDescent="0.3">
      <c r="A47" s="24" t="s">
        <v>24</v>
      </c>
      <c r="B47" s="24" t="s">
        <v>123</v>
      </c>
    </row>
    <row r="48" spans="1:2" x14ac:dyDescent="0.3">
      <c r="A48" s="24" t="s">
        <v>99</v>
      </c>
      <c r="B48" s="24" t="s">
        <v>123</v>
      </c>
    </row>
    <row r="49" spans="1:2" x14ac:dyDescent="0.3">
      <c r="A49" s="24" t="s">
        <v>29</v>
      </c>
      <c r="B49" s="24" t="s">
        <v>123</v>
      </c>
    </row>
    <row r="50" spans="1:2" x14ac:dyDescent="0.3">
      <c r="A50" s="24" t="s">
        <v>32</v>
      </c>
      <c r="B50" s="24" t="s">
        <v>123</v>
      </c>
    </row>
    <row r="51" spans="1:2" x14ac:dyDescent="0.3">
      <c r="A51" s="24" t="s">
        <v>35</v>
      </c>
      <c r="B51" s="24" t="s">
        <v>123</v>
      </c>
    </row>
    <row r="52" spans="1:2" x14ac:dyDescent="0.3">
      <c r="A52" s="24" t="s">
        <v>38</v>
      </c>
      <c r="B52" s="24" t="s">
        <v>123</v>
      </c>
    </row>
    <row r="53" spans="1:2" x14ac:dyDescent="0.3">
      <c r="A53" s="24" t="s">
        <v>43</v>
      </c>
      <c r="B53" s="24" t="s">
        <v>123</v>
      </c>
    </row>
    <row r="54" spans="1:2" x14ac:dyDescent="0.3">
      <c r="A54" s="24" t="s">
        <v>48</v>
      </c>
      <c r="B54" s="24" t="s">
        <v>123</v>
      </c>
    </row>
    <row r="55" spans="1:2" x14ac:dyDescent="0.3">
      <c r="A55" s="24" t="s">
        <v>51</v>
      </c>
      <c r="B55" s="24" t="s">
        <v>123</v>
      </c>
    </row>
    <row r="56" spans="1:2" x14ac:dyDescent="0.3">
      <c r="A56" s="24" t="s">
        <v>54</v>
      </c>
      <c r="B56" s="24" t="s">
        <v>123</v>
      </c>
    </row>
    <row r="57" spans="1:2" x14ac:dyDescent="0.3">
      <c r="A57" s="24" t="s">
        <v>57</v>
      </c>
      <c r="B57" s="24" t="s">
        <v>123</v>
      </c>
    </row>
    <row r="58" spans="1:2" x14ac:dyDescent="0.3">
      <c r="A58" s="24" t="s">
        <v>60</v>
      </c>
      <c r="B58" s="24" t="s">
        <v>123</v>
      </c>
    </row>
    <row r="59" spans="1:2" x14ac:dyDescent="0.3">
      <c r="A59" s="24" t="s">
        <v>63</v>
      </c>
      <c r="B59" s="24" t="s">
        <v>123</v>
      </c>
    </row>
    <row r="60" spans="1:2" x14ac:dyDescent="0.3">
      <c r="A60" s="24" t="s">
        <v>66</v>
      </c>
      <c r="B60" s="24" t="s">
        <v>123</v>
      </c>
    </row>
    <row r="61" spans="1:2" x14ac:dyDescent="0.3">
      <c r="A61" s="24" t="s">
        <v>67</v>
      </c>
      <c r="B61" s="24" t="s">
        <v>123</v>
      </c>
    </row>
    <row r="62" spans="1:2" x14ac:dyDescent="0.3">
      <c r="A62" s="24" t="s">
        <v>70</v>
      </c>
      <c r="B62" s="24" t="s">
        <v>123</v>
      </c>
    </row>
    <row r="63" spans="1:2" x14ac:dyDescent="0.3">
      <c r="A63" s="24" t="s">
        <v>73</v>
      </c>
      <c r="B63" s="24" t="s">
        <v>123</v>
      </c>
    </row>
    <row r="64" spans="1:2" x14ac:dyDescent="0.3">
      <c r="A64" s="24" t="s">
        <v>163</v>
      </c>
      <c r="B64" s="24" t="s">
        <v>123</v>
      </c>
    </row>
    <row r="65" spans="1:2" x14ac:dyDescent="0.3">
      <c r="A65" s="24" t="s">
        <v>157</v>
      </c>
      <c r="B65" s="24" t="s">
        <v>123</v>
      </c>
    </row>
    <row r="66" spans="1:2" x14ac:dyDescent="0.3">
      <c r="A66" s="26" t="s">
        <v>80</v>
      </c>
      <c r="B66" s="24" t="s">
        <v>123</v>
      </c>
    </row>
    <row r="67" spans="1:2" x14ac:dyDescent="0.3">
      <c r="A67" s="24" t="s">
        <v>81</v>
      </c>
      <c r="B67" s="24" t="s">
        <v>123</v>
      </c>
    </row>
    <row r="68" spans="1:2" x14ac:dyDescent="0.3">
      <c r="A68" s="24" t="s">
        <v>83</v>
      </c>
      <c r="B68" s="24" t="s">
        <v>123</v>
      </c>
    </row>
    <row r="69" spans="1:2" x14ac:dyDescent="0.3">
      <c r="A69" s="24" t="s">
        <v>86</v>
      </c>
      <c r="B69" s="24" t="s">
        <v>123</v>
      </c>
    </row>
    <row r="70" spans="1:2" x14ac:dyDescent="0.3">
      <c r="A70" s="24" t="s">
        <v>89</v>
      </c>
      <c r="B70" s="24" t="s">
        <v>123</v>
      </c>
    </row>
    <row r="71" spans="1:2" x14ac:dyDescent="0.3">
      <c r="A71" s="24" t="s">
        <v>92</v>
      </c>
      <c r="B71" s="24" t="s">
        <v>123</v>
      </c>
    </row>
    <row r="72" spans="1:2" x14ac:dyDescent="0.3">
      <c r="A72" s="24" t="s">
        <v>95</v>
      </c>
      <c r="B72" s="24" t="s">
        <v>123</v>
      </c>
    </row>
    <row r="73" spans="1:2" x14ac:dyDescent="0.3">
      <c r="A73" s="27" t="s">
        <v>108</v>
      </c>
      <c r="B73" s="27" t="s">
        <v>123</v>
      </c>
    </row>
    <row r="74" spans="1:2" x14ac:dyDescent="0.3">
      <c r="A74" s="27" t="s">
        <v>109</v>
      </c>
      <c r="B74" s="27" t="s">
        <v>123</v>
      </c>
    </row>
    <row r="75" spans="1:2" x14ac:dyDescent="0.3">
      <c r="A75" s="27" t="s">
        <v>110</v>
      </c>
      <c r="B75" s="27" t="s">
        <v>123</v>
      </c>
    </row>
    <row r="76" spans="1:2" x14ac:dyDescent="0.3">
      <c r="A76" s="27" t="s">
        <v>111</v>
      </c>
      <c r="B76" s="27" t="s">
        <v>123</v>
      </c>
    </row>
    <row r="77" spans="1:2" x14ac:dyDescent="0.3">
      <c r="A77" s="27" t="s">
        <v>22</v>
      </c>
      <c r="B77" s="27" t="s">
        <v>123</v>
      </c>
    </row>
    <row r="78" spans="1:2" x14ac:dyDescent="0.3">
      <c r="A78" s="27" t="s">
        <v>112</v>
      </c>
      <c r="B78" s="27" t="s">
        <v>123</v>
      </c>
    </row>
    <row r="79" spans="1:2" x14ac:dyDescent="0.3">
      <c r="A79" s="27" t="s">
        <v>113</v>
      </c>
      <c r="B79" s="27" t="s">
        <v>123</v>
      </c>
    </row>
    <row r="80" spans="1:2" x14ac:dyDescent="0.3">
      <c r="A80" s="28" t="s">
        <v>114</v>
      </c>
      <c r="B80" s="28" t="s">
        <v>123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"/>
  <sheetViews>
    <sheetView workbookViewId="0">
      <pane ySplit="1" topLeftCell="A2" activePane="bottomLeft" state="frozen"/>
      <selection pane="bottomLeft" activeCell="P12" sqref="P12"/>
    </sheetView>
  </sheetViews>
  <sheetFormatPr defaultColWidth="8.58203125" defaultRowHeight="14" x14ac:dyDescent="0.3"/>
  <cols>
    <col min="1" max="1" width="8.75" style="7" bestFit="1" customWidth="1"/>
    <col min="2" max="2" width="8.5" style="7" bestFit="1" customWidth="1"/>
    <col min="3" max="3" width="7.33203125" style="7" bestFit="1" customWidth="1"/>
    <col min="4" max="4" width="8.25" style="7" bestFit="1" customWidth="1"/>
    <col min="5" max="5" width="8.33203125" style="7" bestFit="1" customWidth="1"/>
    <col min="6" max="6" width="8.33203125" style="7" customWidth="1"/>
    <col min="7" max="7" width="12.25" style="7" bestFit="1" customWidth="1"/>
    <col min="8" max="8" width="12.08203125" style="7" bestFit="1" customWidth="1"/>
    <col min="9" max="9" width="12.33203125" style="7" bestFit="1" customWidth="1"/>
    <col min="10" max="10" width="12.25" style="7" bestFit="1" customWidth="1"/>
    <col min="11" max="11" width="8.25" style="7" bestFit="1" customWidth="1"/>
    <col min="12" max="12" width="8.58203125" style="7" bestFit="1" customWidth="1"/>
    <col min="13" max="13" width="12.08203125" style="7" bestFit="1" customWidth="1"/>
    <col min="14" max="15" width="8.33203125" style="7" bestFit="1" customWidth="1"/>
    <col min="16" max="16384" width="8.58203125" style="7"/>
  </cols>
  <sheetData>
    <row r="1" spans="1:16" x14ac:dyDescent="0.3">
      <c r="A1" s="6" t="s">
        <v>118</v>
      </c>
      <c r="B1" s="6" t="s">
        <v>115</v>
      </c>
      <c r="C1" s="4" t="s">
        <v>121</v>
      </c>
      <c r="D1" s="6" t="s">
        <v>107</v>
      </c>
      <c r="E1" s="6" t="s">
        <v>106</v>
      </c>
      <c r="F1" s="6" t="s">
        <v>155</v>
      </c>
      <c r="G1" s="6" t="s">
        <v>144</v>
      </c>
      <c r="H1" s="6" t="s">
        <v>145</v>
      </c>
      <c r="I1" s="6" t="s">
        <v>146</v>
      </c>
      <c r="J1" s="6" t="s">
        <v>147</v>
      </c>
      <c r="K1" s="6" t="s">
        <v>148</v>
      </c>
      <c r="L1" s="6" t="s">
        <v>150</v>
      </c>
      <c r="M1" s="6" t="s">
        <v>149</v>
      </c>
      <c r="N1" s="6" t="s">
        <v>152</v>
      </c>
      <c r="O1" s="6" t="s">
        <v>151</v>
      </c>
      <c r="P1" s="6" t="s">
        <v>156</v>
      </c>
    </row>
    <row r="2" spans="1:16" s="12" customFormat="1" x14ac:dyDescent="0.3">
      <c r="A2" s="13" t="s">
        <v>162</v>
      </c>
      <c r="B2" s="12" t="s">
        <v>158</v>
      </c>
      <c r="C2" s="13" t="s">
        <v>98</v>
      </c>
      <c r="D2" s="8">
        <v>1.9728976799999999E-2</v>
      </c>
      <c r="E2" s="8">
        <v>0.25150826287529954</v>
      </c>
      <c r="F2" s="8">
        <v>6.0000000000000008E-5</v>
      </c>
      <c r="G2" s="8">
        <v>3.5359778999999999E-3</v>
      </c>
      <c r="H2" s="8">
        <v>1.4315699999999999E-7</v>
      </c>
      <c r="I2" s="8">
        <v>2.8631399999999999E-8</v>
      </c>
      <c r="J2" s="8">
        <v>0.20025689442727501</v>
      </c>
      <c r="K2" s="9">
        <v>4.0000000000000001E-3</v>
      </c>
      <c r="L2" s="9">
        <v>2.9999999999999997E-4</v>
      </c>
      <c r="M2" s="9">
        <v>1E-3</v>
      </c>
      <c r="N2" s="9">
        <v>1E-3</v>
      </c>
      <c r="O2" s="9">
        <v>0.20166666666666666</v>
      </c>
      <c r="P2" s="9">
        <v>0.02</v>
      </c>
    </row>
    <row r="3" spans="1:16" s="18" customFormat="1" x14ac:dyDescent="0.3">
      <c r="A3" s="14" t="s">
        <v>100</v>
      </c>
      <c r="B3" s="14" t="s">
        <v>116</v>
      </c>
      <c r="C3" s="15" t="s">
        <v>98</v>
      </c>
      <c r="D3" s="16">
        <v>1.5984681557333333E-2</v>
      </c>
      <c r="E3" s="16">
        <v>0.21180111027388901</v>
      </c>
      <c r="F3" s="16">
        <v>6.0000000000000008E-5</v>
      </c>
      <c r="G3" s="16">
        <v>3.5359778999999999E-3</v>
      </c>
      <c r="H3" s="16">
        <v>1.4315700000000002E-7</v>
      </c>
      <c r="I3" s="16">
        <v>2.8631399999999999E-8</v>
      </c>
      <c r="J3" s="16">
        <v>0.28007049858165001</v>
      </c>
      <c r="K3" s="17">
        <v>4.0000000000000001E-3</v>
      </c>
      <c r="L3" s="17">
        <v>3.0000000000000003E-4</v>
      </c>
      <c r="M3" s="17">
        <v>1E-3</v>
      </c>
      <c r="N3" s="17">
        <v>1E-3</v>
      </c>
      <c r="O3" s="17">
        <f>0.055/12*44</f>
        <v>0.20166666666666666</v>
      </c>
      <c r="P3" s="17">
        <v>0.02</v>
      </c>
    </row>
    <row r="4" spans="1:16" s="18" customFormat="1" x14ac:dyDescent="0.3">
      <c r="A4" s="14" t="s">
        <v>101</v>
      </c>
      <c r="B4" s="14" t="s">
        <v>116</v>
      </c>
      <c r="C4" s="15" t="s">
        <v>98</v>
      </c>
      <c r="D4" s="16">
        <v>2.0216249280000004E-2</v>
      </c>
      <c r="E4" s="16">
        <v>0.23714935323494349</v>
      </c>
      <c r="F4" s="16">
        <v>6.0000000000000008E-5</v>
      </c>
      <c r="G4" s="16">
        <v>3.5359778999999999E-3</v>
      </c>
      <c r="H4" s="16">
        <v>1.4315700000000002E-7</v>
      </c>
      <c r="I4" s="16">
        <v>2.8631399999999999E-8</v>
      </c>
      <c r="J4" s="16">
        <v>0.24536460820803746</v>
      </c>
      <c r="K4" s="17">
        <v>4.0000000000000001E-3</v>
      </c>
      <c r="L4" s="17">
        <v>3.0000000000000003E-4</v>
      </c>
      <c r="M4" s="17">
        <v>1E-3</v>
      </c>
      <c r="N4" s="17">
        <v>1E-3</v>
      </c>
      <c r="O4" s="17">
        <f t="shared" ref="O4:O10" si="0">0.055/12*44</f>
        <v>0.20166666666666666</v>
      </c>
      <c r="P4" s="17">
        <v>0.02</v>
      </c>
    </row>
    <row r="5" spans="1:16" s="18" customFormat="1" x14ac:dyDescent="0.3">
      <c r="A5" s="14" t="s">
        <v>102</v>
      </c>
      <c r="B5" s="14" t="s">
        <v>116</v>
      </c>
      <c r="C5" s="15" t="s">
        <v>98</v>
      </c>
      <c r="D5" s="16">
        <v>1.9960342080000002E-2</v>
      </c>
      <c r="E5" s="16">
        <v>0.39211304006818232</v>
      </c>
      <c r="F5" s="16">
        <v>6.0000000000000008E-5</v>
      </c>
      <c r="G5" s="16">
        <v>3.5359778999999999E-3</v>
      </c>
      <c r="H5" s="16">
        <v>1.4315699999999999E-7</v>
      </c>
      <c r="I5" s="16">
        <v>2.8631399999999999E-8</v>
      </c>
      <c r="J5" s="16">
        <v>0.18508259606444999</v>
      </c>
      <c r="K5" s="17">
        <v>4.0000000000000001E-3</v>
      </c>
      <c r="L5" s="17">
        <v>2.9999999999999997E-4</v>
      </c>
      <c r="M5" s="17">
        <v>1E-3</v>
      </c>
      <c r="N5" s="17">
        <v>1E-3</v>
      </c>
      <c r="O5" s="17">
        <f t="shared" si="0"/>
        <v>0.20166666666666666</v>
      </c>
      <c r="P5" s="17">
        <v>0.02</v>
      </c>
    </row>
    <row r="6" spans="1:16" s="18" customFormat="1" x14ac:dyDescent="0.3">
      <c r="A6" s="14" t="s">
        <v>103</v>
      </c>
      <c r="B6" s="14" t="s">
        <v>116</v>
      </c>
      <c r="C6" s="15" t="s">
        <v>98</v>
      </c>
      <c r="D6" s="16">
        <v>1.2316477920000001E-2</v>
      </c>
      <c r="E6" s="16">
        <v>0.48762127796750687</v>
      </c>
      <c r="F6" s="16">
        <v>6.0000000000000008E-5</v>
      </c>
      <c r="G6" s="16">
        <v>3.5359778999999999E-3</v>
      </c>
      <c r="H6" s="16">
        <v>1.4315699999999999E-7</v>
      </c>
      <c r="I6" s="16">
        <v>2.8631399999999999E-8</v>
      </c>
      <c r="J6" s="16">
        <v>0.17305248484518751</v>
      </c>
      <c r="K6" s="17">
        <v>4.0000000000000001E-3</v>
      </c>
      <c r="L6" s="17">
        <v>2.9999999999999997E-4</v>
      </c>
      <c r="M6" s="17">
        <v>1E-3</v>
      </c>
      <c r="N6" s="17">
        <v>1E-3</v>
      </c>
      <c r="O6" s="17">
        <f t="shared" si="0"/>
        <v>0.20166666666666666</v>
      </c>
      <c r="P6" s="17">
        <v>0.02</v>
      </c>
    </row>
    <row r="7" spans="1:16" s="18" customFormat="1" x14ac:dyDescent="0.3">
      <c r="A7" s="14" t="s">
        <v>4</v>
      </c>
      <c r="B7" s="14" t="s">
        <v>116</v>
      </c>
      <c r="C7" s="15" t="s">
        <v>98</v>
      </c>
      <c r="D7" s="16">
        <v>1.9728976799999999E-2</v>
      </c>
      <c r="E7" s="16">
        <v>0.25150826287529954</v>
      </c>
      <c r="F7" s="16">
        <v>6.0000000000000008E-5</v>
      </c>
      <c r="G7" s="16">
        <v>3.5359778999999999E-3</v>
      </c>
      <c r="H7" s="16">
        <v>1.4315699999999999E-7</v>
      </c>
      <c r="I7" s="16">
        <v>2.8631399999999999E-8</v>
      </c>
      <c r="J7" s="16">
        <v>0.20025689442727501</v>
      </c>
      <c r="K7" s="17">
        <v>4.0000000000000001E-3</v>
      </c>
      <c r="L7" s="17">
        <v>2.9999999999999997E-4</v>
      </c>
      <c r="M7" s="17">
        <v>1E-3</v>
      </c>
      <c r="N7" s="17">
        <v>1E-3</v>
      </c>
      <c r="O7" s="17">
        <f t="shared" si="0"/>
        <v>0.20166666666666666</v>
      </c>
      <c r="P7" s="17">
        <v>0.02</v>
      </c>
    </row>
    <row r="8" spans="1:16" s="18" customFormat="1" x14ac:dyDescent="0.3">
      <c r="A8" s="14" t="s">
        <v>104</v>
      </c>
      <c r="B8" s="14" t="s">
        <v>116</v>
      </c>
      <c r="C8" s="15" t="s">
        <v>98</v>
      </c>
      <c r="D8" s="16">
        <v>1.73779168E-2</v>
      </c>
      <c r="E8" s="16">
        <v>0.36403015832115759</v>
      </c>
      <c r="F8" s="16">
        <v>6.0000000000000008E-5</v>
      </c>
      <c r="G8" s="16">
        <v>3.5359778999999999E-3</v>
      </c>
      <c r="H8" s="16">
        <v>1.4315699999999999E-7</v>
      </c>
      <c r="I8" s="16">
        <v>2.8631399999999999E-8</v>
      </c>
      <c r="J8" s="16">
        <v>0.18801602661240002</v>
      </c>
      <c r="K8" s="17">
        <v>4.0000000000000001E-3</v>
      </c>
      <c r="L8" s="17">
        <v>2.9999999999999997E-4</v>
      </c>
      <c r="M8" s="17">
        <v>1E-3</v>
      </c>
      <c r="N8" s="17">
        <v>1E-3</v>
      </c>
      <c r="O8" s="17">
        <f t="shared" si="0"/>
        <v>0.20166666666666666</v>
      </c>
      <c r="P8" s="17">
        <v>0.02</v>
      </c>
    </row>
    <row r="9" spans="1:16" s="18" customFormat="1" x14ac:dyDescent="0.3">
      <c r="A9" s="14" t="s">
        <v>105</v>
      </c>
      <c r="B9" s="14" t="s">
        <v>116</v>
      </c>
      <c r="C9" s="15" t="s">
        <v>98</v>
      </c>
      <c r="D9" s="16">
        <v>1.5541864213333329E-2</v>
      </c>
      <c r="E9" s="16">
        <v>0.32413320513678084</v>
      </c>
      <c r="F9" s="16">
        <v>6.0000000000000008E-5</v>
      </c>
      <c r="G9" s="16">
        <v>3.5359778999999999E-3</v>
      </c>
      <c r="H9" s="16">
        <v>1.4315699999999999E-7</v>
      </c>
      <c r="I9" s="16">
        <v>2.8631399999999999E-8</v>
      </c>
      <c r="J9" s="16">
        <v>0.18706963721670003</v>
      </c>
      <c r="K9" s="17">
        <v>4.0000000000000001E-3</v>
      </c>
      <c r="L9" s="17">
        <v>2.9999999999999997E-4</v>
      </c>
      <c r="M9" s="17">
        <v>1E-3</v>
      </c>
      <c r="N9" s="17">
        <v>1E-3</v>
      </c>
      <c r="O9" s="17">
        <f t="shared" si="0"/>
        <v>0.20166666666666666</v>
      </c>
      <c r="P9" s="17">
        <v>0.02</v>
      </c>
    </row>
    <row r="10" spans="1:16" s="20" customFormat="1" x14ac:dyDescent="0.3">
      <c r="A10" s="19" t="s">
        <v>123</v>
      </c>
      <c r="B10" s="20" t="s">
        <v>160</v>
      </c>
      <c r="C10" s="20" t="s">
        <v>161</v>
      </c>
      <c r="D10" s="21">
        <v>1.9728976799999999E-2</v>
      </c>
      <c r="E10" s="21">
        <v>0.25150826287529954</v>
      </c>
      <c r="F10" s="21">
        <v>6.0000000000000008E-5</v>
      </c>
      <c r="G10" s="21">
        <v>3.5359778999999999E-3</v>
      </c>
      <c r="H10" s="21">
        <v>1.4315699999999999E-7</v>
      </c>
      <c r="I10" s="21">
        <v>2.8631399999999999E-8</v>
      </c>
      <c r="J10" s="21">
        <v>0.20025689442727501</v>
      </c>
      <c r="K10" s="22">
        <v>4.0000000000000001E-3</v>
      </c>
      <c r="L10" s="22">
        <v>2.9999999999999997E-4</v>
      </c>
      <c r="M10" s="22">
        <v>1E-3</v>
      </c>
      <c r="N10" s="22">
        <v>1E-3</v>
      </c>
      <c r="O10" s="22">
        <f t="shared" si="0"/>
        <v>0.20166666666666666</v>
      </c>
      <c r="P10" s="22">
        <v>0.02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0"/>
  <sheetViews>
    <sheetView topLeftCell="A22" workbookViewId="0"/>
  </sheetViews>
  <sheetFormatPr defaultRowHeight="14" x14ac:dyDescent="0.3"/>
  <cols>
    <col min="4" max="4" width="9" bestFit="1" customWidth="1"/>
  </cols>
  <sheetData>
    <row r="1" spans="1:4" x14ac:dyDescent="0.3">
      <c r="A1" s="11" t="s">
        <v>118</v>
      </c>
      <c r="B1" s="11" t="s">
        <v>1</v>
      </c>
      <c r="C1" s="11" t="s">
        <v>2</v>
      </c>
      <c r="D1" s="11" t="s">
        <v>119</v>
      </c>
    </row>
    <row r="2" spans="1:4" x14ac:dyDescent="0.3">
      <c r="A2" s="3" t="s">
        <v>0</v>
      </c>
      <c r="B2" s="3" t="s">
        <v>138</v>
      </c>
      <c r="C2" s="3" t="s">
        <v>137</v>
      </c>
      <c r="D2" s="3" t="s">
        <v>18</v>
      </c>
    </row>
    <row r="3" spans="1:4" x14ac:dyDescent="0.3">
      <c r="A3" s="2" t="s">
        <v>5</v>
      </c>
      <c r="B3" s="2" t="s">
        <v>6</v>
      </c>
      <c r="C3" s="2" t="s">
        <v>7</v>
      </c>
      <c r="D3" s="2" t="s">
        <v>8</v>
      </c>
    </row>
    <row r="4" spans="1:4" x14ac:dyDescent="0.3">
      <c r="A4" s="2" t="s">
        <v>10</v>
      </c>
      <c r="B4" s="2" t="s">
        <v>11</v>
      </c>
      <c r="C4" s="2" t="s">
        <v>12</v>
      </c>
      <c r="D4" s="2" t="s">
        <v>13</v>
      </c>
    </row>
    <row r="5" spans="1:4" x14ac:dyDescent="0.3">
      <c r="A5" s="2" t="s">
        <v>15</v>
      </c>
      <c r="B5" s="2" t="s">
        <v>16</v>
      </c>
      <c r="C5" s="2" t="s">
        <v>17</v>
      </c>
      <c r="D5" s="2" t="s">
        <v>18</v>
      </c>
    </row>
    <row r="6" spans="1:4" x14ac:dyDescent="0.3">
      <c r="A6" s="2" t="s">
        <v>19</v>
      </c>
      <c r="B6" s="2" t="s">
        <v>20</v>
      </c>
      <c r="C6" s="2" t="s">
        <v>21</v>
      </c>
      <c r="D6" s="2" t="s">
        <v>22</v>
      </c>
    </row>
    <row r="7" spans="1:4" x14ac:dyDescent="0.3">
      <c r="A7" s="2" t="s">
        <v>24</v>
      </c>
      <c r="B7" s="2" t="s">
        <v>25</v>
      </c>
      <c r="C7" s="2" t="s">
        <v>26</v>
      </c>
      <c r="D7" s="2" t="s">
        <v>27</v>
      </c>
    </row>
    <row r="8" spans="1:4" x14ac:dyDescent="0.3">
      <c r="A8" s="2" t="s">
        <v>99</v>
      </c>
      <c r="B8" s="2" t="s">
        <v>139</v>
      </c>
      <c r="C8" s="2" t="s">
        <v>140</v>
      </c>
      <c r="D8" s="2" t="s">
        <v>27</v>
      </c>
    </row>
    <row r="9" spans="1:4" x14ac:dyDescent="0.3">
      <c r="A9" s="2" t="s">
        <v>29</v>
      </c>
      <c r="B9" s="2" t="s">
        <v>30</v>
      </c>
      <c r="C9" s="2" t="s">
        <v>31</v>
      </c>
      <c r="D9" s="2" t="s">
        <v>13</v>
      </c>
    </row>
    <row r="10" spans="1:4" x14ac:dyDescent="0.3">
      <c r="A10" s="2" t="s">
        <v>32</v>
      </c>
      <c r="B10" s="2" t="s">
        <v>33</v>
      </c>
      <c r="C10" s="2" t="s">
        <v>34</v>
      </c>
      <c r="D10" s="2" t="s">
        <v>27</v>
      </c>
    </row>
    <row r="11" spans="1:4" x14ac:dyDescent="0.3">
      <c r="A11" s="2" t="s">
        <v>35</v>
      </c>
      <c r="B11" s="2" t="s">
        <v>36</v>
      </c>
      <c r="C11" s="2" t="s">
        <v>37</v>
      </c>
      <c r="D11" s="2" t="s">
        <v>8</v>
      </c>
    </row>
    <row r="12" spans="1:4" x14ac:dyDescent="0.3">
      <c r="A12" s="2" t="s">
        <v>38</v>
      </c>
      <c r="B12" s="2" t="s">
        <v>39</v>
      </c>
      <c r="C12" s="2" t="s">
        <v>40</v>
      </c>
      <c r="D12" s="2" t="s">
        <v>41</v>
      </c>
    </row>
    <row r="13" spans="1:4" x14ac:dyDescent="0.3">
      <c r="A13" s="2" t="s">
        <v>43</v>
      </c>
      <c r="B13" s="2" t="s">
        <v>44</v>
      </c>
      <c r="C13" s="2" t="s">
        <v>45</v>
      </c>
      <c r="D13" s="2" t="s">
        <v>46</v>
      </c>
    </row>
    <row r="14" spans="1:4" x14ac:dyDescent="0.3">
      <c r="A14" s="2" t="s">
        <v>48</v>
      </c>
      <c r="B14" s="2" t="s">
        <v>49</v>
      </c>
      <c r="C14" s="2" t="s">
        <v>50</v>
      </c>
      <c r="D14" s="2" t="s">
        <v>46</v>
      </c>
    </row>
    <row r="15" spans="1:4" x14ac:dyDescent="0.3">
      <c r="A15" s="2" t="s">
        <v>51</v>
      </c>
      <c r="B15" s="2" t="s">
        <v>52</v>
      </c>
      <c r="C15" s="2" t="s">
        <v>53</v>
      </c>
      <c r="D15" s="2" t="s">
        <v>46</v>
      </c>
    </row>
    <row r="16" spans="1:4" x14ac:dyDescent="0.3">
      <c r="A16" s="2" t="s">
        <v>54</v>
      </c>
      <c r="B16" s="2" t="s">
        <v>55</v>
      </c>
      <c r="C16" s="2" t="s">
        <v>56</v>
      </c>
      <c r="D16" s="2" t="s">
        <v>8</v>
      </c>
    </row>
    <row r="17" spans="1:4" x14ac:dyDescent="0.3">
      <c r="A17" s="2" t="s">
        <v>57</v>
      </c>
      <c r="B17" s="2" t="s">
        <v>58</v>
      </c>
      <c r="C17" s="2" t="s">
        <v>59</v>
      </c>
      <c r="D17" s="2" t="s">
        <v>18</v>
      </c>
    </row>
    <row r="18" spans="1:4" x14ac:dyDescent="0.3">
      <c r="A18" s="2" t="s">
        <v>60</v>
      </c>
      <c r="B18" s="2" t="s">
        <v>61</v>
      </c>
      <c r="C18" s="2" t="s">
        <v>62</v>
      </c>
      <c r="D18" s="2" t="s">
        <v>18</v>
      </c>
    </row>
    <row r="19" spans="1:4" x14ac:dyDescent="0.3">
      <c r="A19" s="2" t="s">
        <v>63</v>
      </c>
      <c r="B19" s="2" t="s">
        <v>64</v>
      </c>
      <c r="C19" s="2" t="s">
        <v>65</v>
      </c>
      <c r="D19" s="2" t="s">
        <v>41</v>
      </c>
    </row>
    <row r="20" spans="1:4" x14ac:dyDescent="0.3">
      <c r="A20" s="2" t="s">
        <v>66</v>
      </c>
      <c r="B20" s="2" t="s">
        <v>141</v>
      </c>
      <c r="C20" s="2" t="s">
        <v>132</v>
      </c>
      <c r="D20" s="2" t="s">
        <v>41</v>
      </c>
    </row>
    <row r="21" spans="1:4" x14ac:dyDescent="0.3">
      <c r="A21" s="2" t="s">
        <v>67</v>
      </c>
      <c r="B21" s="2" t="s">
        <v>68</v>
      </c>
      <c r="C21" s="2" t="s">
        <v>69</v>
      </c>
      <c r="D21" s="2" t="s">
        <v>22</v>
      </c>
    </row>
    <row r="22" spans="1:4" x14ac:dyDescent="0.3">
      <c r="A22" s="2" t="s">
        <v>70</v>
      </c>
      <c r="B22" s="2" t="s">
        <v>71</v>
      </c>
      <c r="C22" s="2" t="s">
        <v>72</v>
      </c>
      <c r="D22" s="2" t="s">
        <v>22</v>
      </c>
    </row>
    <row r="23" spans="1:4" x14ac:dyDescent="0.3">
      <c r="A23" s="2" t="s">
        <v>73</v>
      </c>
      <c r="B23" s="2" t="s">
        <v>74</v>
      </c>
      <c r="C23" s="2" t="s">
        <v>75</v>
      </c>
      <c r="D23" s="2" t="s">
        <v>22</v>
      </c>
    </row>
    <row r="24" spans="1:4" x14ac:dyDescent="0.3">
      <c r="A24" s="2" t="s">
        <v>76</v>
      </c>
      <c r="B24" s="2" t="s">
        <v>142</v>
      </c>
      <c r="C24" s="2" t="s">
        <v>133</v>
      </c>
      <c r="D24" s="2" t="s">
        <v>18</v>
      </c>
    </row>
    <row r="25" spans="1:4" x14ac:dyDescent="0.3">
      <c r="A25" s="2" t="s">
        <v>157</v>
      </c>
      <c r="B25" s="2" t="s">
        <v>78</v>
      </c>
      <c r="C25" s="2" t="s">
        <v>79</v>
      </c>
      <c r="D25" s="2" t="s">
        <v>18</v>
      </c>
    </row>
    <row r="26" spans="1:4" x14ac:dyDescent="0.3">
      <c r="A26" s="3" t="s">
        <v>80</v>
      </c>
      <c r="B26" s="3" t="s">
        <v>143</v>
      </c>
      <c r="C26" s="3" t="s">
        <v>134</v>
      </c>
      <c r="D26" s="3" t="s">
        <v>8</v>
      </c>
    </row>
    <row r="27" spans="1:4" x14ac:dyDescent="0.3">
      <c r="A27" s="2" t="s">
        <v>81</v>
      </c>
      <c r="B27" s="2" t="s">
        <v>82</v>
      </c>
      <c r="C27" s="2" t="s">
        <v>28</v>
      </c>
      <c r="D27" s="2" t="s">
        <v>13</v>
      </c>
    </row>
    <row r="28" spans="1:4" x14ac:dyDescent="0.3">
      <c r="A28" s="2" t="s">
        <v>83</v>
      </c>
      <c r="B28" s="2" t="s">
        <v>84</v>
      </c>
      <c r="C28" s="2" t="s">
        <v>85</v>
      </c>
      <c r="D28" s="2" t="s">
        <v>8</v>
      </c>
    </row>
    <row r="29" spans="1:4" x14ac:dyDescent="0.3">
      <c r="A29" s="2" t="s">
        <v>86</v>
      </c>
      <c r="B29" s="2" t="s">
        <v>87</v>
      </c>
      <c r="C29" s="2" t="s">
        <v>88</v>
      </c>
      <c r="D29" s="2" t="s">
        <v>13</v>
      </c>
    </row>
    <row r="30" spans="1:4" x14ac:dyDescent="0.3">
      <c r="A30" s="2" t="s">
        <v>89</v>
      </c>
      <c r="B30" s="2" t="s">
        <v>90</v>
      </c>
      <c r="C30" s="2" t="s">
        <v>91</v>
      </c>
      <c r="D30" s="2" t="s">
        <v>22</v>
      </c>
    </row>
    <row r="31" spans="1:4" x14ac:dyDescent="0.3">
      <c r="A31" s="2" t="s">
        <v>92</v>
      </c>
      <c r="B31" s="2" t="s">
        <v>93</v>
      </c>
      <c r="C31" s="2" t="s">
        <v>94</v>
      </c>
      <c r="D31" s="2" t="s">
        <v>13</v>
      </c>
    </row>
    <row r="32" spans="1:4" x14ac:dyDescent="0.3">
      <c r="A32" s="2" t="s">
        <v>95</v>
      </c>
      <c r="B32" s="2" t="s">
        <v>96</v>
      </c>
      <c r="C32" s="2" t="s">
        <v>97</v>
      </c>
      <c r="D32" s="2" t="s">
        <v>18</v>
      </c>
    </row>
    <row r="33" spans="1:4" x14ac:dyDescent="0.3">
      <c r="A33" s="1" t="s">
        <v>108</v>
      </c>
      <c r="B33" s="1" t="s">
        <v>124</v>
      </c>
      <c r="C33" s="1" t="s">
        <v>101</v>
      </c>
      <c r="D33" s="1" t="s">
        <v>108</v>
      </c>
    </row>
    <row r="34" spans="1:4" x14ac:dyDescent="0.3">
      <c r="A34" s="1" t="s">
        <v>109</v>
      </c>
      <c r="B34" s="1" t="s">
        <v>125</v>
      </c>
      <c r="C34" s="1" t="s">
        <v>4</v>
      </c>
      <c r="D34" s="1" t="s">
        <v>109</v>
      </c>
    </row>
    <row r="35" spans="1:4" x14ac:dyDescent="0.3">
      <c r="A35" s="1" t="s">
        <v>110</v>
      </c>
      <c r="B35" s="1" t="s">
        <v>126</v>
      </c>
      <c r="C35" s="1" t="s">
        <v>105</v>
      </c>
      <c r="D35" s="1" t="s">
        <v>110</v>
      </c>
    </row>
    <row r="36" spans="1:4" x14ac:dyDescent="0.3">
      <c r="A36" s="1" t="s">
        <v>111</v>
      </c>
      <c r="B36" s="1" t="s">
        <v>127</v>
      </c>
      <c r="C36" s="1" t="s">
        <v>102</v>
      </c>
      <c r="D36" s="1" t="s">
        <v>111</v>
      </c>
    </row>
    <row r="37" spans="1:4" x14ac:dyDescent="0.3">
      <c r="A37" s="1" t="s">
        <v>22</v>
      </c>
      <c r="B37" s="1" t="s">
        <v>128</v>
      </c>
      <c r="C37" s="1" t="s">
        <v>100</v>
      </c>
      <c r="D37" s="1" t="s">
        <v>22</v>
      </c>
    </row>
    <row r="38" spans="1:4" x14ac:dyDescent="0.3">
      <c r="A38" s="1" t="s">
        <v>112</v>
      </c>
      <c r="B38" s="1" t="s">
        <v>129</v>
      </c>
      <c r="C38" s="1" t="s">
        <v>104</v>
      </c>
      <c r="D38" s="1" t="s">
        <v>112</v>
      </c>
    </row>
    <row r="39" spans="1:4" x14ac:dyDescent="0.3">
      <c r="A39" s="1" t="s">
        <v>113</v>
      </c>
      <c r="B39" s="1" t="s">
        <v>130</v>
      </c>
      <c r="C39" s="1" t="s">
        <v>103</v>
      </c>
      <c r="D39" s="1" t="s">
        <v>113</v>
      </c>
    </row>
    <row r="40" spans="1:4" x14ac:dyDescent="0.3">
      <c r="A40" s="5" t="s">
        <v>114</v>
      </c>
      <c r="B40" s="5" t="s">
        <v>131</v>
      </c>
      <c r="C40" s="5" t="s">
        <v>123</v>
      </c>
      <c r="D40" s="5" t="s">
        <v>114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区域MSW产量</vt:lpstr>
      <vt:lpstr>区域对应</vt:lpstr>
      <vt:lpstr>区域因子</vt:lpstr>
      <vt:lpstr>区域详细信息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2021-10-08T10:25:46Z</dcterms:modified>
</cp:coreProperties>
</file>