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36" windowWidth="15132" windowHeight="8628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Sheet1!$1:$1</definedName>
  </definedNames>
  <calcPr calcId="125725"/>
</workbook>
</file>

<file path=xl/calcChain.xml><?xml version="1.0" encoding="utf-8"?>
<calcChain xmlns="http://schemas.openxmlformats.org/spreadsheetml/2006/main">
  <c r="A4" i="1"/>
  <c r="A6" s="1"/>
  <c r="A8" s="1"/>
  <c r="A10" s="1"/>
  <c r="A12" s="1"/>
  <c r="A14" s="1"/>
  <c r="A16" s="1"/>
  <c r="A18" s="1"/>
  <c r="A20" s="1"/>
  <c r="A22" s="1"/>
  <c r="A24" s="1"/>
  <c r="A26" s="1"/>
  <c r="A28" s="1"/>
  <c r="A30" s="1"/>
  <c r="B5"/>
  <c r="B7" s="1"/>
  <c r="B9" s="1"/>
  <c r="B11" s="1"/>
  <c r="B13" s="1"/>
  <c r="B15" s="1"/>
  <c r="B17" s="1"/>
  <c r="B19" s="1"/>
  <c r="B21" s="1"/>
  <c r="B23" s="1"/>
  <c r="B25" s="1"/>
  <c r="B27" s="1"/>
  <c r="B29" s="1"/>
  <c r="B31" s="1"/>
  <c r="B4"/>
  <c r="B6" s="1"/>
  <c r="B8" s="1"/>
  <c r="B10" s="1"/>
  <c r="B12" s="1"/>
  <c r="B14" s="1"/>
  <c r="B16" s="1"/>
  <c r="B18" s="1"/>
  <c r="B20" s="1"/>
  <c r="B22" s="1"/>
  <c r="B24" s="1"/>
  <c r="B26" s="1"/>
  <c r="B28" s="1"/>
  <c r="B30" s="1"/>
  <c r="C5"/>
  <c r="C7" s="1"/>
  <c r="C9" s="1"/>
  <c r="C11" s="1"/>
  <c r="C13" s="1"/>
  <c r="C15" s="1"/>
  <c r="C17" s="1"/>
  <c r="C19" s="1"/>
  <c r="C21" s="1"/>
  <c r="C23" s="1"/>
  <c r="C25" s="1"/>
  <c r="C27" s="1"/>
  <c r="C29" s="1"/>
  <c r="C31" s="1"/>
  <c r="C4"/>
  <c r="C6" s="1"/>
  <c r="C8" s="1"/>
  <c r="C10" s="1"/>
  <c r="C12" s="1"/>
  <c r="C14" s="1"/>
  <c r="C16" s="1"/>
  <c r="C18" s="1"/>
  <c r="C20" s="1"/>
  <c r="C22" s="1"/>
  <c r="C24" s="1"/>
  <c r="C26" s="1"/>
  <c r="C28" s="1"/>
  <c r="C30" s="1"/>
</calcChain>
</file>

<file path=xl/sharedStrings.xml><?xml version="1.0" encoding="utf-8"?>
<sst xmlns="http://schemas.openxmlformats.org/spreadsheetml/2006/main" count="137" uniqueCount="119">
  <si>
    <t>Mon</t>
  </si>
  <si>
    <t>Thu</t>
  </si>
  <si>
    <t>[no class]</t>
  </si>
  <si>
    <t>[Fall Pause]</t>
  </si>
  <si>
    <t>[Thanksgiving]</t>
  </si>
  <si>
    <t>Reading required</t>
  </si>
  <si>
    <t>Review exercises</t>
  </si>
  <si>
    <t>Homework exercises</t>
  </si>
  <si>
    <t>r1.21, r1.24</t>
  </si>
  <si>
    <t>-</t>
  </si>
  <si>
    <t>In-class activity</t>
  </si>
  <si>
    <t>Knob and switch computer</t>
  </si>
  <si>
    <t>History and structure of computers</t>
  </si>
  <si>
    <t>Topic</t>
  </si>
  <si>
    <t>Signed whole numbers</t>
  </si>
  <si>
    <t>Floating-point numbers</t>
  </si>
  <si>
    <t>c programs</t>
  </si>
  <si>
    <t>2.4.0, 2.4.1, 2.4.2 (but skip "One's Complement")</t>
  </si>
  <si>
    <t>r2.9, r2.12</t>
  </si>
  <si>
    <t>2.1, 2.2, 2.3.0, 2.3.1, 2.6.3, 2.6.4</t>
  </si>
  <si>
    <t>Unsigned whole numbers, and character codes</t>
  </si>
  <si>
    <t>r2.3, r2.6, r2.23</t>
  </si>
  <si>
    <t>r2.16, r2.17, r2.20</t>
  </si>
  <si>
    <t>2.5</t>
  </si>
  <si>
    <t>Boolean algebra and logic gates</t>
  </si>
  <si>
    <t xml:space="preserve">3.2.0, 3.2.1, 3.3, 3.4 </t>
  </si>
  <si>
    <t>r3.4, r3.8, r3.9</t>
  </si>
  <si>
    <t>given Java program producing truth table for Boolean function of 3 arguments, find 2 functions with the same truth table</t>
  </si>
  <si>
    <t>Sequential circuits</t>
  </si>
  <si>
    <t>Combinational circuits</t>
  </si>
  <si>
    <t>3.6.0-3, 3.6.5</t>
  </si>
  <si>
    <t>r3.12, r3.13</t>
  </si>
  <si>
    <t>r3.14, r3.15, r3.19</t>
  </si>
  <si>
    <t>3.5</t>
  </si>
  <si>
    <t>4.0-4.7</t>
  </si>
  <si>
    <t>4.8-4.10</t>
  </si>
  <si>
    <t>Hardware overview</t>
  </si>
  <si>
    <t>Assembly language introduction</t>
  </si>
  <si>
    <t>Further assembly language</t>
  </si>
  <si>
    <t>Assembly language practice</t>
  </si>
  <si>
    <t>4.11,4.12</t>
  </si>
  <si>
    <t>Lecture number</t>
  </si>
  <si>
    <t>Exam 2</t>
  </si>
  <si>
    <t>simple boolean function at  http://www.d-project.com/simcir/</t>
  </si>
  <si>
    <t>simple sequential circuit at  http://www.d-project.com/simcir/</t>
  </si>
  <si>
    <t>Real-world architectures</t>
  </si>
  <si>
    <t>4.14.0, 4.14.1</t>
  </si>
  <si>
    <t>instruction set design</t>
  </si>
  <si>
    <t>5.1-5.4</t>
  </si>
  <si>
    <t>instruction level pipelining and real-world ISAs</t>
  </si>
  <si>
    <t>5.5, 5.6.1, 5.6.3</t>
  </si>
  <si>
    <t>memory systems and performance</t>
  </si>
  <si>
    <t>6.1-6.3</t>
  </si>
  <si>
    <t>cache memory</t>
  </si>
  <si>
    <t>6.4</t>
  </si>
  <si>
    <t>virtual memory</t>
  </si>
  <si>
    <t>6.5.0-6.5.3</t>
  </si>
  <si>
    <t>I/O systems</t>
  </si>
  <si>
    <t>7.1-7.4</t>
  </si>
  <si>
    <t>disk systems</t>
  </si>
  <si>
    <t>7.6.0, 7.6.1, 7.9.0, 7.9.2, 7.9.6</t>
  </si>
  <si>
    <t>alternative architectures</t>
  </si>
  <si>
    <t>optional: 9.1, 9.2, 9.4.4, 9.4.5, 9.6</t>
  </si>
  <si>
    <t>investigate apparent code paradoxes</t>
  </si>
  <si>
    <t>project 1 discussion</t>
  </si>
  <si>
    <t>work on project 1</t>
  </si>
  <si>
    <t>project 1 peer-review</t>
  </si>
  <si>
    <t>work on project 2</t>
  </si>
  <si>
    <t>summary and revision</t>
  </si>
  <si>
    <t>work due</t>
  </si>
  <si>
    <t>HW1</t>
  </si>
  <si>
    <t>HW2</t>
  </si>
  <si>
    <t>HW3</t>
  </si>
  <si>
    <t>HW4</t>
  </si>
  <si>
    <t>HW5</t>
  </si>
  <si>
    <t>project 2</t>
  </si>
  <si>
    <t>project 3</t>
  </si>
  <si>
    <t>project 1</t>
  </si>
  <si>
    <t>[Exam 1]</t>
  </si>
  <si>
    <t>[Exam 2]</t>
  </si>
  <si>
    <t>Introduction and motivation</t>
  </si>
  <si>
    <t>e1.2, e1.5 (brief answer is fine)</t>
  </si>
  <si>
    <t>e2.5c (2's complement only), e2.5d (2's complement only), e2.6c, e2.9b</t>
  </si>
  <si>
    <t xml:space="preserve">e2.4a, e2.11b, e2.12a, e2.28a, e2.30 </t>
  </si>
  <si>
    <t>e2.19a, e2.25d</t>
  </si>
  <si>
    <t>e3.2b, e3.23</t>
  </si>
  <si>
    <t>e3.40, e3.44</t>
  </si>
  <si>
    <t>Week</t>
  </si>
  <si>
    <t>r4.3, r4.10, r4.19, r4.23</t>
  </si>
  <si>
    <t>e4.4</t>
  </si>
  <si>
    <t>r4.24, r4.26, r4.31</t>
  </si>
  <si>
    <t>e4.18</t>
  </si>
  <si>
    <t>e4.20</t>
  </si>
  <si>
    <t>r4.34</t>
  </si>
  <si>
    <t>r4.39</t>
  </si>
  <si>
    <t>r5.3, r5.4, r5.7, r5.14</t>
  </si>
  <si>
    <t>r5.18, r5.24</t>
  </si>
  <si>
    <t>e5.2a, e5.14</t>
  </si>
  <si>
    <t>e5.16</t>
  </si>
  <si>
    <t>r6.1, r6.2, r6.6</t>
  </si>
  <si>
    <t>r6.9, r6.10, r6.13</t>
  </si>
  <si>
    <t>r6.30, r6.36</t>
  </si>
  <si>
    <t>e6.2, e6.4, e6.7a</t>
  </si>
  <si>
    <t>e6.12</t>
  </si>
  <si>
    <t>r7.1, r7.6, r7.8, r7.11</t>
  </si>
  <si>
    <t>e7.2</t>
  </si>
  <si>
    <t>r7.21, r7.22</t>
  </si>
  <si>
    <t>e7.19a, e7.19b, + "How many disk failures can a RAID5 system tolerate? Explain."</t>
  </si>
  <si>
    <t>Day</t>
  </si>
  <si>
    <t>Date</t>
  </si>
  <si>
    <t>Fri</t>
  </si>
  <si>
    <r>
      <t xml:space="preserve">Exam 1 </t>
    </r>
    <r>
      <rPr>
        <sz val="11"/>
        <color theme="1"/>
        <rFont val="Calibri"/>
        <family val="2"/>
        <scheme val="minor"/>
      </rPr>
      <t>(covers lectures 1-8)</t>
    </r>
  </si>
  <si>
    <r>
      <t xml:space="preserve">Exam 2 </t>
    </r>
    <r>
      <rPr>
        <sz val="11"/>
        <color theme="1"/>
        <rFont val="Calibri"/>
        <family val="2"/>
        <scheme val="minor"/>
      </rPr>
      <t>(covers lectures 9-15)</t>
    </r>
  </si>
  <si>
    <t>1.1, 1.2, 1.6, 1.7</t>
  </si>
  <si>
    <r>
      <rPr>
        <b/>
        <sz val="11"/>
        <color theme="1"/>
        <rFont val="Calibri"/>
        <family val="2"/>
        <scheme val="minor"/>
      </rPr>
      <t>Final exam</t>
    </r>
    <r>
      <rPr>
        <sz val="11"/>
        <color theme="1"/>
        <rFont val="Calibri"/>
        <family val="2"/>
        <scheme val="minor"/>
      </rPr>
      <t>, 9am (covers lectures 1-20)</t>
    </r>
  </si>
  <si>
    <t>project 3 discussion</t>
  </si>
  <si>
    <t>e3.26, e3.28, e3.32 (hint for e3.32: use figures 3.5 and 3.11)</t>
  </si>
  <si>
    <t>e4.15a</t>
  </si>
  <si>
    <t>e4.15b</t>
  </si>
</sst>
</file>

<file path=xl/styles.xml><?xml version="1.0" encoding="utf-8"?>
<styleSheet xmlns="http://schemas.openxmlformats.org/spreadsheetml/2006/main">
  <numFmts count="1">
    <numFmt numFmtId="164" formatCode="m/d;@"/>
  </numFmts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164" fontId="0" fillId="0" borderId="0" xfId="0" applyNumberFormat="1"/>
    <xf numFmtId="0" fontId="4" fillId="0" borderId="1" xfId="0" applyFont="1" applyBorder="1" applyAlignment="1">
      <alignment wrapText="1"/>
    </xf>
    <xf numFmtId="164" fontId="4" fillId="0" borderId="1" xfId="0" applyNumberFormat="1" applyFont="1" applyBorder="1" applyAlignment="1">
      <alignment wrapText="1"/>
    </xf>
    <xf numFmtId="0" fontId="5" fillId="0" borderId="1" xfId="0" applyNumberFormat="1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164" fontId="0" fillId="0" borderId="1" xfId="0" applyNumberFormat="1" applyBorder="1"/>
    <xf numFmtId="0" fontId="0" fillId="0" borderId="1" xfId="0" applyNumberFormat="1" applyBorder="1"/>
    <xf numFmtId="0" fontId="1" fillId="0" borderId="1" xfId="0" applyFon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applyNumberFormat="1" applyBorder="1" applyAlignment="1">
      <alignment wrapText="1"/>
    </xf>
    <xf numFmtId="0" fontId="1" fillId="0" borderId="1" xfId="0" applyFont="1" applyBorder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3"/>
  <sheetViews>
    <sheetView tabSelected="1" view="pageLayout" topLeftCell="B1" zoomScaleNormal="140" workbookViewId="0">
      <selection activeCell="G3" sqref="G3"/>
    </sheetView>
  </sheetViews>
  <sheetFormatPr defaultRowHeight="14.4"/>
  <cols>
    <col min="1" max="1" width="6.88671875" customWidth="1"/>
    <col min="2" max="2" width="5" customWidth="1"/>
    <col min="3" max="3" width="5.6640625" style="3" customWidth="1"/>
    <col min="4" max="4" width="6.88671875" style="2" customWidth="1"/>
    <col min="5" max="5" width="27.88671875" style="1" customWidth="1"/>
    <col min="6" max="6" width="25.33203125" style="1" customWidth="1"/>
    <col min="7" max="7" width="17.6640625" style="1" customWidth="1"/>
    <col min="8" max="8" width="30.5546875" style="1" customWidth="1"/>
    <col min="10" max="10" width="17" style="1" hidden="1" customWidth="1"/>
  </cols>
  <sheetData>
    <row r="1" spans="1:10" s="1" customFormat="1" ht="34.200000000000003" customHeight="1">
      <c r="A1" s="4" t="s">
        <v>87</v>
      </c>
      <c r="B1" s="4" t="s">
        <v>108</v>
      </c>
      <c r="C1" s="5" t="s">
        <v>109</v>
      </c>
      <c r="D1" s="6" t="s">
        <v>41</v>
      </c>
      <c r="E1" s="4" t="s">
        <v>13</v>
      </c>
      <c r="F1" s="4" t="s">
        <v>5</v>
      </c>
      <c r="G1" s="4" t="s">
        <v>6</v>
      </c>
      <c r="H1" s="4" t="s">
        <v>7</v>
      </c>
      <c r="I1" s="4" t="s">
        <v>69</v>
      </c>
      <c r="J1" s="7" t="s">
        <v>10</v>
      </c>
    </row>
    <row r="2" spans="1:10" ht="16.2" customHeight="1">
      <c r="A2" s="8">
        <v>1</v>
      </c>
      <c r="B2" s="8" t="s">
        <v>0</v>
      </c>
      <c r="C2" s="9">
        <v>39685</v>
      </c>
      <c r="D2" s="10">
        <v>1</v>
      </c>
      <c r="E2" s="11" t="s">
        <v>80</v>
      </c>
      <c r="F2" s="7" t="s">
        <v>9</v>
      </c>
      <c r="G2" s="7" t="s">
        <v>9</v>
      </c>
      <c r="H2" s="7" t="s">
        <v>9</v>
      </c>
      <c r="I2" s="8"/>
      <c r="J2" s="11" t="s">
        <v>63</v>
      </c>
    </row>
    <row r="3" spans="1:10" ht="28.8">
      <c r="A3" s="8"/>
      <c r="B3" s="8" t="s">
        <v>1</v>
      </c>
      <c r="C3" s="9">
        <v>39688</v>
      </c>
      <c r="D3" s="10">
        <v>2</v>
      </c>
      <c r="E3" s="11" t="s">
        <v>12</v>
      </c>
      <c r="F3" s="7" t="s">
        <v>113</v>
      </c>
      <c r="G3" s="7" t="s">
        <v>8</v>
      </c>
      <c r="H3" s="7" t="s">
        <v>81</v>
      </c>
      <c r="I3" s="8"/>
      <c r="J3" s="7" t="s">
        <v>11</v>
      </c>
    </row>
    <row r="4" spans="1:10" ht="28.8">
      <c r="A4" s="8">
        <f>A2+1</f>
        <v>2</v>
      </c>
      <c r="B4" s="8" t="str">
        <f>B2</f>
        <v>Mon</v>
      </c>
      <c r="C4" s="9">
        <f>C2+7</f>
        <v>39692</v>
      </c>
      <c r="D4" s="10">
        <v>3</v>
      </c>
      <c r="E4" s="11" t="s">
        <v>20</v>
      </c>
      <c r="F4" s="7" t="s">
        <v>19</v>
      </c>
      <c r="G4" s="7" t="s">
        <v>21</v>
      </c>
      <c r="H4" s="7" t="s">
        <v>83</v>
      </c>
      <c r="I4" s="8"/>
      <c r="J4" s="7" t="s">
        <v>16</v>
      </c>
    </row>
    <row r="5" spans="1:10">
      <c r="A5" s="8"/>
      <c r="B5" s="8" t="str">
        <f>B3</f>
        <v>Thu</v>
      </c>
      <c r="C5" s="9">
        <f>C3+7</f>
        <v>39695</v>
      </c>
      <c r="D5" s="10"/>
      <c r="E5" s="7" t="s">
        <v>64</v>
      </c>
      <c r="F5" s="7" t="s">
        <v>9</v>
      </c>
      <c r="G5" s="7" t="s">
        <v>9</v>
      </c>
      <c r="H5" s="7" t="s">
        <v>9</v>
      </c>
      <c r="I5" s="7" t="s">
        <v>70</v>
      </c>
      <c r="J5" s="11" t="s">
        <v>65</v>
      </c>
    </row>
    <row r="6" spans="1:10" ht="30" customHeight="1">
      <c r="A6" s="8">
        <f>A4+1</f>
        <v>3</v>
      </c>
      <c r="B6" s="8" t="str">
        <f t="shared" ref="B6:B31" si="0">B4</f>
        <v>Mon</v>
      </c>
      <c r="C6" s="9">
        <f t="shared" ref="C6:C31" si="1">C4+7</f>
        <v>39699</v>
      </c>
      <c r="D6" s="10">
        <v>4</v>
      </c>
      <c r="E6" s="11" t="s">
        <v>14</v>
      </c>
      <c r="F6" s="7" t="s">
        <v>17</v>
      </c>
      <c r="G6" s="7" t="s">
        <v>18</v>
      </c>
      <c r="H6" s="7" t="s">
        <v>82</v>
      </c>
      <c r="I6" s="8"/>
      <c r="J6" s="7" t="s">
        <v>16</v>
      </c>
    </row>
    <row r="7" spans="1:10">
      <c r="A7" s="8"/>
      <c r="B7" s="8" t="str">
        <f t="shared" si="0"/>
        <v>Thu</v>
      </c>
      <c r="C7" s="9">
        <f t="shared" si="1"/>
        <v>39702</v>
      </c>
      <c r="D7" s="10">
        <v>5</v>
      </c>
      <c r="E7" s="11" t="s">
        <v>15</v>
      </c>
      <c r="F7" s="12" t="s">
        <v>23</v>
      </c>
      <c r="G7" s="7" t="s">
        <v>22</v>
      </c>
      <c r="H7" s="7" t="s">
        <v>84</v>
      </c>
      <c r="I7" s="8"/>
      <c r="J7" s="7" t="s">
        <v>16</v>
      </c>
    </row>
    <row r="8" spans="1:10">
      <c r="A8" s="8">
        <f t="shared" ref="A8" si="2">A6+1</f>
        <v>4</v>
      </c>
      <c r="B8" s="8" t="str">
        <f t="shared" si="0"/>
        <v>Mon</v>
      </c>
      <c r="C8" s="9">
        <f t="shared" si="1"/>
        <v>39706</v>
      </c>
      <c r="D8" s="13"/>
      <c r="E8" s="7" t="s">
        <v>2</v>
      </c>
      <c r="F8" s="7"/>
      <c r="G8" s="7"/>
      <c r="H8" s="7"/>
      <c r="I8" s="8"/>
      <c r="J8" s="7"/>
    </row>
    <row r="9" spans="1:10">
      <c r="A9" s="8"/>
      <c r="B9" s="8" t="str">
        <f t="shared" si="0"/>
        <v>Thu</v>
      </c>
      <c r="C9" s="9">
        <f t="shared" si="1"/>
        <v>39709</v>
      </c>
      <c r="D9" s="10"/>
      <c r="E9" s="11" t="s">
        <v>66</v>
      </c>
      <c r="F9" s="7"/>
      <c r="G9" s="7"/>
      <c r="H9" s="7"/>
      <c r="I9" s="14" t="s">
        <v>77</v>
      </c>
      <c r="J9" s="7"/>
    </row>
    <row r="10" spans="1:10" ht="16.2" customHeight="1">
      <c r="A10" s="8">
        <f t="shared" ref="A10" si="3">A8+1</f>
        <v>5</v>
      </c>
      <c r="B10" s="8" t="str">
        <f t="shared" si="0"/>
        <v>Mon</v>
      </c>
      <c r="C10" s="9">
        <f t="shared" si="1"/>
        <v>39713</v>
      </c>
      <c r="D10" s="10">
        <v>6</v>
      </c>
      <c r="E10" s="11" t="s">
        <v>24</v>
      </c>
      <c r="F10" s="7" t="s">
        <v>25</v>
      </c>
      <c r="G10" s="7" t="s">
        <v>26</v>
      </c>
      <c r="H10" s="7" t="s">
        <v>85</v>
      </c>
      <c r="I10" s="8"/>
      <c r="J10" s="15" t="s">
        <v>27</v>
      </c>
    </row>
    <row r="11" spans="1:10" ht="28.8" customHeight="1">
      <c r="A11" s="8"/>
      <c r="B11" s="8" t="str">
        <f t="shared" si="0"/>
        <v>Thu</v>
      </c>
      <c r="C11" s="9">
        <f t="shared" si="1"/>
        <v>39716</v>
      </c>
      <c r="D11" s="10">
        <v>7</v>
      </c>
      <c r="E11" s="11" t="s">
        <v>29</v>
      </c>
      <c r="F11" s="12" t="s">
        <v>33</v>
      </c>
      <c r="G11" s="7" t="s">
        <v>31</v>
      </c>
      <c r="H11" s="7" t="s">
        <v>116</v>
      </c>
      <c r="I11" s="8" t="s">
        <v>71</v>
      </c>
      <c r="J11" s="16" t="s">
        <v>43</v>
      </c>
    </row>
    <row r="12" spans="1:10" ht="15.6" customHeight="1">
      <c r="A12" s="8">
        <f t="shared" ref="A12" si="4">A10+1</f>
        <v>6</v>
      </c>
      <c r="B12" s="8" t="str">
        <f t="shared" si="0"/>
        <v>Mon</v>
      </c>
      <c r="C12" s="9">
        <f t="shared" si="1"/>
        <v>39720</v>
      </c>
      <c r="D12" s="10">
        <v>8</v>
      </c>
      <c r="E12" s="11" t="s">
        <v>28</v>
      </c>
      <c r="F12" s="7" t="s">
        <v>30</v>
      </c>
      <c r="G12" s="7" t="s">
        <v>32</v>
      </c>
      <c r="H12" s="7" t="s">
        <v>86</v>
      </c>
      <c r="I12" s="8"/>
      <c r="J12" s="16" t="s">
        <v>44</v>
      </c>
    </row>
    <row r="13" spans="1:10" ht="28.8">
      <c r="A13" s="8"/>
      <c r="B13" s="8" t="str">
        <f t="shared" si="0"/>
        <v>Thu</v>
      </c>
      <c r="C13" s="9">
        <f t="shared" si="1"/>
        <v>39723</v>
      </c>
      <c r="D13" s="10">
        <v>9</v>
      </c>
      <c r="E13" s="11" t="s">
        <v>36</v>
      </c>
      <c r="F13" s="7" t="s">
        <v>34</v>
      </c>
      <c r="G13" s="7" t="s">
        <v>88</v>
      </c>
      <c r="H13" s="7" t="s">
        <v>89</v>
      </c>
      <c r="I13" s="14" t="s">
        <v>75</v>
      </c>
      <c r="J13" s="7"/>
    </row>
    <row r="14" spans="1:10">
      <c r="A14" s="8">
        <f t="shared" ref="A14" si="5">A12+1</f>
        <v>7</v>
      </c>
      <c r="B14" s="8" t="str">
        <f t="shared" si="0"/>
        <v>Mon</v>
      </c>
      <c r="C14" s="9">
        <f t="shared" si="1"/>
        <v>39727</v>
      </c>
      <c r="D14" s="10">
        <v>10</v>
      </c>
      <c r="E14" s="11" t="s">
        <v>37</v>
      </c>
      <c r="F14" s="7" t="s">
        <v>35</v>
      </c>
      <c r="G14" s="7" t="s">
        <v>90</v>
      </c>
      <c r="H14" s="7" t="s">
        <v>117</v>
      </c>
      <c r="I14" s="8"/>
      <c r="J14" s="7"/>
    </row>
    <row r="15" spans="1:10" ht="14.4" customHeight="1">
      <c r="A15" s="8"/>
      <c r="B15" s="8" t="str">
        <f t="shared" si="0"/>
        <v>Thu</v>
      </c>
      <c r="C15" s="9">
        <f t="shared" si="1"/>
        <v>39730</v>
      </c>
      <c r="D15" s="13"/>
      <c r="E15" s="17" t="s">
        <v>111</v>
      </c>
      <c r="F15" s="7"/>
      <c r="G15" s="7"/>
      <c r="H15" s="7"/>
      <c r="I15" s="8" t="s">
        <v>78</v>
      </c>
      <c r="J15" s="7"/>
    </row>
    <row r="16" spans="1:10">
      <c r="A16" s="8">
        <f t="shared" ref="A16" si="6">A14+1</f>
        <v>8</v>
      </c>
      <c r="B16" s="8" t="str">
        <f t="shared" si="0"/>
        <v>Mon</v>
      </c>
      <c r="C16" s="9">
        <f t="shared" si="1"/>
        <v>39734</v>
      </c>
      <c r="D16" s="13"/>
      <c r="E16" s="13" t="s">
        <v>3</v>
      </c>
      <c r="F16" s="7"/>
      <c r="G16" s="7"/>
      <c r="H16" s="7"/>
      <c r="I16" s="13"/>
      <c r="J16" s="7"/>
    </row>
    <row r="17" spans="1:10">
      <c r="A17" s="8"/>
      <c r="B17" s="8" t="str">
        <f>B15</f>
        <v>Thu</v>
      </c>
      <c r="C17" s="9">
        <f>C15+7</f>
        <v>39737</v>
      </c>
      <c r="D17" s="10"/>
      <c r="E17" s="7" t="s">
        <v>115</v>
      </c>
      <c r="F17" s="7"/>
      <c r="G17" s="7"/>
      <c r="H17" s="7" t="s">
        <v>118</v>
      </c>
      <c r="I17" s="8" t="s">
        <v>72</v>
      </c>
      <c r="J17" s="11" t="s">
        <v>67</v>
      </c>
    </row>
    <row r="18" spans="1:10">
      <c r="A18" s="8">
        <f t="shared" ref="A18" si="7">A16+1</f>
        <v>9</v>
      </c>
      <c r="B18" s="8" t="str">
        <f>B16</f>
        <v>Mon</v>
      </c>
      <c r="C18" s="9">
        <f>C16+7</f>
        <v>39741</v>
      </c>
      <c r="D18" s="10">
        <v>11</v>
      </c>
      <c r="E18" s="11" t="s">
        <v>38</v>
      </c>
      <c r="F18" s="7" t="s">
        <v>40</v>
      </c>
      <c r="G18" s="7" t="s">
        <v>93</v>
      </c>
      <c r="H18" s="7" t="s">
        <v>91</v>
      </c>
      <c r="I18" s="8"/>
      <c r="J18" s="7"/>
    </row>
    <row r="19" spans="1:10">
      <c r="A19" s="8"/>
      <c r="B19" s="8" t="str">
        <f t="shared" si="0"/>
        <v>Thu</v>
      </c>
      <c r="C19" s="9">
        <f t="shared" si="1"/>
        <v>39744</v>
      </c>
      <c r="D19" s="10">
        <v>12</v>
      </c>
      <c r="E19" s="11" t="s">
        <v>39</v>
      </c>
      <c r="F19" s="7" t="s">
        <v>9</v>
      </c>
      <c r="G19" s="7" t="s">
        <v>9</v>
      </c>
      <c r="H19" s="7" t="s">
        <v>92</v>
      </c>
      <c r="I19" s="8"/>
      <c r="J19" s="7"/>
    </row>
    <row r="20" spans="1:10">
      <c r="A20" s="8">
        <f t="shared" ref="A20" si="8">A18+1</f>
        <v>10</v>
      </c>
      <c r="B20" s="8" t="str">
        <f t="shared" si="0"/>
        <v>Mon</v>
      </c>
      <c r="C20" s="9">
        <f t="shared" si="1"/>
        <v>39748</v>
      </c>
      <c r="D20" s="10">
        <v>13</v>
      </c>
      <c r="E20" s="11" t="s">
        <v>45</v>
      </c>
      <c r="F20" s="7" t="s">
        <v>46</v>
      </c>
      <c r="G20" s="7" t="s">
        <v>94</v>
      </c>
      <c r="H20" s="7" t="s">
        <v>9</v>
      </c>
      <c r="I20" s="8"/>
      <c r="J20" s="7"/>
    </row>
    <row r="21" spans="1:10" ht="15.6" customHeight="1">
      <c r="A21" s="8"/>
      <c r="B21" s="8" t="str">
        <f t="shared" si="0"/>
        <v>Thu</v>
      </c>
      <c r="C21" s="9">
        <f t="shared" si="1"/>
        <v>39751</v>
      </c>
      <c r="D21" s="10">
        <v>14</v>
      </c>
      <c r="E21" s="11" t="s">
        <v>47</v>
      </c>
      <c r="F21" s="7" t="s">
        <v>48</v>
      </c>
      <c r="G21" s="7" t="s">
        <v>95</v>
      </c>
      <c r="H21" s="7" t="s">
        <v>97</v>
      </c>
      <c r="I21" s="8" t="s">
        <v>76</v>
      </c>
      <c r="J21" s="7"/>
    </row>
    <row r="22" spans="1:10" ht="28.8">
      <c r="A22" s="8">
        <f t="shared" ref="A22" si="9">A20+1</f>
        <v>11</v>
      </c>
      <c r="B22" s="8" t="str">
        <f t="shared" si="0"/>
        <v>Mon</v>
      </c>
      <c r="C22" s="9">
        <f t="shared" si="1"/>
        <v>39755</v>
      </c>
      <c r="D22" s="10">
        <v>15</v>
      </c>
      <c r="E22" s="11" t="s">
        <v>49</v>
      </c>
      <c r="F22" s="7" t="s">
        <v>50</v>
      </c>
      <c r="G22" s="7" t="s">
        <v>96</v>
      </c>
      <c r="H22" s="7" t="s">
        <v>98</v>
      </c>
      <c r="I22" s="8"/>
      <c r="J22" s="7"/>
    </row>
    <row r="23" spans="1:10" ht="28.8">
      <c r="A23" s="8"/>
      <c r="B23" s="8" t="str">
        <f t="shared" si="0"/>
        <v>Thu</v>
      </c>
      <c r="C23" s="9">
        <f t="shared" si="1"/>
        <v>39758</v>
      </c>
      <c r="D23" s="10">
        <v>16</v>
      </c>
      <c r="E23" s="11" t="s">
        <v>51</v>
      </c>
      <c r="F23" s="7" t="s">
        <v>52</v>
      </c>
      <c r="G23" s="7" t="s">
        <v>99</v>
      </c>
      <c r="H23" s="7" t="s">
        <v>9</v>
      </c>
      <c r="I23" s="8" t="s">
        <v>73</v>
      </c>
      <c r="J23" s="7"/>
    </row>
    <row r="24" spans="1:10" ht="16.2" customHeight="1">
      <c r="A24" s="8">
        <f t="shared" ref="A24" si="10">A22+1</f>
        <v>12</v>
      </c>
      <c r="B24" s="8" t="str">
        <f t="shared" si="0"/>
        <v>Mon</v>
      </c>
      <c r="C24" s="9">
        <f t="shared" si="1"/>
        <v>39762</v>
      </c>
      <c r="D24" s="10">
        <v>17</v>
      </c>
      <c r="E24" s="11" t="s">
        <v>53</v>
      </c>
      <c r="F24" s="12" t="s">
        <v>54</v>
      </c>
      <c r="G24" s="7" t="s">
        <v>100</v>
      </c>
      <c r="H24" s="7" t="s">
        <v>102</v>
      </c>
      <c r="I24" s="8"/>
      <c r="J24" s="7"/>
    </row>
    <row r="25" spans="1:10" ht="14.4" customHeight="1">
      <c r="A25" s="8"/>
      <c r="B25" s="8" t="str">
        <f>B23</f>
        <v>Thu</v>
      </c>
      <c r="C25" s="9">
        <f>C23+7</f>
        <v>39765</v>
      </c>
      <c r="D25" s="10"/>
      <c r="E25" s="17" t="s">
        <v>112</v>
      </c>
      <c r="F25" s="7"/>
      <c r="G25" s="7"/>
      <c r="H25" s="7"/>
      <c r="I25" s="8" t="s">
        <v>79</v>
      </c>
      <c r="J25" s="7"/>
    </row>
    <row r="26" spans="1:10">
      <c r="A26" s="8">
        <f t="shared" ref="A26" si="11">A24+1</f>
        <v>13</v>
      </c>
      <c r="B26" s="8" t="str">
        <f>B24</f>
        <v>Mon</v>
      </c>
      <c r="C26" s="9">
        <f>C24+7</f>
        <v>39769</v>
      </c>
      <c r="D26" s="10">
        <v>18</v>
      </c>
      <c r="E26" s="11" t="s">
        <v>55</v>
      </c>
      <c r="F26" s="11" t="s">
        <v>56</v>
      </c>
      <c r="G26" s="7" t="s">
        <v>101</v>
      </c>
      <c r="H26" s="7" t="s">
        <v>103</v>
      </c>
      <c r="I26" s="8"/>
      <c r="J26" s="7"/>
    </row>
    <row r="27" spans="1:10" ht="16.8" customHeight="1">
      <c r="A27" s="8"/>
      <c r="B27" s="8" t="str">
        <f t="shared" si="0"/>
        <v>Thu</v>
      </c>
      <c r="C27" s="9">
        <f t="shared" si="1"/>
        <v>39772</v>
      </c>
      <c r="D27" s="10">
        <v>19</v>
      </c>
      <c r="E27" s="11" t="s">
        <v>57</v>
      </c>
      <c r="F27" s="11" t="s">
        <v>58</v>
      </c>
      <c r="G27" s="7" t="s">
        <v>104</v>
      </c>
      <c r="H27" s="7" t="s">
        <v>105</v>
      </c>
      <c r="I27" s="8"/>
      <c r="J27" s="7"/>
    </row>
    <row r="28" spans="1:10" ht="43.2">
      <c r="A28" s="8">
        <f t="shared" ref="A28" si="12">A26+1</f>
        <v>14</v>
      </c>
      <c r="B28" s="8" t="str">
        <f t="shared" si="0"/>
        <v>Mon</v>
      </c>
      <c r="C28" s="9">
        <f t="shared" si="1"/>
        <v>39776</v>
      </c>
      <c r="D28" s="10">
        <v>20</v>
      </c>
      <c r="E28" s="11" t="s">
        <v>59</v>
      </c>
      <c r="F28" s="11" t="s">
        <v>60</v>
      </c>
      <c r="G28" s="7" t="s">
        <v>106</v>
      </c>
      <c r="H28" s="7" t="s">
        <v>107</v>
      </c>
      <c r="I28" s="8"/>
      <c r="J28" s="7"/>
    </row>
    <row r="29" spans="1:10">
      <c r="A29" s="8"/>
      <c r="B29" s="8" t="str">
        <f t="shared" si="0"/>
        <v>Thu</v>
      </c>
      <c r="C29" s="9">
        <f t="shared" si="1"/>
        <v>39779</v>
      </c>
      <c r="D29" s="13"/>
      <c r="E29" s="13" t="s">
        <v>4</v>
      </c>
      <c r="F29" s="7"/>
      <c r="G29" s="7"/>
      <c r="H29" s="7"/>
      <c r="I29" s="8"/>
      <c r="J29" s="7"/>
    </row>
    <row r="30" spans="1:10" ht="28.8">
      <c r="A30" s="8">
        <f t="shared" ref="A30" si="13">A28+1</f>
        <v>15</v>
      </c>
      <c r="B30" s="8" t="str">
        <f t="shared" si="0"/>
        <v>Mon</v>
      </c>
      <c r="C30" s="9">
        <f t="shared" si="1"/>
        <v>39783</v>
      </c>
      <c r="D30" s="10">
        <v>21</v>
      </c>
      <c r="E30" s="11" t="s">
        <v>61</v>
      </c>
      <c r="F30" s="7" t="s">
        <v>62</v>
      </c>
      <c r="G30" s="7" t="s">
        <v>9</v>
      </c>
      <c r="H30" s="7" t="s">
        <v>9</v>
      </c>
      <c r="I30" s="8" t="s">
        <v>74</v>
      </c>
      <c r="J30" s="7"/>
    </row>
    <row r="31" spans="1:10">
      <c r="A31" s="8"/>
      <c r="B31" s="8" t="str">
        <f t="shared" si="0"/>
        <v>Thu</v>
      </c>
      <c r="C31" s="9">
        <f t="shared" si="1"/>
        <v>39786</v>
      </c>
      <c r="D31" s="13">
        <v>22</v>
      </c>
      <c r="E31" s="7" t="s">
        <v>68</v>
      </c>
      <c r="F31" s="7" t="s">
        <v>9</v>
      </c>
      <c r="G31" s="7" t="s">
        <v>9</v>
      </c>
      <c r="H31" s="7" t="s">
        <v>9</v>
      </c>
      <c r="I31" s="8"/>
      <c r="J31" s="7"/>
    </row>
    <row r="32" spans="1:10">
      <c r="A32" s="8"/>
      <c r="B32" s="8"/>
      <c r="C32" s="9"/>
      <c r="D32" s="10"/>
      <c r="E32" s="7"/>
    </row>
    <row r="33" spans="1:5" ht="28.8">
      <c r="A33" s="8"/>
      <c r="B33" s="8" t="s">
        <v>110</v>
      </c>
      <c r="C33" s="9">
        <v>39795</v>
      </c>
      <c r="D33" s="10"/>
      <c r="E33" s="7" t="s">
        <v>114</v>
      </c>
    </row>
  </sheetData>
  <printOptions gridLines="1"/>
  <pageMargins left="0.7" right="0.7" top="0.75" bottom="0.75" header="0.3" footer="0.3"/>
  <pageSetup scale="90" fitToHeight="2" orientation="landscape" r:id="rId1"/>
  <headerFooter>
    <oddHeader>&amp;CCOMP251 Fall 2008 Schedule, issued 10/16, valid through 11/16</oddHeader>
  </headerFooter>
  <ignoredErrors>
    <ignoredError sqref="F24 F11 F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C11:C14"/>
  <sheetViews>
    <sheetView workbookViewId="0">
      <selection activeCell="C14" sqref="C14"/>
    </sheetView>
  </sheetViews>
  <sheetFormatPr defaultRowHeight="14.4"/>
  <sheetData>
    <row r="11" spans="3:3">
      <c r="C11" s="1" t="s">
        <v>2</v>
      </c>
    </row>
    <row r="13" spans="3:3" ht="28.8">
      <c r="C13" s="1" t="s">
        <v>3</v>
      </c>
    </row>
    <row r="14" spans="3:3">
      <c r="C14" s="1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Library and Information Services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MacCormick</dc:creator>
  <cp:lastModifiedBy>John MacCormick</cp:lastModifiedBy>
  <cp:lastPrinted>2008-09-22T20:58:34Z</cp:lastPrinted>
  <dcterms:created xsi:type="dcterms:W3CDTF">2008-07-22T18:27:07Z</dcterms:created>
  <dcterms:modified xsi:type="dcterms:W3CDTF">2008-10-16T15:40:16Z</dcterms:modified>
</cp:coreProperties>
</file>