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96" yWindow="36" windowWidth="15132" windowHeight="8628"/>
  </bookViews>
  <sheets>
    <sheet name="Sheet1" sheetId="1" r:id="rId1"/>
    <sheet name="Sheet2" sheetId="2" r:id="rId2"/>
    <sheet name="Sheet3" sheetId="3" r:id="rId3"/>
  </sheets>
  <definedNames>
    <definedName name="_xlnm.Print_Titles" localSheetId="0">Sheet1!$1:$1</definedName>
  </definedNames>
  <calcPr calcId="125725"/>
</workbook>
</file>

<file path=xl/calcChain.xml><?xml version="1.0" encoding="utf-8"?>
<calcChain xmlns="http://schemas.openxmlformats.org/spreadsheetml/2006/main">
  <c r="C3" i="1"/>
  <c r="A4"/>
  <c r="A6" s="1"/>
  <c r="A8" s="1"/>
  <c r="A10" s="1"/>
  <c r="A12" s="1"/>
  <c r="A14" s="1"/>
  <c r="A16" s="1"/>
  <c r="A18" s="1"/>
  <c r="A20" s="1"/>
  <c r="A22" s="1"/>
  <c r="A24" s="1"/>
  <c r="A26" s="1"/>
  <c r="A28" s="1"/>
  <c r="A30" s="1"/>
  <c r="B5"/>
  <c r="B7" s="1"/>
  <c r="B9" s="1"/>
  <c r="B11" s="1"/>
  <c r="B13" s="1"/>
  <c r="B15" s="1"/>
  <c r="B17" s="1"/>
  <c r="B19" s="1"/>
  <c r="B21" s="1"/>
  <c r="B23" s="1"/>
  <c r="B25" s="1"/>
  <c r="B27" s="1"/>
  <c r="B29" s="1"/>
  <c r="B31" s="1"/>
  <c r="B4"/>
  <c r="B6" s="1"/>
  <c r="B8" s="1"/>
  <c r="B10" s="1"/>
  <c r="B12" s="1"/>
  <c r="B14" s="1"/>
  <c r="B16" s="1"/>
  <c r="B18" s="1"/>
  <c r="B20" s="1"/>
  <c r="B22" s="1"/>
  <c r="B24" s="1"/>
  <c r="B26" s="1"/>
  <c r="B28" s="1"/>
  <c r="B30" s="1"/>
  <c r="C5"/>
  <c r="C7" s="1"/>
  <c r="C9" s="1"/>
  <c r="C11" s="1"/>
  <c r="C13" s="1"/>
  <c r="C15" s="1"/>
  <c r="C17" s="1"/>
  <c r="C19" s="1"/>
  <c r="C21" s="1"/>
  <c r="C23" s="1"/>
  <c r="C25" s="1"/>
  <c r="C27" s="1"/>
  <c r="C29" s="1"/>
  <c r="C31" s="1"/>
  <c r="C4"/>
  <c r="C6" s="1"/>
  <c r="C8" s="1"/>
  <c r="C10" s="1"/>
  <c r="C12" s="1"/>
  <c r="C14" s="1"/>
  <c r="C16" s="1"/>
  <c r="C18" s="1"/>
  <c r="C20" s="1"/>
  <c r="C22" s="1"/>
  <c r="C24" s="1"/>
  <c r="C26" s="1"/>
  <c r="C28" s="1"/>
  <c r="C30" s="1"/>
</calcChain>
</file>

<file path=xl/sharedStrings.xml><?xml version="1.0" encoding="utf-8"?>
<sst xmlns="http://schemas.openxmlformats.org/spreadsheetml/2006/main" count="47" uniqueCount="45">
  <si>
    <t>Thu</t>
  </si>
  <si>
    <t>[no class]</t>
  </si>
  <si>
    <t>[Fall Pause]</t>
  </si>
  <si>
    <t>In-class activity</t>
  </si>
  <si>
    <t>Knob and switch computer</t>
  </si>
  <si>
    <t>c programs</t>
  </si>
  <si>
    <t>given Java program producing truth table for Boolean function of 3 arguments, find 2 functions with the same truth table</t>
  </si>
  <si>
    <t>Exam 2</t>
  </si>
  <si>
    <t>simple boolean function at  http://www.d-project.com/simcir/</t>
  </si>
  <si>
    <t>simple sequential circuit at  http://www.d-project.com/simcir/</t>
  </si>
  <si>
    <t>investigate apparent code paradoxes</t>
  </si>
  <si>
    <t>work on project 1</t>
  </si>
  <si>
    <t>work on project 2</t>
  </si>
  <si>
    <t>Week</t>
  </si>
  <si>
    <t>Day</t>
  </si>
  <si>
    <t>Date</t>
  </si>
  <si>
    <t>Tue</t>
  </si>
  <si>
    <t>L2 (DNS)</t>
  </si>
  <si>
    <r>
      <t xml:space="preserve">work due/exam scheduled
</t>
    </r>
    <r>
      <rPr>
        <sz val="8"/>
        <color theme="1"/>
        <rFont val="Calibri"/>
        <family val="2"/>
        <scheme val="minor"/>
      </rPr>
      <t>(L= Lab, P = Programming assignment, E = exam, Pres = final presentation)</t>
    </r>
  </si>
  <si>
    <t>P2 (K&amp;R assignment 1)</t>
  </si>
  <si>
    <t>P1 (K&amp;R assignments 2a + 3)</t>
  </si>
  <si>
    <t>L3 (TCP)</t>
  </si>
  <si>
    <t>L4 (ethernet and ARP)</t>
  </si>
  <si>
    <t>Mon</t>
  </si>
  <si>
    <t>Pres1</t>
  </si>
  <si>
    <t>Pres2</t>
  </si>
  <si>
    <t>Pres3</t>
  </si>
  <si>
    <t>Topic</t>
  </si>
  <si>
    <t>Ch1. Intro</t>
  </si>
  <si>
    <t>Ch2. Application layer</t>
  </si>
  <si>
    <t>Ch3. Transport layer</t>
  </si>
  <si>
    <t>Ch4. Network layer</t>
  </si>
  <si>
    <t>Ch5. Link layer</t>
  </si>
  <si>
    <t>[spring break]</t>
  </si>
  <si>
    <t>Ch6. Wireless</t>
  </si>
  <si>
    <t>Ch8. Security</t>
  </si>
  <si>
    <t>Wrap-up</t>
  </si>
  <si>
    <t>Lect. num.</t>
  </si>
  <si>
    <t>L1 (getting started &amp; HTTP)</t>
  </si>
  <si>
    <t>P3</t>
  </si>
  <si>
    <t>P4</t>
  </si>
  <si>
    <t>E1 (ch 1 &amp; 2)</t>
  </si>
  <si>
    <t>E3 (ch 5, 6 &amp; 8)</t>
  </si>
  <si>
    <t>E2 (ch 3 &amp; 4)</t>
  </si>
  <si>
    <t>L5 (any remaining lab)</t>
  </si>
</sst>
</file>

<file path=xl/styles.xml><?xml version="1.0" encoding="utf-8"?>
<styleSheet xmlns="http://schemas.openxmlformats.org/spreadsheetml/2006/main">
  <numFmts count="1">
    <numFmt numFmtId="164" formatCode="m/d;@"/>
  </numFmts>
  <fonts count="5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/>
    <xf numFmtId="0" fontId="4" fillId="0" borderId="1" xfId="0" applyFont="1" applyBorder="1" applyAlignment="1">
      <alignment wrapText="1"/>
    </xf>
    <xf numFmtId="164" fontId="4" fillId="0" borderId="1" xfId="0" applyNumberFormat="1" applyFont="1" applyBorder="1" applyAlignment="1">
      <alignment wrapText="1"/>
    </xf>
    <xf numFmtId="0" fontId="0" fillId="0" borderId="1" xfId="0" applyBorder="1" applyAlignment="1">
      <alignment wrapText="1"/>
    </xf>
    <xf numFmtId="0" fontId="0" fillId="0" borderId="1" xfId="0" applyBorder="1"/>
    <xf numFmtId="164" fontId="0" fillId="0" borderId="1" xfId="0" applyNumberFormat="1" applyBorder="1"/>
    <xf numFmtId="0" fontId="1" fillId="0" borderId="1" xfId="0" applyFont="1" applyBorder="1" applyAlignment="1">
      <alignment wrapText="1"/>
    </xf>
    <xf numFmtId="0" fontId="0" fillId="0" borderId="1" xfId="0" applyNumberFormat="1" applyBorder="1" applyAlignment="1">
      <alignment wrapText="1"/>
    </xf>
    <xf numFmtId="0" fontId="1" fillId="0" borderId="1" xfId="0" applyFont="1" applyBorder="1"/>
    <xf numFmtId="0" fontId="2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4" fillId="0" borderId="1" xfId="0" applyFont="1" applyBorder="1" applyAlignment="1">
      <alignment horizontal="center" wrapText="1"/>
    </xf>
    <xf numFmtId="0" fontId="4" fillId="0" borderId="1" xfId="0" applyFont="1" applyBorder="1"/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4" fillId="0" borderId="1" xfId="0" applyNumberFormat="1" applyFont="1" applyBorder="1" applyAlignment="1">
      <alignment wrapText="1"/>
    </xf>
    <xf numFmtId="0" fontId="0" fillId="0" borderId="2" xfId="0" applyNumberFormat="1" applyBorder="1" applyAlignment="1">
      <alignment horizontal="center"/>
    </xf>
    <xf numFmtId="0" fontId="0" fillId="0" borderId="3" xfId="0" applyNumberFormat="1" applyBorder="1" applyAlignment="1">
      <alignment horizontal="center"/>
    </xf>
    <xf numFmtId="0" fontId="0" fillId="0" borderId="4" xfId="0" applyNumberFormat="1" applyBorder="1" applyAlignment="1">
      <alignment horizontal="center"/>
    </xf>
    <xf numFmtId="0" fontId="0" fillId="0" borderId="1" xfId="0" applyNumberFormat="1" applyBorder="1"/>
    <xf numFmtId="0" fontId="0" fillId="0" borderId="0" xfId="0" applyNumberFormat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NumberFormat="1" applyBorder="1" applyAlignment="1">
      <alignment vertical="center"/>
    </xf>
    <xf numFmtId="0" fontId="0" fillId="0" borderId="4" xfId="0" applyNumberFormat="1" applyBorder="1" applyAlignment="1">
      <alignment vertical="center"/>
    </xf>
    <xf numFmtId="0" fontId="0" fillId="0" borderId="3" xfId="0" applyNumberFormat="1" applyBorder="1" applyAlignment="1">
      <alignment vertical="center"/>
    </xf>
    <xf numFmtId="0" fontId="0" fillId="0" borderId="5" xfId="0" applyBorder="1" applyAlignmen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33"/>
  <sheetViews>
    <sheetView tabSelected="1" view="pageLayout" topLeftCell="A7" zoomScaleNormal="140" workbookViewId="0">
      <selection activeCell="F20" sqref="F20"/>
    </sheetView>
  </sheetViews>
  <sheetFormatPr defaultRowHeight="15" customHeight="1"/>
  <cols>
    <col min="1" max="1" width="6.88671875" customWidth="1"/>
    <col min="2" max="2" width="5" customWidth="1"/>
    <col min="3" max="3" width="5.6640625" style="2" customWidth="1"/>
    <col min="4" max="4" width="5.21875" style="23" customWidth="1"/>
    <col min="5" max="5" width="18.88671875" style="23" bestFit="1" customWidth="1"/>
    <col min="6" max="6" width="25.109375" customWidth="1"/>
    <col min="7" max="7" width="17" style="1" hidden="1" customWidth="1"/>
  </cols>
  <sheetData>
    <row r="1" spans="1:11" s="1" customFormat="1" ht="43.2" customHeight="1">
      <c r="A1" s="3" t="s">
        <v>13</v>
      </c>
      <c r="B1" s="3" t="s">
        <v>14</v>
      </c>
      <c r="C1" s="4" t="s">
        <v>15</v>
      </c>
      <c r="D1" s="18" t="s">
        <v>37</v>
      </c>
      <c r="E1" s="18" t="s">
        <v>27</v>
      </c>
      <c r="F1" s="13" t="s">
        <v>18</v>
      </c>
      <c r="G1" s="5" t="s">
        <v>3</v>
      </c>
    </row>
    <row r="2" spans="1:11" ht="15" customHeight="1">
      <c r="A2" s="24">
        <v>1</v>
      </c>
      <c r="B2" s="16" t="s">
        <v>16</v>
      </c>
      <c r="C2" s="17">
        <v>39833</v>
      </c>
      <c r="D2" s="19">
        <v>1</v>
      </c>
      <c r="E2" s="26" t="s">
        <v>28</v>
      </c>
      <c r="F2" s="6"/>
      <c r="G2" s="8" t="s">
        <v>10</v>
      </c>
    </row>
    <row r="3" spans="1:11" ht="15" customHeight="1">
      <c r="A3" s="25"/>
      <c r="B3" s="16" t="s">
        <v>0</v>
      </c>
      <c r="C3" s="17">
        <f>C2+2</f>
        <v>39835</v>
      </c>
      <c r="D3" s="20">
        <v>2</v>
      </c>
      <c r="E3" s="28"/>
      <c r="F3" s="6"/>
      <c r="G3" s="5" t="s">
        <v>4</v>
      </c>
    </row>
    <row r="4" spans="1:11" ht="15" customHeight="1">
      <c r="A4" s="24">
        <f>A2+1</f>
        <v>2</v>
      </c>
      <c r="B4" s="16" t="str">
        <f>B2</f>
        <v>Tue</v>
      </c>
      <c r="C4" s="17">
        <f>C2+7</f>
        <v>39840</v>
      </c>
      <c r="D4" s="19">
        <v>3</v>
      </c>
      <c r="E4" s="26" t="s">
        <v>29</v>
      </c>
      <c r="F4" s="6"/>
      <c r="G4" s="5" t="s">
        <v>5</v>
      </c>
    </row>
    <row r="5" spans="1:11" ht="15" customHeight="1">
      <c r="A5" s="25"/>
      <c r="B5" s="16" t="str">
        <f>B3</f>
        <v>Thu</v>
      </c>
      <c r="C5" s="17">
        <f>C3+7</f>
        <v>39842</v>
      </c>
      <c r="D5" s="21">
        <v>4</v>
      </c>
      <c r="E5" s="27"/>
      <c r="F5" s="5" t="s">
        <v>38</v>
      </c>
      <c r="G5" s="8" t="s">
        <v>11</v>
      </c>
    </row>
    <row r="6" spans="1:11" ht="15" customHeight="1">
      <c r="A6" s="24">
        <f>A4+1</f>
        <v>3</v>
      </c>
      <c r="B6" s="16" t="str">
        <f t="shared" ref="B6:B31" si="0">B4</f>
        <v>Tue</v>
      </c>
      <c r="C6" s="17">
        <f t="shared" ref="C6:C31" si="1">C4+7</f>
        <v>39847</v>
      </c>
      <c r="D6" s="21">
        <v>5</v>
      </c>
      <c r="E6" s="27"/>
      <c r="F6" s="6"/>
      <c r="G6" s="5" t="s">
        <v>5</v>
      </c>
    </row>
    <row r="7" spans="1:11" ht="15" customHeight="1">
      <c r="A7" s="25"/>
      <c r="B7" s="16" t="str">
        <f t="shared" si="0"/>
        <v>Thu</v>
      </c>
      <c r="C7" s="17">
        <f t="shared" si="1"/>
        <v>39849</v>
      </c>
      <c r="D7" s="20">
        <v>6</v>
      </c>
      <c r="E7" s="28"/>
      <c r="F7" s="6" t="s">
        <v>20</v>
      </c>
      <c r="G7" s="5" t="s">
        <v>5</v>
      </c>
    </row>
    <row r="8" spans="1:11" ht="15" customHeight="1">
      <c r="A8" s="24">
        <f t="shared" ref="A8" si="2">A6+1</f>
        <v>4</v>
      </c>
      <c r="B8" s="16" t="str">
        <f t="shared" si="0"/>
        <v>Tue</v>
      </c>
      <c r="C8" s="17">
        <f t="shared" si="1"/>
        <v>39854</v>
      </c>
      <c r="D8" s="19">
        <v>7</v>
      </c>
      <c r="E8" s="26" t="s">
        <v>30</v>
      </c>
      <c r="F8" s="6"/>
      <c r="G8" s="5"/>
    </row>
    <row r="9" spans="1:11" ht="15" customHeight="1">
      <c r="A9" s="25"/>
      <c r="B9" s="16" t="str">
        <f t="shared" si="0"/>
        <v>Thu</v>
      </c>
      <c r="C9" s="17">
        <f t="shared" si="1"/>
        <v>39856</v>
      </c>
      <c r="D9" s="21">
        <v>8</v>
      </c>
      <c r="E9" s="27"/>
      <c r="F9" s="10" t="s">
        <v>17</v>
      </c>
      <c r="G9" s="5"/>
    </row>
    <row r="10" spans="1:11" ht="15" customHeight="1">
      <c r="A10" s="24">
        <f t="shared" ref="A10" si="3">A8+1</f>
        <v>5</v>
      </c>
      <c r="B10" s="16" t="str">
        <f t="shared" si="0"/>
        <v>Tue</v>
      </c>
      <c r="C10" s="17">
        <f t="shared" si="1"/>
        <v>39861</v>
      </c>
      <c r="D10" s="21">
        <v>9</v>
      </c>
      <c r="E10" s="27"/>
      <c r="F10" s="6"/>
      <c r="G10" s="11" t="s">
        <v>6</v>
      </c>
    </row>
    <row r="11" spans="1:11" ht="15" customHeight="1">
      <c r="A11" s="25"/>
      <c r="B11" s="16" t="str">
        <f t="shared" si="0"/>
        <v>Thu</v>
      </c>
      <c r="C11" s="17">
        <f t="shared" si="1"/>
        <v>39863</v>
      </c>
      <c r="D11" s="20"/>
      <c r="E11" s="28"/>
      <c r="F11" s="14" t="s">
        <v>41</v>
      </c>
      <c r="G11" s="12" t="s">
        <v>8</v>
      </c>
    </row>
    <row r="12" spans="1:11" ht="15" customHeight="1">
      <c r="A12" s="24">
        <f t="shared" ref="A12" si="4">A10+1</f>
        <v>6</v>
      </c>
      <c r="B12" s="16" t="str">
        <f t="shared" si="0"/>
        <v>Tue</v>
      </c>
      <c r="C12" s="17">
        <f t="shared" si="1"/>
        <v>39868</v>
      </c>
      <c r="D12" s="19">
        <v>10</v>
      </c>
      <c r="E12" s="26" t="s">
        <v>31</v>
      </c>
      <c r="F12" s="6"/>
      <c r="G12" s="12" t="s">
        <v>9</v>
      </c>
    </row>
    <row r="13" spans="1:11" ht="15" customHeight="1">
      <c r="A13" s="25"/>
      <c r="B13" s="16" t="str">
        <f t="shared" si="0"/>
        <v>Thu</v>
      </c>
      <c r="C13" s="17">
        <f t="shared" si="1"/>
        <v>39870</v>
      </c>
      <c r="D13" s="21">
        <v>11</v>
      </c>
      <c r="E13" s="27"/>
      <c r="F13" s="10" t="s">
        <v>19</v>
      </c>
      <c r="G13" s="5"/>
    </row>
    <row r="14" spans="1:11" ht="15" customHeight="1">
      <c r="A14" s="24">
        <f t="shared" ref="A14" si="5">A12+1</f>
        <v>7</v>
      </c>
      <c r="B14" s="16" t="str">
        <f t="shared" si="0"/>
        <v>Tue</v>
      </c>
      <c r="C14" s="17">
        <f t="shared" si="1"/>
        <v>39875</v>
      </c>
      <c r="D14" s="21">
        <v>12</v>
      </c>
      <c r="E14" s="27"/>
      <c r="F14" s="6"/>
      <c r="G14" s="5"/>
    </row>
    <row r="15" spans="1:11" ht="15" customHeight="1">
      <c r="A15" s="25"/>
      <c r="B15" s="16" t="str">
        <f t="shared" si="0"/>
        <v>Thu</v>
      </c>
      <c r="C15" s="17">
        <f t="shared" si="1"/>
        <v>39877</v>
      </c>
      <c r="D15" s="20">
        <v>13</v>
      </c>
      <c r="E15" s="28"/>
      <c r="F15" s="6" t="s">
        <v>21</v>
      </c>
      <c r="G15" s="5"/>
      <c r="H15" s="29"/>
      <c r="I15" s="30"/>
      <c r="J15" s="30"/>
      <c r="K15" s="30"/>
    </row>
    <row r="16" spans="1:11" ht="15" customHeight="1">
      <c r="A16" s="24">
        <f t="shared" ref="A16" si="6">A14+1</f>
        <v>8</v>
      </c>
      <c r="B16" s="16" t="str">
        <f t="shared" si="0"/>
        <v>Tue</v>
      </c>
      <c r="C16" s="17">
        <f t="shared" si="1"/>
        <v>39882</v>
      </c>
      <c r="D16" s="19"/>
      <c r="E16" s="26" t="s">
        <v>33</v>
      </c>
      <c r="F16" s="9"/>
      <c r="G16" s="5"/>
      <c r="H16" s="29"/>
      <c r="I16" s="30"/>
      <c r="J16" s="30"/>
      <c r="K16" s="30"/>
    </row>
    <row r="17" spans="1:11" ht="15" customHeight="1">
      <c r="A17" s="25"/>
      <c r="B17" s="16" t="str">
        <f>B15</f>
        <v>Thu</v>
      </c>
      <c r="C17" s="17">
        <f>C15+7</f>
        <v>39884</v>
      </c>
      <c r="D17" s="20"/>
      <c r="E17" s="28"/>
      <c r="F17" s="6"/>
      <c r="G17" s="8" t="s">
        <v>12</v>
      </c>
      <c r="H17" s="29"/>
      <c r="I17" s="30"/>
      <c r="J17" s="30"/>
      <c r="K17" s="30"/>
    </row>
    <row r="18" spans="1:11" ht="15" customHeight="1">
      <c r="A18" s="24">
        <f t="shared" ref="A18" si="7">A16+1</f>
        <v>9</v>
      </c>
      <c r="B18" s="16" t="str">
        <f>B16</f>
        <v>Tue</v>
      </c>
      <c r="C18" s="17">
        <f>C16+7</f>
        <v>39889</v>
      </c>
      <c r="D18" s="19">
        <v>14</v>
      </c>
      <c r="E18" s="26" t="s">
        <v>32</v>
      </c>
      <c r="F18" s="6" t="s">
        <v>24</v>
      </c>
      <c r="G18" s="5"/>
    </row>
    <row r="19" spans="1:11" ht="15" customHeight="1">
      <c r="A19" s="25"/>
      <c r="B19" s="16" t="str">
        <f t="shared" si="0"/>
        <v>Thu</v>
      </c>
      <c r="C19" s="17">
        <f t="shared" si="1"/>
        <v>39891</v>
      </c>
      <c r="D19" s="21">
        <v>15</v>
      </c>
      <c r="E19" s="27"/>
      <c r="F19" s="6" t="s">
        <v>39</v>
      </c>
      <c r="G19" s="5"/>
    </row>
    <row r="20" spans="1:11" ht="15" customHeight="1">
      <c r="A20" s="24">
        <f t="shared" ref="A20" si="8">A18+1</f>
        <v>10</v>
      </c>
      <c r="B20" s="16" t="str">
        <f t="shared" si="0"/>
        <v>Tue</v>
      </c>
      <c r="C20" s="17">
        <f t="shared" si="1"/>
        <v>39896</v>
      </c>
      <c r="D20" s="21">
        <v>16</v>
      </c>
      <c r="E20" s="27"/>
      <c r="F20" s="6"/>
      <c r="G20" s="5"/>
    </row>
    <row r="21" spans="1:11" ht="15" customHeight="1">
      <c r="A21" s="25"/>
      <c r="B21" s="16" t="str">
        <f t="shared" si="0"/>
        <v>Thu</v>
      </c>
      <c r="C21" s="17">
        <f t="shared" si="1"/>
        <v>39898</v>
      </c>
      <c r="D21" s="20"/>
      <c r="E21" s="28"/>
      <c r="F21" s="14" t="s">
        <v>43</v>
      </c>
      <c r="G21" s="5"/>
    </row>
    <row r="22" spans="1:11" ht="15" customHeight="1">
      <c r="A22" s="24">
        <f t="shared" ref="A22" si="9">A20+1</f>
        <v>11</v>
      </c>
      <c r="B22" s="16" t="str">
        <f t="shared" si="0"/>
        <v>Tue</v>
      </c>
      <c r="C22" s="17">
        <f t="shared" si="1"/>
        <v>39903</v>
      </c>
      <c r="D22" s="19">
        <v>17</v>
      </c>
      <c r="E22" s="26" t="s">
        <v>34</v>
      </c>
      <c r="F22" s="6"/>
      <c r="G22" s="5"/>
    </row>
    <row r="23" spans="1:11" ht="15" customHeight="1">
      <c r="A23" s="25"/>
      <c r="B23" s="16" t="str">
        <f t="shared" si="0"/>
        <v>Thu</v>
      </c>
      <c r="C23" s="17">
        <f t="shared" si="1"/>
        <v>39905</v>
      </c>
      <c r="D23" s="21">
        <v>18</v>
      </c>
      <c r="E23" s="27"/>
      <c r="F23" s="6" t="s">
        <v>22</v>
      </c>
      <c r="G23" s="5"/>
    </row>
    <row r="24" spans="1:11" ht="15" customHeight="1">
      <c r="A24" s="24">
        <f t="shared" ref="A24" si="10">A22+1</f>
        <v>12</v>
      </c>
      <c r="B24" s="16" t="str">
        <f t="shared" si="0"/>
        <v>Tue</v>
      </c>
      <c r="C24" s="17">
        <f t="shared" si="1"/>
        <v>39910</v>
      </c>
      <c r="D24" s="21">
        <v>19</v>
      </c>
      <c r="E24" s="27"/>
      <c r="F24" s="6"/>
      <c r="G24" s="5"/>
    </row>
    <row r="25" spans="1:11" ht="15" customHeight="1">
      <c r="A25" s="25"/>
      <c r="B25" s="16" t="str">
        <f>B23</f>
        <v>Thu</v>
      </c>
      <c r="C25" s="17">
        <f>C23+7</f>
        <v>39912</v>
      </c>
      <c r="D25" s="20">
        <v>20</v>
      </c>
      <c r="E25" s="28"/>
      <c r="F25" s="6" t="s">
        <v>44</v>
      </c>
      <c r="G25" s="5"/>
    </row>
    <row r="26" spans="1:11" ht="15" customHeight="1">
      <c r="A26" s="24">
        <f t="shared" ref="A26" si="11">A24+1</f>
        <v>13</v>
      </c>
      <c r="B26" s="16" t="str">
        <f>B24</f>
        <v>Tue</v>
      </c>
      <c r="C26" s="17">
        <f>C24+7</f>
        <v>39917</v>
      </c>
      <c r="D26" s="19">
        <v>21</v>
      </c>
      <c r="E26" s="26" t="s">
        <v>35</v>
      </c>
      <c r="F26" s="6"/>
      <c r="G26" s="5"/>
    </row>
    <row r="27" spans="1:11" ht="15" customHeight="1">
      <c r="A27" s="25"/>
      <c r="B27" s="16" t="str">
        <f t="shared" si="0"/>
        <v>Thu</v>
      </c>
      <c r="C27" s="17">
        <f t="shared" si="1"/>
        <v>39919</v>
      </c>
      <c r="D27" s="21">
        <v>22</v>
      </c>
      <c r="E27" s="27"/>
      <c r="F27" s="6" t="s">
        <v>25</v>
      </c>
      <c r="G27" s="5"/>
    </row>
    <row r="28" spans="1:11" ht="15" customHeight="1">
      <c r="A28" s="24">
        <f t="shared" ref="A28" si="12">A26+1</f>
        <v>14</v>
      </c>
      <c r="B28" s="16" t="str">
        <f t="shared" si="0"/>
        <v>Tue</v>
      </c>
      <c r="C28" s="17">
        <f t="shared" si="1"/>
        <v>39924</v>
      </c>
      <c r="D28" s="21">
        <v>23</v>
      </c>
      <c r="E28" s="27"/>
      <c r="F28" s="6"/>
      <c r="G28" s="5"/>
    </row>
    <row r="29" spans="1:11" ht="15" customHeight="1">
      <c r="A29" s="25"/>
      <c r="B29" s="16" t="str">
        <f t="shared" si="0"/>
        <v>Thu</v>
      </c>
      <c r="C29" s="17">
        <f t="shared" si="1"/>
        <v>39926</v>
      </c>
      <c r="D29" s="20"/>
      <c r="E29" s="28"/>
      <c r="F29" s="14" t="s">
        <v>42</v>
      </c>
      <c r="G29" s="5"/>
    </row>
    <row r="30" spans="1:11" ht="15" customHeight="1">
      <c r="A30" s="24">
        <f t="shared" ref="A30" si="13">A28+1</f>
        <v>15</v>
      </c>
      <c r="B30" s="16" t="str">
        <f t="shared" si="0"/>
        <v>Tue</v>
      </c>
      <c r="C30" s="17">
        <f t="shared" si="1"/>
        <v>39931</v>
      </c>
      <c r="D30" s="19"/>
      <c r="E30" s="26" t="s">
        <v>36</v>
      </c>
      <c r="F30" s="6"/>
      <c r="G30" s="5"/>
    </row>
    <row r="31" spans="1:11" ht="15" customHeight="1">
      <c r="A31" s="25"/>
      <c r="B31" s="16" t="str">
        <f t="shared" si="0"/>
        <v>Thu</v>
      </c>
      <c r="C31" s="17">
        <f t="shared" si="1"/>
        <v>39933</v>
      </c>
      <c r="D31" s="20"/>
      <c r="E31" s="28"/>
      <c r="F31" s="6" t="s">
        <v>40</v>
      </c>
      <c r="G31" s="5"/>
    </row>
    <row r="32" spans="1:11" ht="15" customHeight="1">
      <c r="A32" s="15"/>
      <c r="B32" s="6"/>
      <c r="C32" s="7"/>
      <c r="D32" s="22"/>
      <c r="E32" s="22"/>
      <c r="F32" s="6"/>
    </row>
    <row r="33" spans="1:6" ht="15" customHeight="1">
      <c r="A33" s="6"/>
      <c r="B33" s="6" t="s">
        <v>23</v>
      </c>
      <c r="C33" s="7">
        <v>39937</v>
      </c>
      <c r="D33" s="22"/>
      <c r="E33" s="22"/>
      <c r="F33" s="6" t="s">
        <v>26</v>
      </c>
    </row>
  </sheetData>
  <mergeCells count="24">
    <mergeCell ref="E2:E3"/>
    <mergeCell ref="E4:E7"/>
    <mergeCell ref="E8:E11"/>
    <mergeCell ref="E12:E15"/>
    <mergeCell ref="E16:E17"/>
    <mergeCell ref="A2:A3"/>
    <mergeCell ref="A4:A5"/>
    <mergeCell ref="A6:A7"/>
    <mergeCell ref="A8:A9"/>
    <mergeCell ref="A10:A11"/>
    <mergeCell ref="A16:A17"/>
    <mergeCell ref="A18:A19"/>
    <mergeCell ref="A20:A21"/>
    <mergeCell ref="A22:A23"/>
    <mergeCell ref="E22:E25"/>
    <mergeCell ref="A12:A13"/>
    <mergeCell ref="A14:A15"/>
    <mergeCell ref="E18:E21"/>
    <mergeCell ref="A28:A29"/>
    <mergeCell ref="A30:A31"/>
    <mergeCell ref="A24:A25"/>
    <mergeCell ref="A26:A27"/>
    <mergeCell ref="E26:E29"/>
    <mergeCell ref="E30:E31"/>
  </mergeCells>
  <printOptions gridLines="1"/>
  <pageMargins left="0.7" right="0.7" top="0.75" bottom="0.75" header="0.3" footer="0.3"/>
  <pageSetup fitToHeight="2" orientation="portrait" r:id="rId1"/>
  <headerFooter>
    <oddHeader>&amp;CCOMP352 Spring 2009 Schedule, issued 2/5/09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C11:C14"/>
  <sheetViews>
    <sheetView workbookViewId="0">
      <selection activeCell="C14" sqref="C14"/>
    </sheetView>
  </sheetViews>
  <sheetFormatPr defaultRowHeight="14.4"/>
  <sheetData>
    <row r="11" spans="3:3">
      <c r="C11" s="1" t="s">
        <v>1</v>
      </c>
    </row>
    <row r="13" spans="3:3" ht="28.8">
      <c r="C13" s="1" t="s">
        <v>2</v>
      </c>
    </row>
    <row r="14" spans="3:3">
      <c r="C14" s="1" t="s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Sheet1!Print_Titles</vt:lpstr>
    </vt:vector>
  </TitlesOfParts>
  <Company>Library and Information Services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MacCormick</dc:creator>
  <cp:lastModifiedBy>John MacCormick</cp:lastModifiedBy>
  <cp:lastPrinted>2009-01-17T01:19:18Z</cp:lastPrinted>
  <dcterms:created xsi:type="dcterms:W3CDTF">2008-07-22T18:27:07Z</dcterms:created>
  <dcterms:modified xsi:type="dcterms:W3CDTF">2009-02-26T20:49:28Z</dcterms:modified>
</cp:coreProperties>
</file>