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G Cbi\Documents\GitHub\DAT_20_Students\JGeula\Project Part 1\"/>
    </mc:Choice>
  </mc:AlternateContent>
  <bookViews>
    <workbookView xWindow="0" yWindow="0" windowWidth="19200" windowHeight="7248"/>
  </bookViews>
  <sheets>
    <sheet name="orig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1" i="1"/>
</calcChain>
</file>

<file path=xl/sharedStrings.xml><?xml version="1.0" encoding="utf-8"?>
<sst xmlns="http://schemas.openxmlformats.org/spreadsheetml/2006/main" count="67" uniqueCount="67">
  <si>
    <t>Accel Partners</t>
  </si>
  <si>
    <t>Andreessen Horowitz</t>
  </si>
  <si>
    <t>Battery Ventures</t>
  </si>
  <si>
    <t>Benchmark Capital</t>
  </si>
  <si>
    <t>Bessemer Venture Partners</t>
  </si>
  <si>
    <t>CRV</t>
  </si>
  <si>
    <t>Felicis Ventures</t>
  </si>
  <si>
    <t>First Round Capital</t>
  </si>
  <si>
    <t>Founders Fund</t>
  </si>
  <si>
    <t>Google Ventures</t>
  </si>
  <si>
    <t>Greylock Partners</t>
  </si>
  <si>
    <t>Index Ventures</t>
  </si>
  <si>
    <t>Khosla Ventures</t>
  </si>
  <si>
    <t>Kleiner Perkins Caufield &amp; Byers</t>
  </si>
  <si>
    <t>New Enterprise Associates</t>
  </si>
  <si>
    <t>Redpoint Ventures</t>
  </si>
  <si>
    <t>Sequoia Capital</t>
  </si>
  <si>
    <t>Spark Capital</t>
  </si>
  <si>
    <t>Union Square Ventures</t>
  </si>
  <si>
    <t>SELECT DISTINCT a.id_company, c.id_funding, a.company AS NAME, b.city AS City, b.state State, b.country AS Country, a.sector AS Sector, a.industry AS Industry, a.subindustry AS Subindustry, c.amount AS Amount, c.ts_funding AS DATE, c.round AS ROUND, GROUP_CONCAT(c.investor SEPARATOR ', ') AS Investors</t>
  </si>
  <si>
    <t>FROM company_view a LEFT OUTER JOIN com_address_view b</t>
  </si>
  <si>
    <t>ON a.id_company = b.id_company LEFT OUTER JOIN funding_investor_view c</t>
  </si>
  <si>
    <t>ON a.id_company = c. id_company</t>
  </si>
  <si>
    <t>WHERE c.investor IN ('Accel Partners',</t>
  </si>
  <si>
    <t>'Andreessen Horowitz',</t>
  </si>
  <si>
    <t>'Battery Ventures',</t>
  </si>
  <si>
    <t>'Benchmark Capital',</t>
  </si>
  <si>
    <t>'Bessemer Venture Partners',</t>
  </si>
  <si>
    <t>'CRV',</t>
  </si>
  <si>
    <t>'Felicis Ventures',</t>
  </si>
  <si>
    <t>'First Round Capital',</t>
  </si>
  <si>
    <t>'Founders Fund',</t>
  </si>
  <si>
    <t>'Google Ventures',</t>
  </si>
  <si>
    <t>'Greylock Partners',</t>
  </si>
  <si>
    <t>'Index Ventures',</t>
  </si>
  <si>
    <t>'Khosla Ventures',</t>
  </si>
  <si>
    <t>'Kleiner Perkins Caufield &amp; Byers',</t>
  </si>
  <si>
    <t>'New Enterprise Associates',</t>
  </si>
  <si>
    <t>'Redpoint Ventures',</t>
  </si>
  <si>
    <t>'Sequoia Capital',</t>
  </si>
  <si>
    <t>'Spark Capital',</t>
  </si>
  <si>
    <t>'Union Square Ventures')</t>
  </si>
  <si>
    <t>AND c.funding_indicator = 1</t>
  </si>
  <si>
    <t>AND a.active = 1</t>
  </si>
  <si>
    <t>AND (b.hq_flag = 1 OR b.hq_flag IS NULL)</t>
  </si>
  <si>
    <t>GROUP BY c.id_funding</t>
  </si>
  <si>
    <t>ORDER BY c.ts_funding DESC;</t>
  </si>
  <si>
    <t>https://www.cbinsights.com/blog/smart-money-round-sizes-double/</t>
  </si>
  <si>
    <t>Investor - 1</t>
  </si>
  <si>
    <t>Investor - 2</t>
  </si>
  <si>
    <t>Investor - 3</t>
  </si>
  <si>
    <t>Investor - 4</t>
  </si>
  <si>
    <t>Investor - 5</t>
  </si>
  <si>
    <t>Investor - 6</t>
  </si>
  <si>
    <t>Investor - 7</t>
  </si>
  <si>
    <t>Investor - 8</t>
  </si>
  <si>
    <t>Investor - 9</t>
  </si>
  <si>
    <t>Investor - 10</t>
  </si>
  <si>
    <t>Investor - 11</t>
  </si>
  <si>
    <t>Investor - 12</t>
  </si>
  <si>
    <t>Investor - 13</t>
  </si>
  <si>
    <t>Investor - 14</t>
  </si>
  <si>
    <t>Investor - 15</t>
  </si>
  <si>
    <t>Investor - 16</t>
  </si>
  <si>
    <t>Investor - 17</t>
  </si>
  <si>
    <t>Investor - 18</t>
  </si>
  <si>
    <t>Investor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</si>
</sst>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E1" sqref="E1:E1048576"/>
    </sheetView>
  </sheetViews>
  <sheetFormatPr defaultRowHeight="14.4" x14ac:dyDescent="0.3"/>
  <sheetData>
    <row r="1" spans="1:7" x14ac:dyDescent="0.3">
      <c r="A1" s="1" t="s">
        <v>0</v>
      </c>
      <c r="C1" t="str">
        <f>"'"&amp;A1&amp;"'"&amp;","</f>
        <v>'Accel Partners',</v>
      </c>
      <c r="D1" t="s">
        <v>48</v>
      </c>
      <c r="G1" t="s">
        <v>19</v>
      </c>
    </row>
    <row r="2" spans="1:7" x14ac:dyDescent="0.3">
      <c r="A2" s="1" t="s">
        <v>1</v>
      </c>
      <c r="C2" t="str">
        <f t="shared" ref="C2:C19" si="0">"'"&amp;A2&amp;"'"&amp;","</f>
        <v>'Andreessen Horowitz',</v>
      </c>
      <c r="D2" t="s">
        <v>49</v>
      </c>
      <c r="G2" t="s">
        <v>20</v>
      </c>
    </row>
    <row r="3" spans="1:7" x14ac:dyDescent="0.3">
      <c r="A3" s="1" t="s">
        <v>2</v>
      </c>
      <c r="C3" t="str">
        <f t="shared" si="0"/>
        <v>'Battery Ventures',</v>
      </c>
      <c r="D3" t="s">
        <v>50</v>
      </c>
      <c r="G3" t="s">
        <v>21</v>
      </c>
    </row>
    <row r="4" spans="1:7" x14ac:dyDescent="0.3">
      <c r="A4" s="1" t="s">
        <v>3</v>
      </c>
      <c r="C4" t="str">
        <f t="shared" si="0"/>
        <v>'Benchmark Capital',</v>
      </c>
      <c r="D4" t="s">
        <v>51</v>
      </c>
      <c r="G4" t="s">
        <v>22</v>
      </c>
    </row>
    <row r="5" spans="1:7" x14ac:dyDescent="0.3">
      <c r="A5" s="1" t="s">
        <v>4</v>
      </c>
      <c r="C5" t="str">
        <f t="shared" si="0"/>
        <v>'Bessemer Venture Partners',</v>
      </c>
      <c r="D5" t="s">
        <v>52</v>
      </c>
      <c r="G5" t="s">
        <v>23</v>
      </c>
    </row>
    <row r="6" spans="1:7" x14ac:dyDescent="0.3">
      <c r="A6" s="1" t="s">
        <v>5</v>
      </c>
      <c r="C6" t="str">
        <f t="shared" si="0"/>
        <v>'CRV',</v>
      </c>
      <c r="D6" t="s">
        <v>53</v>
      </c>
      <c r="G6" t="s">
        <v>24</v>
      </c>
    </row>
    <row r="7" spans="1:7" x14ac:dyDescent="0.3">
      <c r="A7" s="1" t="s">
        <v>6</v>
      </c>
      <c r="C7" t="str">
        <f t="shared" si="0"/>
        <v>'Felicis Ventures',</v>
      </c>
      <c r="D7" t="s">
        <v>54</v>
      </c>
      <c r="G7" t="s">
        <v>25</v>
      </c>
    </row>
    <row r="8" spans="1:7" x14ac:dyDescent="0.3">
      <c r="A8" s="1" t="s">
        <v>7</v>
      </c>
      <c r="C8" t="str">
        <f t="shared" si="0"/>
        <v>'First Round Capital',</v>
      </c>
      <c r="D8" t="s">
        <v>55</v>
      </c>
      <c r="G8" t="s">
        <v>26</v>
      </c>
    </row>
    <row r="9" spans="1:7" x14ac:dyDescent="0.3">
      <c r="A9" s="1" t="s">
        <v>8</v>
      </c>
      <c r="C9" t="str">
        <f t="shared" si="0"/>
        <v>'Founders Fund',</v>
      </c>
      <c r="D9" t="s">
        <v>56</v>
      </c>
      <c r="G9" t="s">
        <v>27</v>
      </c>
    </row>
    <row r="10" spans="1:7" x14ac:dyDescent="0.3">
      <c r="A10" s="1" t="s">
        <v>9</v>
      </c>
      <c r="C10" t="str">
        <f t="shared" si="0"/>
        <v>'Google Ventures',</v>
      </c>
      <c r="D10" t="s">
        <v>57</v>
      </c>
      <c r="G10" t="s">
        <v>28</v>
      </c>
    </row>
    <row r="11" spans="1:7" x14ac:dyDescent="0.3">
      <c r="A11" s="1" t="s">
        <v>10</v>
      </c>
      <c r="C11" t="str">
        <f t="shared" si="0"/>
        <v>'Greylock Partners',</v>
      </c>
      <c r="D11" t="s">
        <v>58</v>
      </c>
      <c r="G11" t="s">
        <v>29</v>
      </c>
    </row>
    <row r="12" spans="1:7" x14ac:dyDescent="0.3">
      <c r="A12" s="1" t="s">
        <v>11</v>
      </c>
      <c r="C12" t="str">
        <f t="shared" si="0"/>
        <v>'Index Ventures',</v>
      </c>
      <c r="D12" t="s">
        <v>59</v>
      </c>
      <c r="G12" t="s">
        <v>30</v>
      </c>
    </row>
    <row r="13" spans="1:7" x14ac:dyDescent="0.3">
      <c r="A13" s="1" t="s">
        <v>12</v>
      </c>
      <c r="C13" t="str">
        <f t="shared" si="0"/>
        <v>'Khosla Ventures',</v>
      </c>
      <c r="D13" t="s">
        <v>60</v>
      </c>
      <c r="G13" t="s">
        <v>31</v>
      </c>
    </row>
    <row r="14" spans="1:7" x14ac:dyDescent="0.3">
      <c r="A14" s="1" t="s">
        <v>13</v>
      </c>
      <c r="C14" t="str">
        <f t="shared" si="0"/>
        <v>'Kleiner Perkins Caufield &amp; Byers',</v>
      </c>
      <c r="D14" t="s">
        <v>61</v>
      </c>
      <c r="G14" t="s">
        <v>32</v>
      </c>
    </row>
    <row r="15" spans="1:7" x14ac:dyDescent="0.3">
      <c r="A15" s="1" t="s">
        <v>14</v>
      </c>
      <c r="C15" t="str">
        <f t="shared" si="0"/>
        <v>'New Enterprise Associates',</v>
      </c>
      <c r="D15" t="s">
        <v>62</v>
      </c>
      <c r="G15" t="s">
        <v>33</v>
      </c>
    </row>
    <row r="16" spans="1:7" x14ac:dyDescent="0.3">
      <c r="A16" s="1" t="s">
        <v>15</v>
      </c>
      <c r="C16" t="str">
        <f t="shared" si="0"/>
        <v>'Redpoint Ventures',</v>
      </c>
      <c r="D16" t="s">
        <v>63</v>
      </c>
      <c r="G16" t="s">
        <v>34</v>
      </c>
    </row>
    <row r="17" spans="1:7" x14ac:dyDescent="0.3">
      <c r="A17" s="1" t="s">
        <v>16</v>
      </c>
      <c r="C17" t="str">
        <f t="shared" si="0"/>
        <v>'Sequoia Capital',</v>
      </c>
      <c r="D17" t="s">
        <v>64</v>
      </c>
      <c r="G17" t="s">
        <v>35</v>
      </c>
    </row>
    <row r="18" spans="1:7" x14ac:dyDescent="0.3">
      <c r="A18" s="1" t="s">
        <v>17</v>
      </c>
      <c r="C18" t="str">
        <f t="shared" si="0"/>
        <v>'Spark Capital',</v>
      </c>
      <c r="D18" t="s">
        <v>65</v>
      </c>
      <c r="G18" t="s">
        <v>36</v>
      </c>
    </row>
    <row r="19" spans="1:7" x14ac:dyDescent="0.3">
      <c r="A19" s="1" t="s">
        <v>18</v>
      </c>
      <c r="C19" t="str">
        <f t="shared" si="0"/>
        <v>'Union Square Ventures',</v>
      </c>
      <c r="D19" t="s">
        <v>66</v>
      </c>
      <c r="G19" t="s">
        <v>37</v>
      </c>
    </row>
    <row r="20" spans="1:7" x14ac:dyDescent="0.3">
      <c r="G20" t="s">
        <v>38</v>
      </c>
    </row>
    <row r="21" spans="1:7" x14ac:dyDescent="0.3">
      <c r="G21" t="s">
        <v>39</v>
      </c>
    </row>
    <row r="22" spans="1:7" x14ac:dyDescent="0.3">
      <c r="G22" t="s">
        <v>40</v>
      </c>
    </row>
    <row r="23" spans="1:7" x14ac:dyDescent="0.3">
      <c r="G23" t="s">
        <v>41</v>
      </c>
    </row>
    <row r="24" spans="1:7" x14ac:dyDescent="0.3">
      <c r="G24" t="s">
        <v>42</v>
      </c>
    </row>
    <row r="25" spans="1:7" x14ac:dyDescent="0.3">
      <c r="G25" t="s">
        <v>43</v>
      </c>
    </row>
    <row r="26" spans="1:7" x14ac:dyDescent="0.3">
      <c r="G26" t="s">
        <v>44</v>
      </c>
    </row>
    <row r="27" spans="1:7" x14ac:dyDescent="0.3">
      <c r="G27" t="s">
        <v>45</v>
      </c>
    </row>
    <row r="28" spans="1:7" x14ac:dyDescent="0.3">
      <c r="A28" t="s">
        <v>47</v>
      </c>
      <c r="G2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 Cbi</dc:creator>
  <cp:lastModifiedBy>JG Cbi</cp:lastModifiedBy>
  <dcterms:created xsi:type="dcterms:W3CDTF">2015-04-17T23:06:40Z</dcterms:created>
  <dcterms:modified xsi:type="dcterms:W3CDTF">2015-04-20T23:37:08Z</dcterms:modified>
</cp:coreProperties>
</file>