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validação" sheetId="49" r:id="rId1"/>
  </sheets>
  <calcPr calcId="144525"/>
</workbook>
</file>

<file path=xl/comments1.xml><?xml version="1.0" encoding="utf-8"?>
<comments xmlns="http://schemas.openxmlformats.org/spreadsheetml/2006/main">
  <authors>
    <author>luciano zeidler</author>
  </authors>
  <commentList>
    <comment ref="O18" authorId="0">
      <text>
        <r>
          <rPr>
            <b/>
            <sz val="9"/>
            <rFont val="Segoe UI"/>
            <charset val="134"/>
          </rPr>
          <t>RETORNO SOBRE O INVESTIMENTO
(% DE LUCRO)</t>
        </r>
      </text>
    </comment>
    <comment ref="O19" authorId="0">
      <text>
        <r>
          <rPr>
            <b/>
            <sz val="9"/>
            <rFont val="Segoe UI"/>
            <charset val="134"/>
          </rPr>
          <t>DESVIO PADRÃO</t>
        </r>
        <r>
          <rPr>
            <sz val="9"/>
            <rFont val="Segoe UI"/>
            <charset val="134"/>
          </rPr>
          <t xml:space="preserve">
</t>
        </r>
      </text>
    </comment>
    <comment ref="O20" authorId="0">
      <text>
        <r>
          <rPr>
            <b/>
            <sz val="9"/>
            <rFont val="Segoe UI"/>
            <charset val="134"/>
          </rPr>
          <t>INTERVALO DE CONFIANÇA</t>
        </r>
        <r>
          <rPr>
            <sz val="9"/>
            <rFont val="Segoe UI"/>
            <charset val="134"/>
          </rPr>
          <t xml:space="preserve">
</t>
        </r>
      </text>
    </comment>
    <comment ref="O23" authorId="0">
      <text>
        <r>
          <rPr>
            <b/>
            <sz val="9"/>
            <rFont val="Segoe UI"/>
            <charset val="134"/>
          </rPr>
          <t>MONTANTE MÁXIMO</t>
        </r>
        <r>
          <rPr>
            <sz val="9"/>
            <rFont val="Segoe UI"/>
            <charset val="134"/>
          </rPr>
          <t xml:space="preserve">
</t>
        </r>
      </text>
    </comment>
    <comment ref="H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K24" authorId="0">
      <text>
        <r>
          <rPr>
            <b/>
            <sz val="9"/>
            <rFont val="Segoe UI"/>
            <charset val="134"/>
          </rPr>
          <t>DIGITE AQUI O NUMERO DE ENTRADAS PARA SABER SE ESTARÁ VALIDADA</t>
        </r>
        <r>
          <rPr>
            <sz val="9"/>
            <rFont val="Segoe UI"/>
            <charset val="134"/>
          </rPr>
          <t xml:space="preserve">
</t>
        </r>
      </text>
    </comment>
    <comment ref="O24" authorId="0">
      <text>
        <r>
          <rPr>
            <b/>
            <sz val="9"/>
            <rFont val="Segoe UI"/>
            <charset val="134"/>
          </rPr>
          <t xml:space="preserve">MONTANTE MÍNIMO
</t>
        </r>
        <r>
          <rPr>
            <sz val="9"/>
            <rFont val="Segoe UI"/>
            <charset val="134"/>
          </rPr>
          <t xml:space="preserve">
</t>
        </r>
      </text>
    </comment>
    <comment ref="O25" authorId="0">
      <text>
        <r>
          <rPr>
            <b/>
            <sz val="9"/>
            <rFont val="Segoe UI"/>
            <charset val="134"/>
          </rPr>
          <t>QUEDA MÁXIMA DO LUCRO ACUMULADO</t>
        </r>
        <r>
          <rPr>
            <sz val="9"/>
            <rFont val="Segoe UI"/>
            <charset val="134"/>
          </rPr>
          <t xml:space="preserve">
</t>
        </r>
      </text>
    </comment>
    <comment ref="O26" authorId="0">
      <text>
        <r>
          <rPr>
            <b/>
            <sz val="9"/>
            <rFont val="Segoe UI"/>
            <charset val="134"/>
          </rPr>
          <t>STAKE % BANCA QUE JÁ TERIA LEVADO À RUÍNA TOTAL</t>
        </r>
      </text>
    </comment>
    <comment ref="O27" authorId="0">
      <text>
        <r>
          <rPr>
            <b/>
            <sz val="9"/>
            <rFont val="Segoe UI"/>
            <charset val="134"/>
          </rPr>
          <t>STAKE % BANCA
QUE TERIA PERDIDO
50% DA BANCA</t>
        </r>
      </text>
    </comment>
  </commentList>
</comments>
</file>

<file path=xl/sharedStrings.xml><?xml version="1.0" encoding="utf-8"?>
<sst xmlns="http://schemas.openxmlformats.org/spreadsheetml/2006/main" count="96" uniqueCount="62">
  <si>
    <t>100 ENTRADAS</t>
  </si>
  <si>
    <t>WINR</t>
  </si>
  <si>
    <t>ACUM</t>
  </si>
  <si>
    <t>PICO</t>
  </si>
  <si>
    <t>DD</t>
  </si>
  <si>
    <t>BDBBDBBDBBDBBDBBDBBDBBDBBDBBDBBDBBDBBDBBDBBDBBDBBDBBDBBDBBDBBDBBDBBDBBDBBDBBDBBDBBDBBDBBDBBDBBDBBDBB</t>
  </si>
  <si>
    <t>BLOCO 1</t>
  </si>
  <si>
    <t>VOLUME</t>
  </si>
  <si>
    <t>Stake</t>
  </si>
  <si>
    <t>Performance Backtest</t>
  </si>
  <si>
    <t>MÉDIA</t>
  </si>
  <si>
    <t>Tamanho do bloco</t>
  </si>
  <si>
    <t>Acurácia</t>
  </si>
  <si>
    <t>DP</t>
  </si>
  <si>
    <t>#</t>
  </si>
  <si>
    <t>Bloco</t>
  </si>
  <si>
    <t>Retorno</t>
  </si>
  <si>
    <t>Média Gain</t>
  </si>
  <si>
    <t>Bloco 1</t>
  </si>
  <si>
    <t>ROI</t>
  </si>
  <si>
    <t>BLOCO 2</t>
  </si>
  <si>
    <t>Bloco 2</t>
  </si>
  <si>
    <t>Bloco 3</t>
  </si>
  <si>
    <t>Bloco 4</t>
  </si>
  <si>
    <t>Bloco 5</t>
  </si>
  <si>
    <t>Bloco 6</t>
  </si>
  <si>
    <t>BLOCO 3</t>
  </si>
  <si>
    <t>Bloco 7</t>
  </si>
  <si>
    <t>Bloco 8</t>
  </si>
  <si>
    <t>Bloco 9</t>
  </si>
  <si>
    <t>Bloco 10</t>
  </si>
  <si>
    <r>
      <rPr>
        <b/>
        <sz val="11"/>
        <color theme="1"/>
        <rFont val="Calibri"/>
        <charset val="134"/>
        <scheme val="minor"/>
      </rPr>
      <t xml:space="preserve">     </t>
    </r>
    <r>
      <rPr>
        <b/>
        <sz val="11"/>
        <color theme="8" tint="-0.499984740745262"/>
        <rFont val="Calibri"/>
        <charset val="134"/>
        <scheme val="minor"/>
      </rPr>
      <t>PREVISÃO 1o BLOCO</t>
    </r>
  </si>
  <si>
    <r>
      <rPr>
        <sz val="11"/>
        <color theme="1"/>
        <rFont val="Calibri"/>
        <charset val="134"/>
        <scheme val="minor"/>
      </rPr>
      <t xml:space="preserve">   </t>
    </r>
    <r>
      <rPr>
        <b/>
        <sz val="11"/>
        <color theme="8" tint="-0.499984740745262"/>
        <rFont val="Calibri"/>
        <charset val="134"/>
        <scheme val="minor"/>
      </rPr>
      <t>PREVISÃO 2o BLOCO</t>
    </r>
  </si>
  <si>
    <t xml:space="preserve">       DADOS DO MÉTODO</t>
  </si>
  <si>
    <t>Soma</t>
  </si>
  <si>
    <t>BLOCO 4</t>
  </si>
  <si>
    <t>R</t>
  </si>
  <si>
    <t>max</t>
  </si>
  <si>
    <t>WINRATE</t>
  </si>
  <si>
    <t>Média</t>
  </si>
  <si>
    <t>O</t>
  </si>
  <si>
    <t>intconf</t>
  </si>
  <si>
    <t>REDS %</t>
  </si>
  <si>
    <t>I</t>
  </si>
  <si>
    <t>min</t>
  </si>
  <si>
    <t>LUCRO</t>
  </si>
  <si>
    <t>%</t>
  </si>
  <si>
    <t>Risco</t>
  </si>
  <si>
    <t xml:space="preserve">     PREVISÃO 3o BLOCO</t>
  </si>
  <si>
    <r>
      <rPr>
        <sz val="11"/>
        <color theme="1"/>
        <rFont val="Calibri"/>
        <charset val="134"/>
        <scheme val="minor"/>
      </rPr>
      <t xml:space="preserve">   </t>
    </r>
    <r>
      <rPr>
        <b/>
        <sz val="11"/>
        <color theme="8" tint="-0.499984740745262"/>
        <rFont val="Calibri"/>
        <charset val="134"/>
        <scheme val="minor"/>
      </rPr>
      <t>PREVISÃO 4o BLOCO</t>
    </r>
  </si>
  <si>
    <t>INTCONF</t>
  </si>
  <si>
    <t>MÉD+INT</t>
  </si>
  <si>
    <t>BLOCO 1+2 VOL 200</t>
  </si>
  <si>
    <t>MÉD-INT</t>
  </si>
  <si>
    <t>MAX ACUM</t>
  </si>
  <si>
    <t>MÍN ACUM</t>
  </si>
  <si>
    <t>MAX DD</t>
  </si>
  <si>
    <t>RISCO DD %</t>
  </si>
  <si>
    <t>RISCO 50 %</t>
  </si>
  <si>
    <t>MÉDIA/DP</t>
  </si>
  <si>
    <t>1,96/RAIZ</t>
  </si>
  <si>
    <t>Jogos para validar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</si>
</sst>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0.00_ "/>
    <numFmt numFmtId="181" formatCode="0.0000"/>
    <numFmt numFmtId="182" formatCode="0.000"/>
  </numFmts>
  <fonts count="26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8" tint="-0.499984740745262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Segoe UI"/>
      <charset val="134"/>
    </font>
    <font>
      <sz val="9"/>
      <name val="Segoe U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8" tint="-0.499984740745262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/>
      <right style="medium">
        <color theme="8" tint="-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5" fillId="12" borderId="1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21" applyNumberFormat="0" applyAlignment="0" applyProtection="0">
      <alignment vertical="center"/>
    </xf>
    <xf numFmtId="0" fontId="14" fillId="14" borderId="22" applyNumberFormat="0" applyAlignment="0" applyProtection="0">
      <alignment vertical="center"/>
    </xf>
    <xf numFmtId="0" fontId="15" fillId="14" borderId="21" applyNumberFormat="0" applyAlignment="0" applyProtection="0">
      <alignment vertical="center"/>
    </xf>
    <xf numFmtId="0" fontId="16" fillId="15" borderId="23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</cellStyleXfs>
  <cellXfs count="114">
    <xf numFmtId="0" fontId="0" fillId="0" borderId="0" xfId="0"/>
    <xf numFmtId="2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2" fontId="0" fillId="4" borderId="2" xfId="0" applyNumberFormat="1" applyFont="1" applyFill="1" applyBorder="1"/>
    <xf numFmtId="180" fontId="0" fillId="3" borderId="0" xfId="0" applyNumberForma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2" fontId="0" fillId="6" borderId="2" xfId="0" applyNumberFormat="1" applyFont="1" applyFill="1" applyBorder="1"/>
    <xf numFmtId="0" fontId="0" fillId="5" borderId="5" xfId="0" applyFill="1" applyBorder="1"/>
    <xf numFmtId="1" fontId="0" fillId="5" borderId="6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0" fontId="0" fillId="5" borderId="7" xfId="0" applyFill="1" applyBorder="1"/>
    <xf numFmtId="2" fontId="0" fillId="5" borderId="8" xfId="0" applyNumberForma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0" fontId="0" fillId="7" borderId="5" xfId="0" applyFill="1" applyBorder="1"/>
    <xf numFmtId="1" fontId="0" fillId="7" borderId="6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0" fontId="0" fillId="7" borderId="7" xfId="0" applyFill="1" applyBorder="1"/>
    <xf numFmtId="2" fontId="0" fillId="7" borderId="8" xfId="0" applyNumberForma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2" fontId="0" fillId="8" borderId="4" xfId="0" applyNumberFormat="1" applyFill="1" applyBorder="1" applyAlignment="1">
      <alignment horizontal="center"/>
    </xf>
    <xf numFmtId="0" fontId="0" fillId="8" borderId="5" xfId="0" applyFill="1" applyBorder="1"/>
    <xf numFmtId="1" fontId="0" fillId="8" borderId="6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0" fontId="0" fillId="8" borderId="7" xfId="0" applyFill="1" applyBorder="1"/>
    <xf numFmtId="2" fontId="0" fillId="8" borderId="8" xfId="0" applyNumberForma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2" fillId="9" borderId="3" xfId="0" applyFont="1" applyFill="1" applyBorder="1" applyAlignment="1">
      <alignment horizontal="center"/>
    </xf>
    <xf numFmtId="2" fontId="0" fillId="9" borderId="9" xfId="0" applyNumberForma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9" borderId="5" xfId="0" applyFill="1" applyBorder="1"/>
    <xf numFmtId="1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3" fillId="0" borderId="7" xfId="0" applyFont="1" applyBorder="1" applyAlignment="1">
      <alignment horizontal="center"/>
    </xf>
    <xf numFmtId="0" fontId="0" fillId="9" borderId="7" xfId="0" applyFill="1" applyBorder="1"/>
    <xf numFmtId="2" fontId="0" fillId="9" borderId="10" xfId="0" applyNumberFormat="1" applyFill="1" applyBorder="1" applyAlignment="1">
      <alignment horizontal="center"/>
    </xf>
    <xf numFmtId="0" fontId="2" fillId="10" borderId="3" xfId="0" applyFont="1" applyFill="1" applyBorder="1"/>
    <xf numFmtId="2" fontId="2" fillId="10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10" borderId="5" xfId="0" applyFill="1" applyBorder="1"/>
    <xf numFmtId="1" fontId="0" fillId="10" borderId="6" xfId="0" applyNumberForma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0" fillId="10" borderId="6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10" borderId="7" xfId="0" applyFill="1" applyBorder="1"/>
    <xf numFmtId="2" fontId="0" fillId="10" borderId="8" xfId="0" applyNumberFormat="1" applyFill="1" applyBorder="1" applyAlignment="1">
      <alignment horizontal="center"/>
    </xf>
    <xf numFmtId="0" fontId="0" fillId="0" borderId="0" xfId="0" applyBorder="1"/>
    <xf numFmtId="9" fontId="0" fillId="0" borderId="0" xfId="0" applyNumberFormat="1"/>
    <xf numFmtId="2" fontId="0" fillId="0" borderId="0" xfId="3" applyNumberFormat="1" applyFont="1"/>
    <xf numFmtId="0" fontId="3" fillId="0" borderId="9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2" fontId="0" fillId="0" borderId="3" xfId="0" applyNumberFormat="1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1" xfId="0" applyBorder="1"/>
    <xf numFmtId="0" fontId="2" fillId="0" borderId="11" xfId="0" applyFont="1" applyBorder="1"/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2" fontId="3" fillId="0" borderId="8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6" applyBorder="1"/>
    <xf numFmtId="2" fontId="3" fillId="0" borderId="6" xfId="3" applyNumberFormat="1" applyFont="1" applyBorder="1" applyAlignment="1">
      <alignment horizontal="center"/>
    </xf>
    <xf numFmtId="181" fontId="3" fillId="0" borderId="6" xfId="0" applyNumberFormat="1" applyFont="1" applyBorder="1" applyAlignment="1">
      <alignment horizontal="center"/>
    </xf>
    <xf numFmtId="0" fontId="0" fillId="0" borderId="7" xfId="0" applyBorder="1"/>
    <xf numFmtId="181" fontId="3" fillId="0" borderId="8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1" borderId="14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11" borderId="14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0" fillId="0" borderId="5" xfId="0" applyBorder="1" applyAlignment="1">
      <alignment horizontal="center"/>
    </xf>
    <xf numFmtId="180" fontId="0" fillId="0" borderId="6" xfId="0" applyNumberFormat="1" applyBorder="1"/>
    <xf numFmtId="0" fontId="0" fillId="0" borderId="15" xfId="0" applyBorder="1"/>
    <xf numFmtId="180" fontId="3" fillId="0" borderId="6" xfId="0" applyNumberFormat="1" applyFont="1" applyBorder="1"/>
    <xf numFmtId="182" fontId="0" fillId="0" borderId="0" xfId="0" applyNumberFormat="1"/>
    <xf numFmtId="0" fontId="0" fillId="0" borderId="16" xfId="0" applyBorder="1"/>
    <xf numFmtId="0" fontId="3" fillId="0" borderId="10" xfId="0" applyFont="1" applyBorder="1"/>
    <xf numFmtId="180" fontId="3" fillId="0" borderId="8" xfId="0" applyNumberFormat="1" applyFont="1" applyBorder="1"/>
    <xf numFmtId="2" fontId="0" fillId="0" borderId="0" xfId="0" applyNumberFormat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0" fillId="0" borderId="0" xfId="0" applyNumberFormat="1"/>
    <xf numFmtId="0" fontId="0" fillId="0" borderId="7" xfId="0" applyBorder="1" applyAlignment="1">
      <alignment horizontal="center"/>
    </xf>
    <xf numFmtId="10" fontId="0" fillId="0" borderId="1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2" fontId="0" fillId="11" borderId="14" xfId="0" applyNumberFormat="1" applyFill="1" applyBorder="1"/>
    <xf numFmtId="177" fontId="0" fillId="11" borderId="14" xfId="2" applyFont="1" applyFill="1" applyBorder="1"/>
    <xf numFmtId="2" fontId="0" fillId="4" borderId="17" xfId="0" applyNumberFormat="1" applyFont="1" applyFill="1" applyBorder="1"/>
    <xf numFmtId="2" fontId="0" fillId="6" borderId="17" xfId="0" applyNumberFormat="1" applyFont="1" applyFill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validação!$C$1</c:f>
              <c:strCache>
                <c:ptCount val="1"/>
                <c:pt idx="0">
                  <c:v>ACUM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validação!$C$2:$C$206</c:f>
              <c:numCache>
                <c:formatCode>0.00</c:formatCode>
                <c:ptCount val="2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35050288"/>
        <c:axId val="1635057360"/>
      </c:lineChart>
      <c:catAx>
        <c:axId val="163505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7360"/>
        <c:crosses val="autoZero"/>
        <c:auto val="1"/>
        <c:lblAlgn val="ctr"/>
        <c:lblOffset val="100"/>
        <c:noMultiLvlLbl val="0"/>
      </c:catAx>
      <c:valAx>
        <c:axId val="1635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505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WR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pt-BR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validação!$Q$17:$Q$18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pt-BR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47624</xdr:colOff>
      <xdr:row>0</xdr:row>
      <xdr:rowOff>200026</xdr:rowOff>
    </xdr:from>
    <xdr:to>
      <xdr:col>17</xdr:col>
      <xdr:colOff>590549</xdr:colOff>
      <xdr:row>14</xdr:row>
      <xdr:rowOff>142876</xdr:rowOff>
    </xdr:to>
    <xdr:graphicFrame>
      <xdr:nvGraphicFramePr>
        <xdr:cNvPr id="2" name="Gráfico 1"/>
        <xdr:cNvGraphicFramePr/>
      </xdr:nvGraphicFramePr>
      <xdr:xfrm>
        <a:off x="4704715" y="200025"/>
        <a:ext cx="6800850" cy="262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19</xdr:row>
      <xdr:rowOff>19050</xdr:rowOff>
    </xdr:from>
    <xdr:to>
      <xdr:col>17</xdr:col>
      <xdr:colOff>581025</xdr:colOff>
      <xdr:row>28</xdr:row>
      <xdr:rowOff>171450</xdr:rowOff>
    </xdr:to>
    <xdr:graphicFrame>
      <xdr:nvGraphicFramePr>
        <xdr:cNvPr id="3" name="Gráfico 2"/>
        <xdr:cNvGraphicFramePr/>
      </xdr:nvGraphicFramePr>
      <xdr:xfrm>
        <a:off x="9725025" y="3657600"/>
        <a:ext cx="1771650" cy="1866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87"/>
  <sheetViews>
    <sheetView tabSelected="1" workbookViewId="0">
      <selection activeCell="A2" sqref="A2"/>
    </sheetView>
  </sheetViews>
  <sheetFormatPr defaultColWidth="9" defaultRowHeight="15"/>
  <cols>
    <col min="1" max="1" width="16.5714285714286" style="1" customWidth="1"/>
    <col min="2" max="2" width="7.42857142857143" style="2" customWidth="1"/>
    <col min="3" max="3" width="9.14285714285714" style="1"/>
    <col min="4" max="4" width="9.14285714285714" style="3"/>
    <col min="5" max="5" width="9.42857142857143" style="4" customWidth="1"/>
    <col min="7" max="7" width="9.14285714285714" style="1"/>
    <col min="10" max="11" width="9.14285714285714" customWidth="1"/>
    <col min="13" max="13" width="8.71428571428571" customWidth="1"/>
    <col min="14" max="14" width="11.2857142857143" customWidth="1"/>
    <col min="15" max="15" width="10.5714285714286" customWidth="1"/>
    <col min="19" max="19" width="3.28571428571429" customWidth="1"/>
    <col min="22" max="22" width="11.4285714285714" customWidth="1"/>
    <col min="24" max="25" width="13.1428571428571" customWidth="1"/>
  </cols>
  <sheetData>
    <row r="1" ht="16.5" spans="1:6">
      <c r="A1" s="5" t="s">
        <v>0</v>
      </c>
      <c r="B1" s="6" t="s">
        <v>1</v>
      </c>
      <c r="C1" s="5" t="s">
        <v>2</v>
      </c>
      <c r="D1" s="7" t="s">
        <v>3</v>
      </c>
      <c r="E1" s="7" t="s">
        <v>4</v>
      </c>
      <c r="F1" s="8" t="s">
        <v>5</v>
      </c>
    </row>
    <row r="2" spans="1:12">
      <c r="A2" s="9"/>
      <c r="B2" s="2">
        <f t="shared" ref="B2:B65" si="0">IF(A2&gt;0,1,0)</f>
        <v>0</v>
      </c>
      <c r="C2" s="1">
        <f>SUM($A$2:A2)</f>
        <v>0</v>
      </c>
      <c r="D2" s="1">
        <f t="shared" ref="D2:D65" si="1">MAX(C2,D1)</f>
        <v>0</v>
      </c>
      <c r="E2" s="10">
        <f t="shared" ref="E2:E65" si="2">IF(C2&lt;C1,C2-D2,"")</f>
        <v>0</v>
      </c>
      <c r="F2" s="11" t="s">
        <v>6</v>
      </c>
      <c r="G2" s="12"/>
      <c r="K2" s="54"/>
      <c r="L2" s="54"/>
    </row>
    <row r="3" spans="1:25">
      <c r="A3" s="13"/>
      <c r="B3" s="2">
        <f t="shared" si="0"/>
        <v>0</v>
      </c>
      <c r="C3" s="1">
        <f>SUM($A$2:A3)</f>
        <v>0</v>
      </c>
      <c r="D3" s="1">
        <f t="shared" si="1"/>
        <v>0</v>
      </c>
      <c r="E3" s="10" t="str">
        <f t="shared" si="2"/>
        <v/>
      </c>
      <c r="F3" s="14" t="s">
        <v>7</v>
      </c>
      <c r="G3" s="15">
        <v>100</v>
      </c>
      <c r="K3" s="55"/>
      <c r="L3" s="55"/>
      <c r="T3" s="81" t="s">
        <v>8</v>
      </c>
      <c r="U3" s="82"/>
      <c r="V3" s="83">
        <v>1</v>
      </c>
      <c r="X3" s="84" t="s">
        <v>9</v>
      </c>
      <c r="Y3" s="84"/>
    </row>
    <row r="4" spans="1:25">
      <c r="A4" s="9"/>
      <c r="B4" s="2">
        <f t="shared" si="0"/>
        <v>0</v>
      </c>
      <c r="C4" s="1">
        <f>SUM($A$2:A4)</f>
        <v>0</v>
      </c>
      <c r="D4" s="1">
        <f t="shared" si="1"/>
        <v>0</v>
      </c>
      <c r="E4" s="10" t="str">
        <f t="shared" si="2"/>
        <v/>
      </c>
      <c r="F4" s="14" t="s">
        <v>10</v>
      </c>
      <c r="G4" s="16" t="e">
        <f>AVERAGE(A2:A101)</f>
        <v>#DIV/0!</v>
      </c>
      <c r="K4" s="55"/>
      <c r="L4" s="55"/>
      <c r="T4" s="40" t="s">
        <v>11</v>
      </c>
      <c r="U4" s="85"/>
      <c r="V4" s="86">
        <v>50</v>
      </c>
      <c r="X4" s="87" t="s">
        <v>12</v>
      </c>
      <c r="Y4" s="110">
        <f>Q17</f>
        <v>0</v>
      </c>
    </row>
    <row r="5" spans="1:25">
      <c r="A5" s="13"/>
      <c r="B5" s="2">
        <f t="shared" si="0"/>
        <v>0</v>
      </c>
      <c r="C5" s="1">
        <f>SUM($A$2:A5)</f>
        <v>0</v>
      </c>
      <c r="D5" s="1">
        <f t="shared" si="1"/>
        <v>0</v>
      </c>
      <c r="E5" s="10" t="str">
        <f t="shared" si="2"/>
        <v/>
      </c>
      <c r="F5" s="17" t="s">
        <v>13</v>
      </c>
      <c r="G5" s="18" t="e">
        <f>STDEVP(A2:A101)</f>
        <v>#DIV/0!</v>
      </c>
      <c r="K5" s="55"/>
      <c r="L5" s="55"/>
      <c r="T5" s="36" t="s">
        <v>14</v>
      </c>
      <c r="U5" s="88" t="s">
        <v>15</v>
      </c>
      <c r="V5" s="89" t="s">
        <v>16</v>
      </c>
      <c r="X5" s="87" t="s">
        <v>17</v>
      </c>
      <c r="Y5" s="111" t="e">
        <f>AVERAGEIF(B:B,1,A:A)</f>
        <v>#DIV/0!</v>
      </c>
    </row>
    <row r="6" spans="1:25">
      <c r="A6" s="9"/>
      <c r="B6" s="2">
        <f t="shared" si="0"/>
        <v>0</v>
      </c>
      <c r="C6" s="1">
        <f>SUM($A$2:A6)</f>
        <v>0</v>
      </c>
      <c r="D6" s="1">
        <f t="shared" si="1"/>
        <v>0</v>
      </c>
      <c r="E6" s="10" t="str">
        <f t="shared" si="2"/>
        <v/>
      </c>
      <c r="K6" s="55"/>
      <c r="L6" s="55"/>
      <c r="T6" s="90">
        <f>2</f>
        <v>2</v>
      </c>
      <c r="U6" s="53" t="s">
        <v>18</v>
      </c>
      <c r="V6" s="91">
        <f ca="1">(SUM(INDIRECT("A"&amp;ROW(A2)&amp;":A"&amp;ROW(A2)+$V$4-1))/100)*$V$3</f>
        <v>0</v>
      </c>
      <c r="X6" s="87" t="s">
        <v>19</v>
      </c>
      <c r="Y6" s="110" t="e">
        <f>O13+O18</f>
        <v>#DIV/0!</v>
      </c>
    </row>
    <row r="7" spans="1:22">
      <c r="A7" s="13"/>
      <c r="B7" s="2">
        <f t="shared" si="0"/>
        <v>0</v>
      </c>
      <c r="C7" s="1">
        <f>SUM($A$2:A7)</f>
        <v>0</v>
      </c>
      <c r="D7" s="1">
        <f t="shared" si="1"/>
        <v>0</v>
      </c>
      <c r="E7" s="10" t="str">
        <f t="shared" si="2"/>
        <v/>
      </c>
      <c r="F7" s="19" t="s">
        <v>20</v>
      </c>
      <c r="G7" s="20"/>
      <c r="K7" s="55"/>
      <c r="L7" s="55"/>
      <c r="T7" s="90">
        <f>T6+$V$4</f>
        <v>52</v>
      </c>
      <c r="U7" s="53" t="s">
        <v>21</v>
      </c>
      <c r="V7" s="91">
        <f ca="1">(SUM(INDIRECT("A"&amp;T7&amp;":A"&amp;ROW(INDIRECT("A"&amp;T7))+$V$4-1))/100)*$V$3</f>
        <v>0</v>
      </c>
    </row>
    <row r="8" spans="1:22">
      <c r="A8" s="9"/>
      <c r="B8" s="2">
        <f t="shared" si="0"/>
        <v>0</v>
      </c>
      <c r="C8" s="1">
        <f>SUM($A$2:A8)</f>
        <v>0</v>
      </c>
      <c r="D8" s="1">
        <f t="shared" si="1"/>
        <v>0</v>
      </c>
      <c r="E8" s="10" t="str">
        <f t="shared" si="2"/>
        <v/>
      </c>
      <c r="F8" s="21" t="s">
        <v>7</v>
      </c>
      <c r="G8" s="22">
        <v>100</v>
      </c>
      <c r="K8" s="55"/>
      <c r="L8" s="55"/>
      <c r="T8" s="90">
        <f>T7+$V$4</f>
        <v>102</v>
      </c>
      <c r="U8" s="53" t="s">
        <v>22</v>
      </c>
      <c r="V8" s="91">
        <f ca="1">(SUM(INDIRECT("A"&amp;T8&amp;":A"&amp;ROW(INDIRECT("A"&amp;T8))+$V$4-1))/100)*$V$3</f>
        <v>0</v>
      </c>
    </row>
    <row r="9" spans="1:22">
      <c r="A9" s="13"/>
      <c r="B9" s="2">
        <f t="shared" si="0"/>
        <v>0</v>
      </c>
      <c r="C9" s="1">
        <f>SUM($A$2:A9)</f>
        <v>0</v>
      </c>
      <c r="D9" s="1">
        <f t="shared" si="1"/>
        <v>0</v>
      </c>
      <c r="E9" s="10" t="str">
        <f t="shared" si="2"/>
        <v/>
      </c>
      <c r="F9" s="21" t="s">
        <v>10</v>
      </c>
      <c r="G9" s="23" t="e">
        <f>AVERAGE(A102:A201)</f>
        <v>#DIV/0!</v>
      </c>
      <c r="K9" s="55"/>
      <c r="L9" s="55"/>
      <c r="T9" s="90">
        <f>T8+$V$4</f>
        <v>152</v>
      </c>
      <c r="U9" s="53" t="s">
        <v>23</v>
      </c>
      <c r="V9" s="91">
        <f ca="1">(SUM(INDIRECT("A"&amp;T9&amp;":A"&amp;ROW(INDIRECT("A"&amp;T9))+$V$4-1))/100)*$V$3</f>
        <v>0</v>
      </c>
    </row>
    <row r="10" spans="1:22">
      <c r="A10" s="9"/>
      <c r="B10" s="2">
        <f t="shared" si="0"/>
        <v>0</v>
      </c>
      <c r="C10" s="1">
        <f>SUM($A$2:A10)</f>
        <v>0</v>
      </c>
      <c r="D10" s="1">
        <f t="shared" si="1"/>
        <v>0</v>
      </c>
      <c r="E10" s="10" t="str">
        <f t="shared" si="2"/>
        <v/>
      </c>
      <c r="F10" s="24" t="s">
        <v>13</v>
      </c>
      <c r="G10" s="25" t="e">
        <f>STDEVP(A102:A201)</f>
        <v>#DIV/0!</v>
      </c>
      <c r="K10" s="55"/>
      <c r="L10" s="55"/>
      <c r="T10" s="90">
        <f>T9+$V$4</f>
        <v>202</v>
      </c>
      <c r="U10" s="53" t="s">
        <v>24</v>
      </c>
      <c r="V10" s="91">
        <f ca="1">(SUM(INDIRECT("A"&amp;T10&amp;":A"&amp;ROW(INDIRECT("A"&amp;T10))+$V$4-1))/100)*$V$3</f>
        <v>0</v>
      </c>
    </row>
    <row r="11" spans="1:22">
      <c r="A11" s="13"/>
      <c r="B11" s="2">
        <f t="shared" si="0"/>
        <v>0</v>
      </c>
      <c r="C11" s="1">
        <f>SUM($A$2:A11)</f>
        <v>0</v>
      </c>
      <c r="D11" s="1">
        <f t="shared" si="1"/>
        <v>0</v>
      </c>
      <c r="E11" s="10" t="str">
        <f t="shared" si="2"/>
        <v/>
      </c>
      <c r="T11" s="90">
        <f>T10+$V$4</f>
        <v>252</v>
      </c>
      <c r="U11" s="53" t="s">
        <v>25</v>
      </c>
      <c r="V11" s="91">
        <f ca="1">(SUM(INDIRECT("A"&amp;T11&amp;":A"&amp;ROW(INDIRECT("A"&amp;T11))+$V$4-1))/100)*$V$3</f>
        <v>0</v>
      </c>
    </row>
    <row r="12" spans="1:22">
      <c r="A12" s="9"/>
      <c r="B12" s="2">
        <f t="shared" si="0"/>
        <v>0</v>
      </c>
      <c r="C12" s="1">
        <f>SUM($A$2:A12)</f>
        <v>0</v>
      </c>
      <c r="D12" s="1">
        <f t="shared" si="1"/>
        <v>0</v>
      </c>
      <c r="E12" s="10" t="str">
        <f t="shared" si="2"/>
        <v/>
      </c>
      <c r="F12" s="26" t="s">
        <v>26</v>
      </c>
      <c r="G12" s="27"/>
      <c r="T12" s="90">
        <f>T11+$V$4</f>
        <v>302</v>
      </c>
      <c r="U12" s="53" t="s">
        <v>27</v>
      </c>
      <c r="V12" s="91">
        <f ca="1">(SUM(INDIRECT("A"&amp;T12&amp;":A"&amp;ROW(INDIRECT("A"&amp;T12))+$V$4-1))/100)*$V$3</f>
        <v>0</v>
      </c>
    </row>
    <row r="13" spans="1:22">
      <c r="A13" s="13"/>
      <c r="B13" s="2">
        <f t="shared" si="0"/>
        <v>0</v>
      </c>
      <c r="C13" s="1">
        <f>SUM($A$2:A13)</f>
        <v>0</v>
      </c>
      <c r="D13" s="1">
        <f t="shared" si="1"/>
        <v>0</v>
      </c>
      <c r="E13" s="10" t="str">
        <f t="shared" si="2"/>
        <v/>
      </c>
      <c r="F13" s="28" t="s">
        <v>7</v>
      </c>
      <c r="G13" s="29">
        <f>COUNT(A202:A301)</f>
        <v>0</v>
      </c>
      <c r="L13" s="55"/>
      <c r="T13" s="90">
        <f>T12+$V$4</f>
        <v>352</v>
      </c>
      <c r="U13" s="53" t="s">
        <v>28</v>
      </c>
      <c r="V13" s="91">
        <f ca="1">(SUM(INDIRECT("A"&amp;T13&amp;":A"&amp;ROW(INDIRECT("A"&amp;T13))+$V$4-1))/100)*$V$3</f>
        <v>0</v>
      </c>
    </row>
    <row r="14" spans="1:22">
      <c r="A14" s="9"/>
      <c r="B14" s="2">
        <f t="shared" si="0"/>
        <v>0</v>
      </c>
      <c r="C14" s="1">
        <f>SUM($A$2:A14)</f>
        <v>0</v>
      </c>
      <c r="D14" s="1">
        <f t="shared" si="1"/>
        <v>0</v>
      </c>
      <c r="E14" s="10" t="str">
        <f t="shared" si="2"/>
        <v/>
      </c>
      <c r="F14" s="28" t="s">
        <v>10</v>
      </c>
      <c r="G14" s="30" t="e">
        <f>AVERAGE(A202:A301)</f>
        <v>#DIV/0!</v>
      </c>
      <c r="T14" s="90">
        <f>T13+$V$4</f>
        <v>402</v>
      </c>
      <c r="U14" s="53" t="s">
        <v>29</v>
      </c>
      <c r="V14" s="91">
        <f ca="1">(SUM(INDIRECT("A"&amp;T14&amp;":A"&amp;ROW(INDIRECT("A"&amp;T14))+$V$4-1))/100)*$V$3</f>
        <v>0</v>
      </c>
    </row>
    <row r="15" spans="1:22">
      <c r="A15" s="13"/>
      <c r="B15" s="2">
        <f t="shared" si="0"/>
        <v>0</v>
      </c>
      <c r="C15" s="1">
        <f>SUM($A$2:A15)</f>
        <v>0</v>
      </c>
      <c r="D15" s="1">
        <f t="shared" si="1"/>
        <v>0</v>
      </c>
      <c r="E15" s="10" t="str">
        <f t="shared" si="2"/>
        <v/>
      </c>
      <c r="F15" s="31" t="s">
        <v>13</v>
      </c>
      <c r="G15" s="32" t="e">
        <f>STDEVP(A202:A301)</f>
        <v>#DIV/0!</v>
      </c>
      <c r="T15" s="90">
        <f>T14+$V$4</f>
        <v>452</v>
      </c>
      <c r="U15" s="53" t="s">
        <v>30</v>
      </c>
      <c r="V15" s="91">
        <f ca="1">(SUM(INDIRECT("A"&amp;T15&amp;":A"&amp;ROW(INDIRECT("A"&amp;T15))+$V$4-1))/100)*$V$3</f>
        <v>0</v>
      </c>
    </row>
    <row r="16" spans="1:22">
      <c r="A16" s="9"/>
      <c r="B16" s="2">
        <f t="shared" si="0"/>
        <v>0</v>
      </c>
      <c r="C16" s="1">
        <f>SUM($A$2:A16)</f>
        <v>0</v>
      </c>
      <c r="D16" s="1">
        <f t="shared" si="1"/>
        <v>0</v>
      </c>
      <c r="E16" s="10" t="str">
        <f t="shared" si="2"/>
        <v/>
      </c>
      <c r="H16" s="33" t="s">
        <v>31</v>
      </c>
      <c r="I16" s="56"/>
      <c r="J16" s="57"/>
      <c r="K16" s="58" t="s">
        <v>32</v>
      </c>
      <c r="L16" s="59"/>
      <c r="M16" s="60"/>
      <c r="N16" s="61"/>
      <c r="O16" s="62" t="s">
        <v>33</v>
      </c>
      <c r="P16" s="61"/>
      <c r="Q16" s="61"/>
      <c r="R16" s="92"/>
      <c r="T16" s="90"/>
      <c r="U16" s="88" t="s">
        <v>34</v>
      </c>
      <c r="V16" s="93">
        <f ca="1">SUM(V6:V15)</f>
        <v>0</v>
      </c>
    </row>
    <row r="17" spans="1:22">
      <c r="A17" s="13"/>
      <c r="B17" s="2">
        <f t="shared" si="0"/>
        <v>0</v>
      </c>
      <c r="C17" s="1">
        <f>SUM($A$2:A17)</f>
        <v>0</v>
      </c>
      <c r="D17" s="1">
        <f t="shared" si="1"/>
        <v>0</v>
      </c>
      <c r="E17" s="10" t="str">
        <f t="shared" si="2"/>
        <v/>
      </c>
      <c r="F17" s="34" t="s">
        <v>35</v>
      </c>
      <c r="G17" s="35"/>
      <c r="H17" s="36" t="s">
        <v>36</v>
      </c>
      <c r="I17" t="s">
        <v>37</v>
      </c>
      <c r="J17" s="63" t="e">
        <f>G4+J18</f>
        <v>#DIV/0!</v>
      </c>
      <c r="K17" s="36" t="s">
        <v>36</v>
      </c>
      <c r="L17" t="s">
        <v>37</v>
      </c>
      <c r="M17" s="64" t="e">
        <f>G9+M18</f>
        <v>#DIV/0!</v>
      </c>
      <c r="N17" s="65" t="s">
        <v>7</v>
      </c>
      <c r="O17" s="66">
        <f>COUNT(A:A)</f>
        <v>0</v>
      </c>
      <c r="P17" t="s">
        <v>38</v>
      </c>
      <c r="Q17" s="94">
        <f>AVERAGE(B2:B401)</f>
        <v>0</v>
      </c>
      <c r="R17" s="95"/>
      <c r="T17" s="67"/>
      <c r="U17" s="88" t="s">
        <v>39</v>
      </c>
      <c r="V17" s="93">
        <f ca="1">AVERAGE(V6:V15)</f>
        <v>0</v>
      </c>
    </row>
    <row r="18" spans="1:22">
      <c r="A18" s="9"/>
      <c r="B18" s="2">
        <f t="shared" si="0"/>
        <v>0</v>
      </c>
      <c r="C18" s="1">
        <f>SUM($A$2:A18)</f>
        <v>0</v>
      </c>
      <c r="D18" s="1">
        <f t="shared" si="1"/>
        <v>0</v>
      </c>
      <c r="E18" s="10" t="str">
        <f t="shared" si="2"/>
        <v/>
      </c>
      <c r="F18" s="37" t="s">
        <v>7</v>
      </c>
      <c r="G18" s="38">
        <f>COUNT(A302:A401)</f>
        <v>0</v>
      </c>
      <c r="H18" s="36" t="s">
        <v>40</v>
      </c>
      <c r="I18" t="s">
        <v>41</v>
      </c>
      <c r="J18" s="63" t="e">
        <f>CONFIDENCE(0.05,G5,G3)</f>
        <v>#DIV/0!</v>
      </c>
      <c r="K18" s="36" t="s">
        <v>40</v>
      </c>
      <c r="L18" t="s">
        <v>41</v>
      </c>
      <c r="M18" s="64" t="e">
        <f>CONFIDENCE(0.05,G10,G8)</f>
        <v>#DIV/0!</v>
      </c>
      <c r="N18" s="67" t="s">
        <v>19</v>
      </c>
      <c r="O18" s="63" t="e">
        <f>AVERAGE(A:A)</f>
        <v>#DIV/0!</v>
      </c>
      <c r="P18" t="s">
        <v>42</v>
      </c>
      <c r="Q18" s="94">
        <f>1-Q17</f>
        <v>1</v>
      </c>
      <c r="R18" s="95"/>
      <c r="T18" s="75"/>
      <c r="U18" s="96" t="s">
        <v>13</v>
      </c>
      <c r="V18" s="97">
        <f ca="1">STDEVP(V6:V15)</f>
        <v>0</v>
      </c>
    </row>
    <row r="19" spans="1:22">
      <c r="A19" s="13"/>
      <c r="B19" s="2">
        <f t="shared" si="0"/>
        <v>0</v>
      </c>
      <c r="C19" s="1">
        <f>SUM($A$2:A19)</f>
        <v>0</v>
      </c>
      <c r="D19" s="1">
        <f t="shared" si="1"/>
        <v>0</v>
      </c>
      <c r="E19" s="10" t="str">
        <f t="shared" si="2"/>
        <v/>
      </c>
      <c r="F19" s="37" t="s">
        <v>10</v>
      </c>
      <c r="G19" s="39" t="e">
        <f>AVERAGE(A302:A401)</f>
        <v>#DIV/0!</v>
      </c>
      <c r="H19" s="40" t="s">
        <v>43</v>
      </c>
      <c r="I19" s="68" t="s">
        <v>44</v>
      </c>
      <c r="J19" s="69" t="e">
        <f>G4-J18</f>
        <v>#DIV/0!</v>
      </c>
      <c r="K19" s="40" t="s">
        <v>43</v>
      </c>
      <c r="L19" s="68" t="s">
        <v>44</v>
      </c>
      <c r="M19" s="70" t="e">
        <f>G9-M18</f>
        <v>#DIV/0!</v>
      </c>
      <c r="N19" s="67" t="s">
        <v>13</v>
      </c>
      <c r="O19" s="63" t="e">
        <f>_xlfn.STDEV.S(A:A)</f>
        <v>#DIV/0!</v>
      </c>
      <c r="P19" t="s">
        <v>45</v>
      </c>
      <c r="Q19" s="98">
        <f>SUM(A:A)</f>
        <v>0</v>
      </c>
      <c r="R19" s="95"/>
      <c r="T19" s="99" t="s">
        <v>46</v>
      </c>
      <c r="U19" s="100" t="s">
        <v>47</v>
      </c>
      <c r="V19" s="101"/>
    </row>
    <row r="20" spans="1:22">
      <c r="A20" s="9"/>
      <c r="B20" s="2">
        <f t="shared" si="0"/>
        <v>0</v>
      </c>
      <c r="C20" s="1">
        <f>SUM($A$2:A20)</f>
        <v>0</v>
      </c>
      <c r="D20" s="1">
        <f t="shared" si="1"/>
        <v>0</v>
      </c>
      <c r="E20" s="10" t="str">
        <f t="shared" si="2"/>
        <v/>
      </c>
      <c r="F20" s="41" t="s">
        <v>13</v>
      </c>
      <c r="G20" s="42" t="e">
        <f>STDEVP(A302:A401)</f>
        <v>#DIV/0!</v>
      </c>
      <c r="H20" s="33" t="s">
        <v>48</v>
      </c>
      <c r="I20" s="56"/>
      <c r="J20" s="57"/>
      <c r="K20" s="58" t="s">
        <v>49</v>
      </c>
      <c r="L20" s="59"/>
      <c r="M20" s="59"/>
      <c r="N20" s="67" t="s">
        <v>50</v>
      </c>
      <c r="O20" s="63" t="e">
        <f>CONFIDENCE(0.05,O19,O17)</f>
        <v>#DIV/0!</v>
      </c>
      <c r="Q20" s="102"/>
      <c r="R20" s="95"/>
      <c r="T20" s="103">
        <v>1</v>
      </c>
      <c r="U20" s="104" t="e">
        <f ca="1">EXP(-2*V17*T20/(V18^2))</f>
        <v>#DIV/0!</v>
      </c>
      <c r="V20" s="105"/>
    </row>
    <row r="21" spans="1:18">
      <c r="A21" s="13"/>
      <c r="B21" s="2">
        <f t="shared" si="0"/>
        <v>0</v>
      </c>
      <c r="C21" s="1">
        <f>SUM($A$2:A21)</f>
        <v>0</v>
      </c>
      <c r="D21" s="1">
        <f t="shared" si="1"/>
        <v>0</v>
      </c>
      <c r="E21" s="10" t="str">
        <f t="shared" si="2"/>
        <v/>
      </c>
      <c r="H21" s="36" t="s">
        <v>36</v>
      </c>
      <c r="I21" t="s">
        <v>37</v>
      </c>
      <c r="J21" s="63" t="e">
        <f>G14+J22</f>
        <v>#DIV/0!</v>
      </c>
      <c r="K21" s="36" t="s">
        <v>36</v>
      </c>
      <c r="L21" t="s">
        <v>37</v>
      </c>
      <c r="M21" s="64" t="e">
        <f>G19+M22</f>
        <v>#DIV/0!</v>
      </c>
      <c r="N21" s="67" t="s">
        <v>51</v>
      </c>
      <c r="O21" s="63" t="e">
        <f>O18+O20</f>
        <v>#DIV/0!</v>
      </c>
      <c r="Q21" s="102"/>
      <c r="R21" s="95"/>
    </row>
    <row r="22" spans="1:18">
      <c r="A22" s="9"/>
      <c r="B22" s="2">
        <f t="shared" si="0"/>
        <v>0</v>
      </c>
      <c r="C22" s="1">
        <f>SUM($A$2:A22)</f>
        <v>0</v>
      </c>
      <c r="D22" s="1">
        <f t="shared" si="1"/>
        <v>0</v>
      </c>
      <c r="E22" s="10" t="str">
        <f t="shared" si="2"/>
        <v/>
      </c>
      <c r="F22" s="43" t="s">
        <v>52</v>
      </c>
      <c r="G22" s="44"/>
      <c r="H22" s="45" t="s">
        <v>40</v>
      </c>
      <c r="I22" t="s">
        <v>41</v>
      </c>
      <c r="J22" s="63" t="e">
        <f>CONFIDENCE(0.05,G15,G13)</f>
        <v>#DIV/0!</v>
      </c>
      <c r="K22" s="36" t="s">
        <v>40</v>
      </c>
      <c r="L22" t="s">
        <v>41</v>
      </c>
      <c r="M22" s="64" t="e">
        <f>CONFIDENCE(0.05,G20,G18)</f>
        <v>#DIV/0!</v>
      </c>
      <c r="N22" s="67" t="s">
        <v>53</v>
      </c>
      <c r="O22" s="63" t="e">
        <f>O18-O20</f>
        <v>#DIV/0!</v>
      </c>
      <c r="Q22" s="102"/>
      <c r="R22" s="95"/>
    </row>
    <row r="23" spans="1:18">
      <c r="A23" s="13"/>
      <c r="B23" s="2">
        <f t="shared" si="0"/>
        <v>0</v>
      </c>
      <c r="C23" s="1">
        <f>SUM($A$2:A23)</f>
        <v>0</v>
      </c>
      <c r="D23" s="1">
        <f t="shared" si="1"/>
        <v>0</v>
      </c>
      <c r="E23" s="10" t="str">
        <f t="shared" si="2"/>
        <v/>
      </c>
      <c r="F23" s="46" t="s">
        <v>7</v>
      </c>
      <c r="G23" s="47">
        <v>200</v>
      </c>
      <c r="H23" s="48" t="s">
        <v>43</v>
      </c>
      <c r="I23" s="68" t="s">
        <v>44</v>
      </c>
      <c r="J23" s="69" t="e">
        <f>G14-J22</f>
        <v>#DIV/0!</v>
      </c>
      <c r="K23" s="40" t="s">
        <v>43</v>
      </c>
      <c r="L23" s="68" t="s">
        <v>44</v>
      </c>
      <c r="M23" s="70" t="e">
        <f>G19-M22</f>
        <v>#DIV/0!</v>
      </c>
      <c r="N23" s="67" t="s">
        <v>54</v>
      </c>
      <c r="O23" s="63">
        <f>MAX(C:C)</f>
        <v>0</v>
      </c>
      <c r="R23" s="95"/>
    </row>
    <row r="24" spans="1:18">
      <c r="A24" s="9"/>
      <c r="B24" s="2">
        <f t="shared" si="0"/>
        <v>0</v>
      </c>
      <c r="C24" s="1">
        <f>SUM($A$2:A24)</f>
        <v>0</v>
      </c>
      <c r="D24" s="1">
        <f t="shared" si="1"/>
        <v>0</v>
      </c>
      <c r="E24" s="10" t="str">
        <f t="shared" si="2"/>
        <v/>
      </c>
      <c r="F24" s="46" t="s">
        <v>10</v>
      </c>
      <c r="G24" s="49" t="e">
        <f>AVERAGE(A2:A201)</f>
        <v>#DIV/0!</v>
      </c>
      <c r="H24" s="50"/>
      <c r="I24" s="71"/>
      <c r="J24" s="71"/>
      <c r="K24" s="50"/>
      <c r="L24" s="71"/>
      <c r="M24" s="71"/>
      <c r="N24" s="67" t="s">
        <v>55</v>
      </c>
      <c r="O24" s="63">
        <f>MIN(C:C)</f>
        <v>0</v>
      </c>
      <c r="R24" s="95"/>
    </row>
    <row r="25" spans="1:18">
      <c r="A25" s="13"/>
      <c r="B25" s="2">
        <f t="shared" si="0"/>
        <v>0</v>
      </c>
      <c r="C25" s="1">
        <f>SUM($A$2:A25)</f>
        <v>0</v>
      </c>
      <c r="D25" s="1">
        <f t="shared" si="1"/>
        <v>0</v>
      </c>
      <c r="E25" s="10" t="str">
        <f t="shared" si="2"/>
        <v/>
      </c>
      <c r="F25" s="51" t="s">
        <v>13</v>
      </c>
      <c r="G25" s="52" t="e">
        <f>STDEVP(A2:A201)</f>
        <v>#DIV/0!</v>
      </c>
      <c r="H25" s="53"/>
      <c r="I25" s="53"/>
      <c r="J25" s="53"/>
      <c r="K25" s="53"/>
      <c r="L25" s="53"/>
      <c r="M25" s="53"/>
      <c r="N25" s="67" t="s">
        <v>56</v>
      </c>
      <c r="O25" s="63">
        <f>MIN(E:E)</f>
        <v>0</v>
      </c>
      <c r="P25" s="65"/>
      <c r="Q25" s="106"/>
      <c r="R25" s="107"/>
    </row>
    <row r="26" spans="1:18">
      <c r="A26" s="9"/>
      <c r="B26" s="2">
        <f t="shared" si="0"/>
        <v>0</v>
      </c>
      <c r="C26" s="1">
        <f>SUM($A$2:A26)</f>
        <v>0</v>
      </c>
      <c r="D26" s="1">
        <f t="shared" si="1"/>
        <v>0</v>
      </c>
      <c r="E26" s="10" t="str">
        <f t="shared" si="2"/>
        <v/>
      </c>
      <c r="H26" s="53"/>
      <c r="I26" s="53"/>
      <c r="J26" s="72"/>
      <c r="K26" s="53"/>
      <c r="L26" s="72"/>
      <c r="M26" s="53"/>
      <c r="N26" s="67" t="s">
        <v>57</v>
      </c>
      <c r="O26" s="73" t="e">
        <f>-(100/O25)</f>
        <v>#DIV/0!</v>
      </c>
      <c r="P26" s="67"/>
      <c r="Q26" s="53"/>
      <c r="R26" s="108"/>
    </row>
    <row r="27" spans="1:18">
      <c r="A27" s="13"/>
      <c r="B27" s="2">
        <f t="shared" si="0"/>
        <v>0</v>
      </c>
      <c r="C27" s="1">
        <f>SUM($A$2:A27)</f>
        <v>0</v>
      </c>
      <c r="D27" s="1">
        <f t="shared" si="1"/>
        <v>0</v>
      </c>
      <c r="E27" s="10" t="str">
        <f t="shared" si="2"/>
        <v/>
      </c>
      <c r="K27" s="53"/>
      <c r="L27" s="53"/>
      <c r="N27" s="67" t="s">
        <v>58</v>
      </c>
      <c r="O27" s="63" t="e">
        <f>-(50/O25)</f>
        <v>#DIV/0!</v>
      </c>
      <c r="P27" s="67"/>
      <c r="Q27" s="53"/>
      <c r="R27" s="108"/>
    </row>
    <row r="28" spans="1:18">
      <c r="A28" s="9"/>
      <c r="B28" s="2">
        <f t="shared" si="0"/>
        <v>0</v>
      </c>
      <c r="C28" s="1">
        <f>SUM($A$2:A28)</f>
        <v>0</v>
      </c>
      <c r="D28" s="1">
        <f t="shared" si="1"/>
        <v>0</v>
      </c>
      <c r="E28" s="10" t="str">
        <f t="shared" si="2"/>
        <v/>
      </c>
      <c r="K28" s="53"/>
      <c r="L28" s="53"/>
      <c r="N28" s="67" t="s">
        <v>59</v>
      </c>
      <c r="O28" s="74" t="e">
        <f>O18/O19</f>
        <v>#DIV/0!</v>
      </c>
      <c r="P28" s="67"/>
      <c r="Q28" s="53"/>
      <c r="R28" s="108"/>
    </row>
    <row r="29" spans="1:18">
      <c r="A29" s="13"/>
      <c r="B29" s="2">
        <f t="shared" si="0"/>
        <v>0</v>
      </c>
      <c r="C29" s="1">
        <f>SUM($A$2:A29)</f>
        <v>0</v>
      </c>
      <c r="D29" s="1">
        <f t="shared" si="1"/>
        <v>0</v>
      </c>
      <c r="E29" s="10" t="str">
        <f t="shared" si="2"/>
        <v/>
      </c>
      <c r="N29" s="75" t="s">
        <v>60</v>
      </c>
      <c r="O29" s="76" t="e">
        <f>1.96/SQRT(O17)</f>
        <v>#DIV/0!</v>
      </c>
      <c r="P29" s="75"/>
      <c r="Q29" s="68"/>
      <c r="R29" s="109"/>
    </row>
    <row r="30" spans="1:5">
      <c r="A30" s="9"/>
      <c r="B30" s="2">
        <f t="shared" si="0"/>
        <v>0</v>
      </c>
      <c r="C30" s="1">
        <f>SUM($A$2:A30)</f>
        <v>0</v>
      </c>
      <c r="D30" s="1">
        <f t="shared" si="1"/>
        <v>0</v>
      </c>
      <c r="E30" s="10" t="str">
        <f t="shared" si="2"/>
        <v/>
      </c>
    </row>
    <row r="31" spans="1:15">
      <c r="A31" s="13"/>
      <c r="B31" s="2">
        <f t="shared" si="0"/>
        <v>0</v>
      </c>
      <c r="C31" s="1">
        <f>SUM($A$2:A31)</f>
        <v>0</v>
      </c>
      <c r="D31" s="1">
        <f t="shared" si="1"/>
        <v>0</v>
      </c>
      <c r="E31" s="10" t="str">
        <f t="shared" si="2"/>
        <v/>
      </c>
      <c r="N31" s="77" t="s">
        <v>61</v>
      </c>
      <c r="O31" s="78"/>
    </row>
    <row r="32" spans="1:15">
      <c r="A32" s="9"/>
      <c r="B32" s="2">
        <f t="shared" si="0"/>
        <v>0</v>
      </c>
      <c r="C32" s="1">
        <f>SUM($A$2:A32)</f>
        <v>0</v>
      </c>
      <c r="D32" s="1">
        <f t="shared" si="1"/>
        <v>0</v>
      </c>
      <c r="E32" s="10" t="str">
        <f t="shared" si="2"/>
        <v/>
      </c>
      <c r="N32" s="79" t="e">
        <f>((1.96*O19)/O18)^2</f>
        <v>#DIV/0!</v>
      </c>
      <c r="O32" s="80"/>
    </row>
    <row r="33" spans="1:5">
      <c r="A33" s="13"/>
      <c r="B33" s="2">
        <f t="shared" si="0"/>
        <v>0</v>
      </c>
      <c r="C33" s="1">
        <f>SUM($A$2:A33)</f>
        <v>0</v>
      </c>
      <c r="D33" s="1">
        <f t="shared" si="1"/>
        <v>0</v>
      </c>
      <c r="E33" s="10" t="str">
        <f t="shared" si="2"/>
        <v/>
      </c>
    </row>
    <row r="34" spans="1:5">
      <c r="A34" s="9"/>
      <c r="B34" s="2">
        <f t="shared" si="0"/>
        <v>0</v>
      </c>
      <c r="C34" s="1">
        <f>SUM($A$2:A34)</f>
        <v>0</v>
      </c>
      <c r="D34" s="1">
        <f t="shared" si="1"/>
        <v>0</v>
      </c>
      <c r="E34" s="10" t="str">
        <f t="shared" si="2"/>
        <v/>
      </c>
    </row>
    <row r="35" spans="1:5">
      <c r="A35" s="13"/>
      <c r="B35" s="2">
        <f t="shared" si="0"/>
        <v>0</v>
      </c>
      <c r="C35" s="1">
        <f>SUM($A$2:A35)</f>
        <v>0</v>
      </c>
      <c r="D35" s="1">
        <f t="shared" si="1"/>
        <v>0</v>
      </c>
      <c r="E35" s="10" t="str">
        <f t="shared" si="2"/>
        <v/>
      </c>
    </row>
    <row r="36" spans="1:5">
      <c r="A36" s="9"/>
      <c r="B36" s="2">
        <f t="shared" si="0"/>
        <v>0</v>
      </c>
      <c r="C36" s="1">
        <f>SUM($A$2:A36)</f>
        <v>0</v>
      </c>
      <c r="D36" s="1">
        <f t="shared" si="1"/>
        <v>0</v>
      </c>
      <c r="E36" s="10" t="str">
        <f t="shared" si="2"/>
        <v/>
      </c>
    </row>
    <row r="37" spans="1:5">
      <c r="A37" s="13"/>
      <c r="B37" s="2">
        <f t="shared" si="0"/>
        <v>0</v>
      </c>
      <c r="C37" s="1">
        <f>SUM($A$2:A37)</f>
        <v>0</v>
      </c>
      <c r="D37" s="1">
        <f t="shared" si="1"/>
        <v>0</v>
      </c>
      <c r="E37" s="10" t="str">
        <f t="shared" si="2"/>
        <v/>
      </c>
    </row>
    <row r="38" spans="1:5">
      <c r="A38" s="9"/>
      <c r="B38" s="2">
        <f t="shared" si="0"/>
        <v>0</v>
      </c>
      <c r="C38" s="1">
        <f>SUM($A$2:A38)</f>
        <v>0</v>
      </c>
      <c r="D38" s="1">
        <f t="shared" si="1"/>
        <v>0</v>
      </c>
      <c r="E38" s="10" t="str">
        <f t="shared" si="2"/>
        <v/>
      </c>
    </row>
    <row r="39" spans="1:5">
      <c r="A39" s="13"/>
      <c r="B39" s="2">
        <f t="shared" si="0"/>
        <v>0</v>
      </c>
      <c r="C39" s="1">
        <f>SUM($A$2:A39)</f>
        <v>0</v>
      </c>
      <c r="D39" s="1">
        <f t="shared" si="1"/>
        <v>0</v>
      </c>
      <c r="E39" s="10" t="str">
        <f t="shared" si="2"/>
        <v/>
      </c>
    </row>
    <row r="40" spans="1:5">
      <c r="A40" s="9"/>
      <c r="B40" s="2">
        <f t="shared" si="0"/>
        <v>0</v>
      </c>
      <c r="C40" s="1">
        <f>SUM($A$2:A40)</f>
        <v>0</v>
      </c>
      <c r="D40" s="1">
        <f t="shared" si="1"/>
        <v>0</v>
      </c>
      <c r="E40" s="10" t="str">
        <f t="shared" si="2"/>
        <v/>
      </c>
    </row>
    <row r="41" spans="1:5">
      <c r="A41" s="13"/>
      <c r="B41" s="2">
        <f t="shared" si="0"/>
        <v>0</v>
      </c>
      <c r="C41" s="1">
        <f>SUM($A$2:A41)</f>
        <v>0</v>
      </c>
      <c r="D41" s="1">
        <f t="shared" si="1"/>
        <v>0</v>
      </c>
      <c r="E41" s="10" t="str">
        <f t="shared" si="2"/>
        <v/>
      </c>
    </row>
    <row r="42" spans="1:5">
      <c r="A42" s="9"/>
      <c r="B42" s="2">
        <f t="shared" si="0"/>
        <v>0</v>
      </c>
      <c r="C42" s="1">
        <f>SUM($A$2:A42)</f>
        <v>0</v>
      </c>
      <c r="D42" s="1">
        <f t="shared" si="1"/>
        <v>0</v>
      </c>
      <c r="E42" s="10" t="str">
        <f t="shared" si="2"/>
        <v/>
      </c>
    </row>
    <row r="43" spans="1:5">
      <c r="A43" s="13"/>
      <c r="B43" s="2">
        <f t="shared" si="0"/>
        <v>0</v>
      </c>
      <c r="C43" s="1">
        <f>SUM($A$2:A43)</f>
        <v>0</v>
      </c>
      <c r="D43" s="1">
        <f t="shared" si="1"/>
        <v>0</v>
      </c>
      <c r="E43" s="10" t="str">
        <f t="shared" si="2"/>
        <v/>
      </c>
    </row>
    <row r="44" spans="1:5">
      <c r="A44" s="9"/>
      <c r="B44" s="2">
        <f t="shared" si="0"/>
        <v>0</v>
      </c>
      <c r="C44" s="1">
        <f>SUM($A$2:A44)</f>
        <v>0</v>
      </c>
      <c r="D44" s="1">
        <f t="shared" si="1"/>
        <v>0</v>
      </c>
      <c r="E44" s="10" t="str">
        <f t="shared" si="2"/>
        <v/>
      </c>
    </row>
    <row r="45" spans="1:5">
      <c r="A45" s="13"/>
      <c r="B45" s="2">
        <f t="shared" si="0"/>
        <v>0</v>
      </c>
      <c r="C45" s="1">
        <f>SUM($A$2:A45)</f>
        <v>0</v>
      </c>
      <c r="D45" s="1">
        <f t="shared" si="1"/>
        <v>0</v>
      </c>
      <c r="E45" s="10" t="str">
        <f t="shared" si="2"/>
        <v/>
      </c>
    </row>
    <row r="46" spans="1:5">
      <c r="A46" s="9"/>
      <c r="B46" s="2">
        <f t="shared" si="0"/>
        <v>0</v>
      </c>
      <c r="C46" s="1">
        <f>SUM($A$2:A46)</f>
        <v>0</v>
      </c>
      <c r="D46" s="1">
        <f t="shared" si="1"/>
        <v>0</v>
      </c>
      <c r="E46" s="10" t="str">
        <f t="shared" si="2"/>
        <v/>
      </c>
    </row>
    <row r="47" spans="1:5">
      <c r="A47" s="13"/>
      <c r="B47" s="2">
        <f t="shared" si="0"/>
        <v>0</v>
      </c>
      <c r="C47" s="1">
        <f>SUM($A$2:A47)</f>
        <v>0</v>
      </c>
      <c r="D47" s="1">
        <f t="shared" si="1"/>
        <v>0</v>
      </c>
      <c r="E47" s="10" t="str">
        <f t="shared" si="2"/>
        <v/>
      </c>
    </row>
    <row r="48" spans="1:5">
      <c r="A48" s="9"/>
      <c r="B48" s="2">
        <f t="shared" si="0"/>
        <v>0</v>
      </c>
      <c r="C48" s="1">
        <f>SUM($A$2:A48)</f>
        <v>0</v>
      </c>
      <c r="D48" s="1">
        <f t="shared" si="1"/>
        <v>0</v>
      </c>
      <c r="E48" s="10" t="str">
        <f t="shared" si="2"/>
        <v/>
      </c>
    </row>
    <row r="49" spans="1:5">
      <c r="A49" s="13"/>
      <c r="B49" s="2">
        <f t="shared" si="0"/>
        <v>0</v>
      </c>
      <c r="C49" s="1">
        <f>SUM($A$2:A49)</f>
        <v>0</v>
      </c>
      <c r="D49" s="1">
        <f t="shared" si="1"/>
        <v>0</v>
      </c>
      <c r="E49" s="10" t="str">
        <f t="shared" si="2"/>
        <v/>
      </c>
    </row>
    <row r="50" spans="1:5">
      <c r="A50" s="9"/>
      <c r="B50" s="2">
        <f t="shared" si="0"/>
        <v>0</v>
      </c>
      <c r="C50" s="1">
        <f>SUM($A$2:A50)</f>
        <v>0</v>
      </c>
      <c r="D50" s="1">
        <f t="shared" si="1"/>
        <v>0</v>
      </c>
      <c r="E50" s="10" t="str">
        <f t="shared" si="2"/>
        <v/>
      </c>
    </row>
    <row r="51" spans="1:5">
      <c r="A51" s="13"/>
      <c r="B51" s="2">
        <f t="shared" si="0"/>
        <v>0</v>
      </c>
      <c r="C51" s="1">
        <f>SUM($A$2:A51)</f>
        <v>0</v>
      </c>
      <c r="D51" s="1">
        <f t="shared" si="1"/>
        <v>0</v>
      </c>
      <c r="E51" s="10" t="str">
        <f t="shared" si="2"/>
        <v/>
      </c>
    </row>
    <row r="52" spans="1:5">
      <c r="A52" s="9"/>
      <c r="B52" s="2">
        <f t="shared" si="0"/>
        <v>0</v>
      </c>
      <c r="C52" s="1">
        <f>SUM($A$2:A52)</f>
        <v>0</v>
      </c>
      <c r="D52" s="1">
        <f t="shared" si="1"/>
        <v>0</v>
      </c>
      <c r="E52" s="10" t="str">
        <f t="shared" si="2"/>
        <v/>
      </c>
    </row>
    <row r="53" spans="1:5">
      <c r="A53" s="13"/>
      <c r="B53" s="2">
        <f t="shared" si="0"/>
        <v>0</v>
      </c>
      <c r="C53" s="1">
        <f>SUM($A$2:A53)</f>
        <v>0</v>
      </c>
      <c r="D53" s="1">
        <f t="shared" si="1"/>
        <v>0</v>
      </c>
      <c r="E53" s="10" t="str">
        <f t="shared" si="2"/>
        <v/>
      </c>
    </row>
    <row r="54" spans="1:5">
      <c r="A54" s="9"/>
      <c r="B54" s="2">
        <f t="shared" si="0"/>
        <v>0</v>
      </c>
      <c r="C54" s="1">
        <f>SUM($A$2:A54)</f>
        <v>0</v>
      </c>
      <c r="D54" s="1">
        <f t="shared" si="1"/>
        <v>0</v>
      </c>
      <c r="E54" s="10" t="str">
        <f t="shared" si="2"/>
        <v/>
      </c>
    </row>
    <row r="55" spans="1:5">
      <c r="A55" s="13"/>
      <c r="B55" s="2">
        <f t="shared" si="0"/>
        <v>0</v>
      </c>
      <c r="C55" s="1">
        <f>SUM($A$2:A55)</f>
        <v>0</v>
      </c>
      <c r="D55" s="1">
        <f t="shared" si="1"/>
        <v>0</v>
      </c>
      <c r="E55" s="10" t="str">
        <f t="shared" si="2"/>
        <v/>
      </c>
    </row>
    <row r="56" spans="1:5">
      <c r="A56" s="9"/>
      <c r="B56" s="2">
        <f t="shared" si="0"/>
        <v>0</v>
      </c>
      <c r="C56" s="1">
        <f>SUM($A$2:A56)</f>
        <v>0</v>
      </c>
      <c r="D56" s="1">
        <f t="shared" si="1"/>
        <v>0</v>
      </c>
      <c r="E56" s="10" t="str">
        <f t="shared" si="2"/>
        <v/>
      </c>
    </row>
    <row r="57" spans="1:5">
      <c r="A57" s="13"/>
      <c r="B57" s="2">
        <f t="shared" si="0"/>
        <v>0</v>
      </c>
      <c r="C57" s="1">
        <f>SUM($A$2:A57)</f>
        <v>0</v>
      </c>
      <c r="D57" s="1">
        <f t="shared" si="1"/>
        <v>0</v>
      </c>
      <c r="E57" s="10" t="str">
        <f t="shared" si="2"/>
        <v/>
      </c>
    </row>
    <row r="58" spans="1:5">
      <c r="A58" s="9"/>
      <c r="B58" s="2">
        <f t="shared" si="0"/>
        <v>0</v>
      </c>
      <c r="C58" s="1">
        <f>SUM($A$2:A58)</f>
        <v>0</v>
      </c>
      <c r="D58" s="1">
        <f t="shared" si="1"/>
        <v>0</v>
      </c>
      <c r="E58" s="10" t="str">
        <f t="shared" si="2"/>
        <v/>
      </c>
    </row>
    <row r="59" spans="1:5">
      <c r="A59" s="13"/>
      <c r="B59" s="2">
        <f t="shared" si="0"/>
        <v>0</v>
      </c>
      <c r="C59" s="1">
        <f>SUM($A$2:A59)</f>
        <v>0</v>
      </c>
      <c r="D59" s="1">
        <f t="shared" si="1"/>
        <v>0</v>
      </c>
      <c r="E59" s="10" t="str">
        <f t="shared" si="2"/>
        <v/>
      </c>
    </row>
    <row r="60" spans="1:5">
      <c r="A60" s="9"/>
      <c r="B60" s="2">
        <f t="shared" si="0"/>
        <v>0</v>
      </c>
      <c r="C60" s="1">
        <f>SUM($A$2:A60)</f>
        <v>0</v>
      </c>
      <c r="D60" s="1">
        <f t="shared" si="1"/>
        <v>0</v>
      </c>
      <c r="E60" s="10" t="str">
        <f t="shared" si="2"/>
        <v/>
      </c>
    </row>
    <row r="61" spans="1:5">
      <c r="A61" s="13"/>
      <c r="B61" s="2">
        <f t="shared" si="0"/>
        <v>0</v>
      </c>
      <c r="C61" s="1">
        <f>SUM($A$2:A61)</f>
        <v>0</v>
      </c>
      <c r="D61" s="1">
        <f t="shared" si="1"/>
        <v>0</v>
      </c>
      <c r="E61" s="10" t="str">
        <f t="shared" si="2"/>
        <v/>
      </c>
    </row>
    <row r="62" spans="1:5">
      <c r="A62" s="9"/>
      <c r="B62" s="2">
        <f t="shared" si="0"/>
        <v>0</v>
      </c>
      <c r="C62" s="1">
        <f>SUM($A$2:A62)</f>
        <v>0</v>
      </c>
      <c r="D62" s="1">
        <f t="shared" si="1"/>
        <v>0</v>
      </c>
      <c r="E62" s="10" t="str">
        <f t="shared" si="2"/>
        <v/>
      </c>
    </row>
    <row r="63" spans="1:5">
      <c r="A63" s="13"/>
      <c r="B63" s="2">
        <f t="shared" si="0"/>
        <v>0</v>
      </c>
      <c r="C63" s="1">
        <f>SUM($A$2:A63)</f>
        <v>0</v>
      </c>
      <c r="D63" s="1">
        <f t="shared" si="1"/>
        <v>0</v>
      </c>
      <c r="E63" s="10" t="str">
        <f t="shared" si="2"/>
        <v/>
      </c>
    </row>
    <row r="64" spans="1:5">
      <c r="A64" s="9"/>
      <c r="B64" s="2">
        <f t="shared" si="0"/>
        <v>0</v>
      </c>
      <c r="C64" s="1">
        <f>SUM($A$2:A64)</f>
        <v>0</v>
      </c>
      <c r="D64" s="1">
        <f t="shared" si="1"/>
        <v>0</v>
      </c>
      <c r="E64" s="10" t="str">
        <f t="shared" si="2"/>
        <v/>
      </c>
    </row>
    <row r="65" spans="1:5">
      <c r="A65" s="13"/>
      <c r="B65" s="2">
        <f t="shared" si="0"/>
        <v>0</v>
      </c>
      <c r="C65" s="1">
        <f>SUM($A$2:A65)</f>
        <v>0</v>
      </c>
      <c r="D65" s="1">
        <f t="shared" si="1"/>
        <v>0</v>
      </c>
      <c r="E65" s="10" t="str">
        <f t="shared" si="2"/>
        <v/>
      </c>
    </row>
    <row r="66" spans="1:5">
      <c r="A66" s="9"/>
      <c r="B66" s="2">
        <f t="shared" ref="B66:B129" si="3">IF(A66&gt;0,1,0)</f>
        <v>0</v>
      </c>
      <c r="C66" s="1">
        <f>SUM($A$2:A66)</f>
        <v>0</v>
      </c>
      <c r="D66" s="1">
        <f t="shared" ref="D66:D129" si="4">MAX(C66,D65)</f>
        <v>0</v>
      </c>
      <c r="E66" s="10" t="str">
        <f t="shared" ref="E66:E129" si="5">IF(C66&lt;C65,C66-D66,"")</f>
        <v/>
      </c>
    </row>
    <row r="67" spans="1:5">
      <c r="A67" s="13"/>
      <c r="B67" s="2">
        <f t="shared" si="3"/>
        <v>0</v>
      </c>
      <c r="C67" s="1">
        <f>SUM($A$2:A67)</f>
        <v>0</v>
      </c>
      <c r="D67" s="1">
        <f t="shared" si="4"/>
        <v>0</v>
      </c>
      <c r="E67" s="10" t="str">
        <f t="shared" si="5"/>
        <v/>
      </c>
    </row>
    <row r="68" spans="1:5">
      <c r="A68" s="9"/>
      <c r="B68" s="2">
        <f t="shared" si="3"/>
        <v>0</v>
      </c>
      <c r="C68" s="1">
        <f>SUM($A$2:A68)</f>
        <v>0</v>
      </c>
      <c r="D68" s="1">
        <f t="shared" si="4"/>
        <v>0</v>
      </c>
      <c r="E68" s="10" t="str">
        <f t="shared" si="5"/>
        <v/>
      </c>
    </row>
    <row r="69" spans="1:5">
      <c r="A69" s="13"/>
      <c r="B69" s="2">
        <f t="shared" si="3"/>
        <v>0</v>
      </c>
      <c r="C69" s="1">
        <f>SUM($A$2:A69)</f>
        <v>0</v>
      </c>
      <c r="D69" s="1">
        <f t="shared" si="4"/>
        <v>0</v>
      </c>
      <c r="E69" s="10" t="str">
        <f t="shared" si="5"/>
        <v/>
      </c>
    </row>
    <row r="70" spans="1:5">
      <c r="A70" s="9"/>
      <c r="B70" s="2">
        <f t="shared" si="3"/>
        <v>0</v>
      </c>
      <c r="C70" s="1">
        <f>SUM($A$2:A70)</f>
        <v>0</v>
      </c>
      <c r="D70" s="1">
        <f t="shared" si="4"/>
        <v>0</v>
      </c>
      <c r="E70" s="10" t="str">
        <f t="shared" si="5"/>
        <v/>
      </c>
    </row>
    <row r="71" spans="1:5">
      <c r="A71" s="13"/>
      <c r="B71" s="2">
        <f t="shared" si="3"/>
        <v>0</v>
      </c>
      <c r="C71" s="1">
        <f>SUM($A$2:A71)</f>
        <v>0</v>
      </c>
      <c r="D71" s="1">
        <f t="shared" si="4"/>
        <v>0</v>
      </c>
      <c r="E71" s="10" t="str">
        <f t="shared" si="5"/>
        <v/>
      </c>
    </row>
    <row r="72" spans="1:5">
      <c r="A72" s="9"/>
      <c r="B72" s="2">
        <f t="shared" si="3"/>
        <v>0</v>
      </c>
      <c r="C72" s="1">
        <f>SUM($A$2:A72)</f>
        <v>0</v>
      </c>
      <c r="D72" s="1">
        <f t="shared" si="4"/>
        <v>0</v>
      </c>
      <c r="E72" s="10" t="str">
        <f t="shared" si="5"/>
        <v/>
      </c>
    </row>
    <row r="73" spans="1:5">
      <c r="A73" s="13"/>
      <c r="B73" s="2">
        <f t="shared" si="3"/>
        <v>0</v>
      </c>
      <c r="C73" s="1">
        <f>SUM($A$2:A73)</f>
        <v>0</v>
      </c>
      <c r="D73" s="1">
        <f t="shared" si="4"/>
        <v>0</v>
      </c>
      <c r="E73" s="10" t="str">
        <f t="shared" si="5"/>
        <v/>
      </c>
    </row>
    <row r="74" spans="1:5">
      <c r="A74" s="9"/>
      <c r="B74" s="2">
        <f t="shared" si="3"/>
        <v>0</v>
      </c>
      <c r="C74" s="1">
        <f>SUM($A$2:A74)</f>
        <v>0</v>
      </c>
      <c r="D74" s="1">
        <f t="shared" si="4"/>
        <v>0</v>
      </c>
      <c r="E74" s="10" t="str">
        <f t="shared" si="5"/>
        <v/>
      </c>
    </row>
    <row r="75" spans="1:5">
      <c r="A75" s="13"/>
      <c r="B75" s="2">
        <f t="shared" si="3"/>
        <v>0</v>
      </c>
      <c r="C75" s="1">
        <f>SUM($A$2:A75)</f>
        <v>0</v>
      </c>
      <c r="D75" s="1">
        <f t="shared" si="4"/>
        <v>0</v>
      </c>
      <c r="E75" s="10" t="str">
        <f t="shared" si="5"/>
        <v/>
      </c>
    </row>
    <row r="76" spans="1:5">
      <c r="A76" s="9"/>
      <c r="B76" s="2">
        <f t="shared" si="3"/>
        <v>0</v>
      </c>
      <c r="C76" s="1">
        <f>SUM($A$2:A76)</f>
        <v>0</v>
      </c>
      <c r="D76" s="1">
        <f t="shared" si="4"/>
        <v>0</v>
      </c>
      <c r="E76" s="10" t="str">
        <f t="shared" si="5"/>
        <v/>
      </c>
    </row>
    <row r="77" spans="1:5">
      <c r="A77" s="13"/>
      <c r="B77" s="2">
        <f t="shared" si="3"/>
        <v>0</v>
      </c>
      <c r="C77" s="1">
        <f>SUM($A$2:A77)</f>
        <v>0</v>
      </c>
      <c r="D77" s="1">
        <f t="shared" si="4"/>
        <v>0</v>
      </c>
      <c r="E77" s="10" t="str">
        <f t="shared" si="5"/>
        <v/>
      </c>
    </row>
    <row r="78" spans="1:5">
      <c r="A78" s="9"/>
      <c r="B78" s="2">
        <f t="shared" si="3"/>
        <v>0</v>
      </c>
      <c r="C78" s="1">
        <f>SUM($A$2:A78)</f>
        <v>0</v>
      </c>
      <c r="D78" s="1">
        <f t="shared" si="4"/>
        <v>0</v>
      </c>
      <c r="E78" s="10" t="str">
        <f t="shared" si="5"/>
        <v/>
      </c>
    </row>
    <row r="79" spans="1:5">
      <c r="A79" s="13"/>
      <c r="B79" s="2">
        <f t="shared" si="3"/>
        <v>0</v>
      </c>
      <c r="C79" s="1">
        <f>SUM($A$2:A79)</f>
        <v>0</v>
      </c>
      <c r="D79" s="1">
        <f t="shared" si="4"/>
        <v>0</v>
      </c>
      <c r="E79" s="10" t="str">
        <f t="shared" si="5"/>
        <v/>
      </c>
    </row>
    <row r="80" spans="1:5">
      <c r="A80" s="9"/>
      <c r="B80" s="2">
        <f t="shared" si="3"/>
        <v>0</v>
      </c>
      <c r="C80" s="1">
        <f>SUM($A$2:A80)</f>
        <v>0</v>
      </c>
      <c r="D80" s="1">
        <f t="shared" si="4"/>
        <v>0</v>
      </c>
      <c r="E80" s="10" t="str">
        <f t="shared" si="5"/>
        <v/>
      </c>
    </row>
    <row r="81" spans="1:5">
      <c r="A81" s="13"/>
      <c r="B81" s="2">
        <f t="shared" si="3"/>
        <v>0</v>
      </c>
      <c r="C81" s="1">
        <f>SUM($A$2:A81)</f>
        <v>0</v>
      </c>
      <c r="D81" s="1">
        <f t="shared" si="4"/>
        <v>0</v>
      </c>
      <c r="E81" s="10" t="str">
        <f t="shared" si="5"/>
        <v/>
      </c>
    </row>
    <row r="82" spans="1:5">
      <c r="A82" s="9"/>
      <c r="B82" s="2">
        <f t="shared" si="3"/>
        <v>0</v>
      </c>
      <c r="C82" s="1">
        <f>SUM($A$2:A82)</f>
        <v>0</v>
      </c>
      <c r="D82" s="1">
        <f t="shared" si="4"/>
        <v>0</v>
      </c>
      <c r="E82" s="10" t="str">
        <f t="shared" si="5"/>
        <v/>
      </c>
    </row>
    <row r="83" spans="1:5">
      <c r="A83" s="13"/>
      <c r="B83" s="2">
        <f t="shared" si="3"/>
        <v>0</v>
      </c>
      <c r="C83" s="1">
        <f>SUM($A$2:A83)</f>
        <v>0</v>
      </c>
      <c r="D83" s="1">
        <f t="shared" si="4"/>
        <v>0</v>
      </c>
      <c r="E83" s="10" t="str">
        <f t="shared" si="5"/>
        <v/>
      </c>
    </row>
    <row r="84" spans="1:5">
      <c r="A84" s="9"/>
      <c r="B84" s="2">
        <f t="shared" si="3"/>
        <v>0</v>
      </c>
      <c r="C84" s="1">
        <f>SUM($A$2:A84)</f>
        <v>0</v>
      </c>
      <c r="D84" s="1">
        <f t="shared" si="4"/>
        <v>0</v>
      </c>
      <c r="E84" s="10" t="str">
        <f t="shared" si="5"/>
        <v/>
      </c>
    </row>
    <row r="85" spans="1:5">
      <c r="A85" s="13"/>
      <c r="B85" s="2">
        <f t="shared" si="3"/>
        <v>0</v>
      </c>
      <c r="C85" s="1">
        <f>SUM($A$2:A85)</f>
        <v>0</v>
      </c>
      <c r="D85" s="1">
        <f t="shared" si="4"/>
        <v>0</v>
      </c>
      <c r="E85" s="10" t="str">
        <f t="shared" si="5"/>
        <v/>
      </c>
    </row>
    <row r="86" spans="1:5">
      <c r="A86" s="9"/>
      <c r="B86" s="2">
        <f t="shared" si="3"/>
        <v>0</v>
      </c>
      <c r="C86" s="1">
        <f>SUM($A$2:A86)</f>
        <v>0</v>
      </c>
      <c r="D86" s="1">
        <f t="shared" si="4"/>
        <v>0</v>
      </c>
      <c r="E86" s="10" t="str">
        <f t="shared" si="5"/>
        <v/>
      </c>
    </row>
    <row r="87" spans="1:5">
      <c r="A87" s="13"/>
      <c r="B87" s="2">
        <f t="shared" si="3"/>
        <v>0</v>
      </c>
      <c r="C87" s="1">
        <f>SUM($A$2:A87)</f>
        <v>0</v>
      </c>
      <c r="D87" s="1">
        <f t="shared" si="4"/>
        <v>0</v>
      </c>
      <c r="E87" s="10" t="str">
        <f t="shared" si="5"/>
        <v/>
      </c>
    </row>
    <row r="88" spans="1:5">
      <c r="A88" s="9"/>
      <c r="B88" s="2">
        <f t="shared" si="3"/>
        <v>0</v>
      </c>
      <c r="C88" s="1">
        <f>SUM($A$2:A88)</f>
        <v>0</v>
      </c>
      <c r="D88" s="1">
        <f t="shared" si="4"/>
        <v>0</v>
      </c>
      <c r="E88" s="10" t="str">
        <f t="shared" si="5"/>
        <v/>
      </c>
    </row>
    <row r="89" spans="1:5">
      <c r="A89" s="13"/>
      <c r="B89" s="2">
        <f t="shared" si="3"/>
        <v>0</v>
      </c>
      <c r="C89" s="1">
        <f>SUM($A$2:A89)</f>
        <v>0</v>
      </c>
      <c r="D89" s="1">
        <f t="shared" si="4"/>
        <v>0</v>
      </c>
      <c r="E89" s="10" t="str">
        <f t="shared" si="5"/>
        <v/>
      </c>
    </row>
    <row r="90" spans="1:5">
      <c r="A90" s="9"/>
      <c r="B90" s="2">
        <f t="shared" si="3"/>
        <v>0</v>
      </c>
      <c r="C90" s="1">
        <f>SUM($A$2:A90)</f>
        <v>0</v>
      </c>
      <c r="D90" s="1">
        <f t="shared" si="4"/>
        <v>0</v>
      </c>
      <c r="E90" s="10" t="str">
        <f t="shared" si="5"/>
        <v/>
      </c>
    </row>
    <row r="91" spans="1:5">
      <c r="A91" s="13"/>
      <c r="B91" s="2">
        <f t="shared" si="3"/>
        <v>0</v>
      </c>
      <c r="C91" s="1">
        <f>SUM($A$2:A91)</f>
        <v>0</v>
      </c>
      <c r="D91" s="1">
        <f t="shared" si="4"/>
        <v>0</v>
      </c>
      <c r="E91" s="10" t="str">
        <f t="shared" si="5"/>
        <v/>
      </c>
    </row>
    <row r="92" spans="1:5">
      <c r="A92" s="9"/>
      <c r="B92" s="2">
        <f t="shared" si="3"/>
        <v>0</v>
      </c>
      <c r="C92" s="1">
        <f>SUM($A$2:A92)</f>
        <v>0</v>
      </c>
      <c r="D92" s="1">
        <f t="shared" si="4"/>
        <v>0</v>
      </c>
      <c r="E92" s="10" t="str">
        <f t="shared" si="5"/>
        <v/>
      </c>
    </row>
    <row r="93" spans="1:5">
      <c r="A93" s="13"/>
      <c r="B93" s="2">
        <f t="shared" si="3"/>
        <v>0</v>
      </c>
      <c r="C93" s="1">
        <f>SUM($A$2:A93)</f>
        <v>0</v>
      </c>
      <c r="D93" s="1">
        <f t="shared" si="4"/>
        <v>0</v>
      </c>
      <c r="E93" s="10" t="str">
        <f t="shared" si="5"/>
        <v/>
      </c>
    </row>
    <row r="94" spans="1:5">
      <c r="A94" s="9"/>
      <c r="B94" s="2">
        <f t="shared" si="3"/>
        <v>0</v>
      </c>
      <c r="C94" s="1">
        <f>SUM($A$2:A94)</f>
        <v>0</v>
      </c>
      <c r="D94" s="1">
        <f t="shared" si="4"/>
        <v>0</v>
      </c>
      <c r="E94" s="10" t="str">
        <f t="shared" si="5"/>
        <v/>
      </c>
    </row>
    <row r="95" spans="1:5">
      <c r="A95" s="13"/>
      <c r="B95" s="2">
        <f t="shared" si="3"/>
        <v>0</v>
      </c>
      <c r="C95" s="1">
        <f>SUM($A$2:A95)</f>
        <v>0</v>
      </c>
      <c r="D95" s="1">
        <f t="shared" si="4"/>
        <v>0</v>
      </c>
      <c r="E95" s="10" t="str">
        <f t="shared" si="5"/>
        <v/>
      </c>
    </row>
    <row r="96" spans="1:5">
      <c r="A96" s="9"/>
      <c r="B96" s="2">
        <f t="shared" si="3"/>
        <v>0</v>
      </c>
      <c r="C96" s="1">
        <f>SUM($A$2:A96)</f>
        <v>0</v>
      </c>
      <c r="D96" s="1">
        <f t="shared" si="4"/>
        <v>0</v>
      </c>
      <c r="E96" s="10" t="str">
        <f t="shared" si="5"/>
        <v/>
      </c>
    </row>
    <row r="97" spans="1:5">
      <c r="A97" s="13"/>
      <c r="B97" s="2">
        <f t="shared" si="3"/>
        <v>0</v>
      </c>
      <c r="C97" s="1">
        <f>SUM($A$2:A97)</f>
        <v>0</v>
      </c>
      <c r="D97" s="1">
        <f t="shared" si="4"/>
        <v>0</v>
      </c>
      <c r="E97" s="10" t="str">
        <f t="shared" si="5"/>
        <v/>
      </c>
    </row>
    <row r="98" spans="1:5">
      <c r="A98" s="9"/>
      <c r="B98" s="2">
        <f t="shared" si="3"/>
        <v>0</v>
      </c>
      <c r="C98" s="1">
        <f>SUM($A$2:A98)</f>
        <v>0</v>
      </c>
      <c r="D98" s="1">
        <f t="shared" si="4"/>
        <v>0</v>
      </c>
      <c r="E98" s="10" t="str">
        <f t="shared" si="5"/>
        <v/>
      </c>
    </row>
    <row r="99" spans="1:5">
      <c r="A99" s="13"/>
      <c r="B99" s="2">
        <f t="shared" si="3"/>
        <v>0</v>
      </c>
      <c r="C99" s="1">
        <f>SUM($A$2:A99)</f>
        <v>0</v>
      </c>
      <c r="D99" s="1">
        <f t="shared" si="4"/>
        <v>0</v>
      </c>
      <c r="E99" s="10" t="str">
        <f t="shared" si="5"/>
        <v/>
      </c>
    </row>
    <row r="100" spans="1:5">
      <c r="A100" s="9"/>
      <c r="B100" s="2">
        <f t="shared" si="3"/>
        <v>0</v>
      </c>
      <c r="C100" s="1">
        <f>SUM($A$2:A100)</f>
        <v>0</v>
      </c>
      <c r="D100" s="1">
        <f t="shared" si="4"/>
        <v>0</v>
      </c>
      <c r="E100" s="10" t="str">
        <f t="shared" si="5"/>
        <v/>
      </c>
    </row>
    <row r="101" spans="1:5">
      <c r="A101" s="13"/>
      <c r="B101" s="2">
        <f t="shared" si="3"/>
        <v>0</v>
      </c>
      <c r="C101" s="1">
        <f>SUM($A$2:A101)</f>
        <v>0</v>
      </c>
      <c r="D101" s="1">
        <f t="shared" si="4"/>
        <v>0</v>
      </c>
      <c r="E101" s="10" t="str">
        <f t="shared" si="5"/>
        <v/>
      </c>
    </row>
    <row r="102" spans="1:5">
      <c r="A102" s="9"/>
      <c r="B102" s="2">
        <f t="shared" si="3"/>
        <v>0</v>
      </c>
      <c r="C102" s="1">
        <f>SUM($A$2:A102)</f>
        <v>0</v>
      </c>
      <c r="D102" s="1">
        <f t="shared" si="4"/>
        <v>0</v>
      </c>
      <c r="E102" s="10" t="str">
        <f t="shared" si="5"/>
        <v/>
      </c>
    </row>
    <row r="103" spans="1:5">
      <c r="A103" s="13"/>
      <c r="B103" s="2">
        <f t="shared" si="3"/>
        <v>0</v>
      </c>
      <c r="C103" s="1">
        <f>SUM($A$2:A103)</f>
        <v>0</v>
      </c>
      <c r="D103" s="1">
        <f t="shared" si="4"/>
        <v>0</v>
      </c>
      <c r="E103" s="10" t="str">
        <f t="shared" si="5"/>
        <v/>
      </c>
    </row>
    <row r="104" spans="1:5">
      <c r="A104" s="9"/>
      <c r="B104" s="2">
        <f t="shared" si="3"/>
        <v>0</v>
      </c>
      <c r="C104" s="1">
        <f>SUM($A$2:A104)</f>
        <v>0</v>
      </c>
      <c r="D104" s="1">
        <f t="shared" si="4"/>
        <v>0</v>
      </c>
      <c r="E104" s="10" t="str">
        <f t="shared" si="5"/>
        <v/>
      </c>
    </row>
    <row r="105" spans="1:5">
      <c r="A105" s="13"/>
      <c r="B105" s="2">
        <f t="shared" si="3"/>
        <v>0</v>
      </c>
      <c r="C105" s="1">
        <f>SUM($A$2:A105)</f>
        <v>0</v>
      </c>
      <c r="D105" s="1">
        <f t="shared" si="4"/>
        <v>0</v>
      </c>
      <c r="E105" s="10" t="str">
        <f t="shared" si="5"/>
        <v/>
      </c>
    </row>
    <row r="106" spans="1:5">
      <c r="A106" s="9"/>
      <c r="B106" s="2">
        <f t="shared" si="3"/>
        <v>0</v>
      </c>
      <c r="C106" s="1">
        <f>SUM($A$2:A106)</f>
        <v>0</v>
      </c>
      <c r="D106" s="1">
        <f t="shared" si="4"/>
        <v>0</v>
      </c>
      <c r="E106" s="10" t="str">
        <f t="shared" si="5"/>
        <v/>
      </c>
    </row>
    <row r="107" spans="1:5">
      <c r="A107" s="13"/>
      <c r="B107" s="2">
        <f t="shared" si="3"/>
        <v>0</v>
      </c>
      <c r="C107" s="1">
        <f>SUM($A$2:A107)</f>
        <v>0</v>
      </c>
      <c r="D107" s="1">
        <f t="shared" si="4"/>
        <v>0</v>
      </c>
      <c r="E107" s="10" t="str">
        <f t="shared" si="5"/>
        <v/>
      </c>
    </row>
    <row r="108" spans="1:5">
      <c r="A108" s="9"/>
      <c r="B108" s="2">
        <f t="shared" si="3"/>
        <v>0</v>
      </c>
      <c r="C108" s="1">
        <f>SUM($A$2:A108)</f>
        <v>0</v>
      </c>
      <c r="D108" s="1">
        <f t="shared" si="4"/>
        <v>0</v>
      </c>
      <c r="E108" s="10" t="str">
        <f t="shared" si="5"/>
        <v/>
      </c>
    </row>
    <row r="109" spans="1:5">
      <c r="A109" s="13"/>
      <c r="B109" s="2">
        <f t="shared" si="3"/>
        <v>0</v>
      </c>
      <c r="C109" s="1">
        <f>SUM($A$2:A109)</f>
        <v>0</v>
      </c>
      <c r="D109" s="1">
        <f t="shared" si="4"/>
        <v>0</v>
      </c>
      <c r="E109" s="10" t="str">
        <f t="shared" si="5"/>
        <v/>
      </c>
    </row>
    <row r="110" spans="1:5">
      <c r="A110" s="9"/>
      <c r="B110" s="2">
        <f t="shared" si="3"/>
        <v>0</v>
      </c>
      <c r="C110" s="1">
        <f>SUM($A$2:A110)</f>
        <v>0</v>
      </c>
      <c r="D110" s="1">
        <f t="shared" si="4"/>
        <v>0</v>
      </c>
      <c r="E110" s="10" t="str">
        <f t="shared" si="5"/>
        <v/>
      </c>
    </row>
    <row r="111" spans="1:5">
      <c r="A111" s="13"/>
      <c r="B111" s="2">
        <f t="shared" si="3"/>
        <v>0</v>
      </c>
      <c r="C111" s="1">
        <f>SUM($A$2:A111)</f>
        <v>0</v>
      </c>
      <c r="D111" s="1">
        <f t="shared" si="4"/>
        <v>0</v>
      </c>
      <c r="E111" s="10" t="str">
        <f t="shared" si="5"/>
        <v/>
      </c>
    </row>
    <row r="112" spans="1:5">
      <c r="A112" s="9"/>
      <c r="B112" s="2">
        <f t="shared" si="3"/>
        <v>0</v>
      </c>
      <c r="C112" s="1">
        <f>SUM($A$2:A112)</f>
        <v>0</v>
      </c>
      <c r="D112" s="1">
        <f t="shared" si="4"/>
        <v>0</v>
      </c>
      <c r="E112" s="10" t="str">
        <f t="shared" si="5"/>
        <v/>
      </c>
    </row>
    <row r="113" spans="1:5">
      <c r="A113" s="13"/>
      <c r="B113" s="2">
        <f t="shared" si="3"/>
        <v>0</v>
      </c>
      <c r="C113" s="1">
        <f>SUM($A$2:A113)</f>
        <v>0</v>
      </c>
      <c r="D113" s="1">
        <f t="shared" si="4"/>
        <v>0</v>
      </c>
      <c r="E113" s="10" t="str">
        <f t="shared" si="5"/>
        <v/>
      </c>
    </row>
    <row r="114" spans="1:5">
      <c r="A114" s="9"/>
      <c r="B114" s="2">
        <f t="shared" si="3"/>
        <v>0</v>
      </c>
      <c r="C114" s="1">
        <f>SUM($A$2:A114)</f>
        <v>0</v>
      </c>
      <c r="D114" s="1">
        <f t="shared" si="4"/>
        <v>0</v>
      </c>
      <c r="E114" s="10" t="str">
        <f t="shared" si="5"/>
        <v/>
      </c>
    </row>
    <row r="115" spans="1:5">
      <c r="A115" s="13"/>
      <c r="B115" s="2">
        <f t="shared" si="3"/>
        <v>0</v>
      </c>
      <c r="C115" s="1">
        <f>SUM($A$2:A115)</f>
        <v>0</v>
      </c>
      <c r="D115" s="1">
        <f t="shared" si="4"/>
        <v>0</v>
      </c>
      <c r="E115" s="10" t="str">
        <f t="shared" si="5"/>
        <v/>
      </c>
    </row>
    <row r="116" spans="1:5">
      <c r="A116" s="9"/>
      <c r="B116" s="2">
        <f t="shared" si="3"/>
        <v>0</v>
      </c>
      <c r="C116" s="1">
        <f>SUM($A$2:A116)</f>
        <v>0</v>
      </c>
      <c r="D116" s="1">
        <f t="shared" si="4"/>
        <v>0</v>
      </c>
      <c r="E116" s="10" t="str">
        <f t="shared" si="5"/>
        <v/>
      </c>
    </row>
    <row r="117" spans="1:5">
      <c r="A117" s="13"/>
      <c r="B117" s="2">
        <f t="shared" si="3"/>
        <v>0</v>
      </c>
      <c r="C117" s="1">
        <f>SUM($A$2:A117)</f>
        <v>0</v>
      </c>
      <c r="D117" s="1">
        <f t="shared" si="4"/>
        <v>0</v>
      </c>
      <c r="E117" s="10" t="str">
        <f t="shared" si="5"/>
        <v/>
      </c>
    </row>
    <row r="118" spans="1:5">
      <c r="A118" s="9"/>
      <c r="B118" s="2">
        <f t="shared" si="3"/>
        <v>0</v>
      </c>
      <c r="C118" s="1">
        <f>SUM($A$2:A118)</f>
        <v>0</v>
      </c>
      <c r="D118" s="1">
        <f t="shared" si="4"/>
        <v>0</v>
      </c>
      <c r="E118" s="10" t="str">
        <f t="shared" si="5"/>
        <v/>
      </c>
    </row>
    <row r="119" spans="1:5">
      <c r="A119" s="13"/>
      <c r="B119" s="2">
        <f t="shared" si="3"/>
        <v>0</v>
      </c>
      <c r="C119" s="1">
        <f>SUM($A$2:A119)</f>
        <v>0</v>
      </c>
      <c r="D119" s="1">
        <f t="shared" si="4"/>
        <v>0</v>
      </c>
      <c r="E119" s="10" t="str">
        <f t="shared" si="5"/>
        <v/>
      </c>
    </row>
    <row r="120" spans="1:5">
      <c r="A120" s="9"/>
      <c r="B120" s="2">
        <f t="shared" si="3"/>
        <v>0</v>
      </c>
      <c r="C120" s="1">
        <f>SUM($A$2:A120)</f>
        <v>0</v>
      </c>
      <c r="D120" s="1">
        <f t="shared" si="4"/>
        <v>0</v>
      </c>
      <c r="E120" s="10" t="str">
        <f t="shared" si="5"/>
        <v/>
      </c>
    </row>
    <row r="121" spans="1:5">
      <c r="A121" s="13"/>
      <c r="B121" s="2">
        <f t="shared" si="3"/>
        <v>0</v>
      </c>
      <c r="C121" s="1">
        <f>SUM($A$2:A121)</f>
        <v>0</v>
      </c>
      <c r="D121" s="1">
        <f t="shared" si="4"/>
        <v>0</v>
      </c>
      <c r="E121" s="10" t="str">
        <f t="shared" si="5"/>
        <v/>
      </c>
    </row>
    <row r="122" spans="1:5">
      <c r="A122" s="9"/>
      <c r="B122" s="2">
        <f t="shared" si="3"/>
        <v>0</v>
      </c>
      <c r="C122" s="1">
        <f>SUM($A$2:A122)</f>
        <v>0</v>
      </c>
      <c r="D122" s="1">
        <f t="shared" si="4"/>
        <v>0</v>
      </c>
      <c r="E122" s="10" t="str">
        <f t="shared" si="5"/>
        <v/>
      </c>
    </row>
    <row r="123" spans="1:5">
      <c r="A123" s="13"/>
      <c r="B123" s="2">
        <f t="shared" si="3"/>
        <v>0</v>
      </c>
      <c r="C123" s="1">
        <f>SUM($A$2:A123)</f>
        <v>0</v>
      </c>
      <c r="D123" s="1">
        <f t="shared" si="4"/>
        <v>0</v>
      </c>
      <c r="E123" s="10" t="str">
        <f t="shared" si="5"/>
        <v/>
      </c>
    </row>
    <row r="124" spans="1:5">
      <c r="A124" s="9"/>
      <c r="B124" s="2">
        <f t="shared" si="3"/>
        <v>0</v>
      </c>
      <c r="C124" s="1">
        <f>SUM($A$2:A124)</f>
        <v>0</v>
      </c>
      <c r="D124" s="1">
        <f t="shared" si="4"/>
        <v>0</v>
      </c>
      <c r="E124" s="10" t="str">
        <f t="shared" si="5"/>
        <v/>
      </c>
    </row>
    <row r="125" spans="1:5">
      <c r="A125" s="13"/>
      <c r="B125" s="2">
        <f t="shared" si="3"/>
        <v>0</v>
      </c>
      <c r="C125" s="1">
        <f>SUM($A$2:A125)</f>
        <v>0</v>
      </c>
      <c r="D125" s="1">
        <f t="shared" si="4"/>
        <v>0</v>
      </c>
      <c r="E125" s="10" t="str">
        <f t="shared" si="5"/>
        <v/>
      </c>
    </row>
    <row r="126" spans="1:5">
      <c r="A126" s="9"/>
      <c r="B126" s="2">
        <f t="shared" si="3"/>
        <v>0</v>
      </c>
      <c r="C126" s="1">
        <f>SUM($A$2:A126)</f>
        <v>0</v>
      </c>
      <c r="D126" s="1">
        <f t="shared" si="4"/>
        <v>0</v>
      </c>
      <c r="E126" s="10" t="str">
        <f t="shared" si="5"/>
        <v/>
      </c>
    </row>
    <row r="127" spans="1:5">
      <c r="A127" s="13"/>
      <c r="B127" s="2">
        <f t="shared" si="3"/>
        <v>0</v>
      </c>
      <c r="C127" s="1">
        <f>SUM($A$2:A127)</f>
        <v>0</v>
      </c>
      <c r="D127" s="1">
        <f t="shared" si="4"/>
        <v>0</v>
      </c>
      <c r="E127" s="10" t="str">
        <f t="shared" si="5"/>
        <v/>
      </c>
    </row>
    <row r="128" spans="1:5">
      <c r="A128" s="9"/>
      <c r="B128" s="2">
        <f t="shared" si="3"/>
        <v>0</v>
      </c>
      <c r="C128" s="1">
        <f>SUM($A$2:A128)</f>
        <v>0</v>
      </c>
      <c r="D128" s="1">
        <f t="shared" si="4"/>
        <v>0</v>
      </c>
      <c r="E128" s="10" t="str">
        <f t="shared" si="5"/>
        <v/>
      </c>
    </row>
    <row r="129" spans="1:5">
      <c r="A129" s="13"/>
      <c r="B129" s="2">
        <f t="shared" si="3"/>
        <v>0</v>
      </c>
      <c r="C129" s="1">
        <f>SUM($A$2:A129)</f>
        <v>0</v>
      </c>
      <c r="D129" s="1">
        <f t="shared" si="4"/>
        <v>0</v>
      </c>
      <c r="E129" s="10" t="str">
        <f t="shared" si="5"/>
        <v/>
      </c>
    </row>
    <row r="130" spans="1:5">
      <c r="A130" s="9"/>
      <c r="B130" s="2">
        <f t="shared" ref="B130:B193" si="6">IF(A130&gt;0,1,0)</f>
        <v>0</v>
      </c>
      <c r="C130" s="1">
        <f>SUM($A$2:A130)</f>
        <v>0</v>
      </c>
      <c r="D130" s="1">
        <f t="shared" ref="D130:D193" si="7">MAX(C130,D129)</f>
        <v>0</v>
      </c>
      <c r="E130" s="10" t="str">
        <f t="shared" ref="E130:E193" si="8">IF(C130&lt;C129,C130-D130,"")</f>
        <v/>
      </c>
    </row>
    <row r="131" spans="1:5">
      <c r="A131" s="13"/>
      <c r="B131" s="2">
        <f t="shared" si="6"/>
        <v>0</v>
      </c>
      <c r="C131" s="1">
        <f>SUM($A$2:A131)</f>
        <v>0</v>
      </c>
      <c r="D131" s="1">
        <f t="shared" si="7"/>
        <v>0</v>
      </c>
      <c r="E131" s="10" t="str">
        <f t="shared" si="8"/>
        <v/>
      </c>
    </row>
    <row r="132" spans="1:5">
      <c r="A132" s="9"/>
      <c r="B132" s="2">
        <f t="shared" si="6"/>
        <v>0</v>
      </c>
      <c r="C132" s="1">
        <f>SUM($A$2:A132)</f>
        <v>0</v>
      </c>
      <c r="D132" s="1">
        <f t="shared" si="7"/>
        <v>0</v>
      </c>
      <c r="E132" s="10" t="str">
        <f t="shared" si="8"/>
        <v/>
      </c>
    </row>
    <row r="133" spans="1:5">
      <c r="A133" s="13"/>
      <c r="B133" s="2">
        <f t="shared" si="6"/>
        <v>0</v>
      </c>
      <c r="C133" s="1">
        <f>SUM($A$2:A133)</f>
        <v>0</v>
      </c>
      <c r="D133" s="1">
        <f t="shared" si="7"/>
        <v>0</v>
      </c>
      <c r="E133" s="10" t="str">
        <f t="shared" si="8"/>
        <v/>
      </c>
    </row>
    <row r="134" spans="1:5">
      <c r="A134" s="9"/>
      <c r="B134" s="2">
        <f t="shared" si="6"/>
        <v>0</v>
      </c>
      <c r="C134" s="1">
        <f>SUM($A$2:A134)</f>
        <v>0</v>
      </c>
      <c r="D134" s="1">
        <f t="shared" si="7"/>
        <v>0</v>
      </c>
      <c r="E134" s="10" t="str">
        <f t="shared" si="8"/>
        <v/>
      </c>
    </row>
    <row r="135" spans="1:5">
      <c r="A135" s="13"/>
      <c r="B135" s="2">
        <f t="shared" si="6"/>
        <v>0</v>
      </c>
      <c r="C135" s="1">
        <f>SUM($A$2:A135)</f>
        <v>0</v>
      </c>
      <c r="D135" s="1">
        <f t="shared" si="7"/>
        <v>0</v>
      </c>
      <c r="E135" s="10" t="str">
        <f t="shared" si="8"/>
        <v/>
      </c>
    </row>
    <row r="136" spans="1:5">
      <c r="A136" s="9"/>
      <c r="B136" s="2">
        <f t="shared" si="6"/>
        <v>0</v>
      </c>
      <c r="C136" s="1">
        <f>SUM($A$2:A136)</f>
        <v>0</v>
      </c>
      <c r="D136" s="1">
        <f t="shared" si="7"/>
        <v>0</v>
      </c>
      <c r="E136" s="10" t="str">
        <f t="shared" si="8"/>
        <v/>
      </c>
    </row>
    <row r="137" spans="1:5">
      <c r="A137" s="13"/>
      <c r="B137" s="2">
        <f t="shared" si="6"/>
        <v>0</v>
      </c>
      <c r="C137" s="1">
        <f>SUM($A$2:A137)</f>
        <v>0</v>
      </c>
      <c r="D137" s="1">
        <f t="shared" si="7"/>
        <v>0</v>
      </c>
      <c r="E137" s="10" t="str">
        <f t="shared" si="8"/>
        <v/>
      </c>
    </row>
    <row r="138" spans="1:5">
      <c r="A138" s="9"/>
      <c r="B138" s="2">
        <f t="shared" si="6"/>
        <v>0</v>
      </c>
      <c r="C138" s="1">
        <f>SUM($A$2:A138)</f>
        <v>0</v>
      </c>
      <c r="D138" s="1">
        <f t="shared" si="7"/>
        <v>0</v>
      </c>
      <c r="E138" s="10" t="str">
        <f t="shared" si="8"/>
        <v/>
      </c>
    </row>
    <row r="139" spans="1:5">
      <c r="A139" s="13"/>
      <c r="B139" s="2">
        <f t="shared" si="6"/>
        <v>0</v>
      </c>
      <c r="C139" s="1">
        <f>SUM($A$2:A139)</f>
        <v>0</v>
      </c>
      <c r="D139" s="1">
        <f t="shared" si="7"/>
        <v>0</v>
      </c>
      <c r="E139" s="10" t="str">
        <f t="shared" si="8"/>
        <v/>
      </c>
    </row>
    <row r="140" spans="1:5">
      <c r="A140" s="9"/>
      <c r="B140" s="2">
        <f t="shared" si="6"/>
        <v>0</v>
      </c>
      <c r="C140" s="1">
        <f>SUM($A$2:A140)</f>
        <v>0</v>
      </c>
      <c r="D140" s="1">
        <f t="shared" si="7"/>
        <v>0</v>
      </c>
      <c r="E140" s="10" t="str">
        <f t="shared" si="8"/>
        <v/>
      </c>
    </row>
    <row r="141" spans="1:5">
      <c r="A141" s="13"/>
      <c r="B141" s="2">
        <f t="shared" si="6"/>
        <v>0</v>
      </c>
      <c r="C141" s="1">
        <f>SUM($A$2:A141)</f>
        <v>0</v>
      </c>
      <c r="D141" s="1">
        <f t="shared" si="7"/>
        <v>0</v>
      </c>
      <c r="E141" s="10" t="str">
        <f t="shared" si="8"/>
        <v/>
      </c>
    </row>
    <row r="142" spans="1:5">
      <c r="A142" s="9"/>
      <c r="B142" s="2">
        <f t="shared" si="6"/>
        <v>0</v>
      </c>
      <c r="C142" s="1">
        <f>SUM($A$2:A142)</f>
        <v>0</v>
      </c>
      <c r="D142" s="1">
        <f t="shared" si="7"/>
        <v>0</v>
      </c>
      <c r="E142" s="10" t="str">
        <f t="shared" si="8"/>
        <v/>
      </c>
    </row>
    <row r="143" spans="1:5">
      <c r="A143" s="13"/>
      <c r="B143" s="2">
        <f t="shared" si="6"/>
        <v>0</v>
      </c>
      <c r="C143" s="1">
        <f>SUM($A$2:A143)</f>
        <v>0</v>
      </c>
      <c r="D143" s="1">
        <f t="shared" si="7"/>
        <v>0</v>
      </c>
      <c r="E143" s="10" t="str">
        <f t="shared" si="8"/>
        <v/>
      </c>
    </row>
    <row r="144" spans="1:5">
      <c r="A144" s="9"/>
      <c r="B144" s="2">
        <f t="shared" si="6"/>
        <v>0</v>
      </c>
      <c r="C144" s="1">
        <f>SUM($A$2:A144)</f>
        <v>0</v>
      </c>
      <c r="D144" s="1">
        <f t="shared" si="7"/>
        <v>0</v>
      </c>
      <c r="E144" s="10" t="str">
        <f t="shared" si="8"/>
        <v/>
      </c>
    </row>
    <row r="145" spans="1:5">
      <c r="A145" s="13"/>
      <c r="B145" s="2">
        <f t="shared" si="6"/>
        <v>0</v>
      </c>
      <c r="C145" s="1">
        <f>SUM($A$2:A145)</f>
        <v>0</v>
      </c>
      <c r="D145" s="1">
        <f t="shared" si="7"/>
        <v>0</v>
      </c>
      <c r="E145" s="10" t="str">
        <f t="shared" si="8"/>
        <v/>
      </c>
    </row>
    <row r="146" spans="1:5">
      <c r="A146" s="9"/>
      <c r="B146" s="2">
        <f t="shared" si="6"/>
        <v>0</v>
      </c>
      <c r="C146" s="1">
        <f>SUM($A$2:A146)</f>
        <v>0</v>
      </c>
      <c r="D146" s="1">
        <f t="shared" si="7"/>
        <v>0</v>
      </c>
      <c r="E146" s="10" t="str">
        <f t="shared" si="8"/>
        <v/>
      </c>
    </row>
    <row r="147" spans="1:5">
      <c r="A147" s="13"/>
      <c r="B147" s="2">
        <f t="shared" si="6"/>
        <v>0</v>
      </c>
      <c r="C147" s="1">
        <f>SUM($A$2:A147)</f>
        <v>0</v>
      </c>
      <c r="D147" s="1">
        <f t="shared" si="7"/>
        <v>0</v>
      </c>
      <c r="E147" s="10" t="str">
        <f t="shared" si="8"/>
        <v/>
      </c>
    </row>
    <row r="148" spans="1:5">
      <c r="A148" s="9"/>
      <c r="B148" s="2">
        <f t="shared" si="6"/>
        <v>0</v>
      </c>
      <c r="C148" s="1">
        <f>SUM($A$2:A148)</f>
        <v>0</v>
      </c>
      <c r="D148" s="1">
        <f t="shared" si="7"/>
        <v>0</v>
      </c>
      <c r="E148" s="10" t="str">
        <f t="shared" si="8"/>
        <v/>
      </c>
    </row>
    <row r="149" spans="1:5">
      <c r="A149" s="13"/>
      <c r="B149" s="2">
        <f t="shared" si="6"/>
        <v>0</v>
      </c>
      <c r="C149" s="1">
        <f>SUM($A$2:A149)</f>
        <v>0</v>
      </c>
      <c r="D149" s="1">
        <f t="shared" si="7"/>
        <v>0</v>
      </c>
      <c r="E149" s="10" t="str">
        <f t="shared" si="8"/>
        <v/>
      </c>
    </row>
    <row r="150" spans="1:5">
      <c r="A150" s="9"/>
      <c r="B150" s="2">
        <f t="shared" si="6"/>
        <v>0</v>
      </c>
      <c r="C150" s="1">
        <f>SUM($A$2:A150)</f>
        <v>0</v>
      </c>
      <c r="D150" s="1">
        <f t="shared" si="7"/>
        <v>0</v>
      </c>
      <c r="E150" s="10" t="str">
        <f t="shared" si="8"/>
        <v/>
      </c>
    </row>
    <row r="151" spans="1:5">
      <c r="A151" s="13"/>
      <c r="B151" s="2">
        <f t="shared" si="6"/>
        <v>0</v>
      </c>
      <c r="C151" s="1">
        <f>SUM($A$2:A151)</f>
        <v>0</v>
      </c>
      <c r="D151" s="1">
        <f t="shared" si="7"/>
        <v>0</v>
      </c>
      <c r="E151" s="10" t="str">
        <f t="shared" si="8"/>
        <v/>
      </c>
    </row>
    <row r="152" spans="1:5">
      <c r="A152" s="9"/>
      <c r="B152" s="2">
        <f t="shared" si="6"/>
        <v>0</v>
      </c>
      <c r="C152" s="1">
        <f>SUM($A$2:A152)</f>
        <v>0</v>
      </c>
      <c r="D152" s="1">
        <f t="shared" si="7"/>
        <v>0</v>
      </c>
      <c r="E152" s="10" t="str">
        <f t="shared" si="8"/>
        <v/>
      </c>
    </row>
    <row r="153" spans="1:5">
      <c r="A153" s="13"/>
      <c r="B153" s="2">
        <f t="shared" si="6"/>
        <v>0</v>
      </c>
      <c r="C153" s="1">
        <f>SUM($A$2:A153)</f>
        <v>0</v>
      </c>
      <c r="D153" s="1">
        <f t="shared" si="7"/>
        <v>0</v>
      </c>
      <c r="E153" s="10" t="str">
        <f t="shared" si="8"/>
        <v/>
      </c>
    </row>
    <row r="154" spans="1:5">
      <c r="A154" s="9"/>
      <c r="B154" s="2">
        <f t="shared" si="6"/>
        <v>0</v>
      </c>
      <c r="C154" s="1">
        <f>SUM($A$2:A154)</f>
        <v>0</v>
      </c>
      <c r="D154" s="1">
        <f t="shared" si="7"/>
        <v>0</v>
      </c>
      <c r="E154" s="10" t="str">
        <f t="shared" si="8"/>
        <v/>
      </c>
    </row>
    <row r="155" spans="1:5">
      <c r="A155" s="13"/>
      <c r="B155" s="2">
        <f t="shared" si="6"/>
        <v>0</v>
      </c>
      <c r="C155" s="1">
        <f>SUM($A$2:A155)</f>
        <v>0</v>
      </c>
      <c r="D155" s="1">
        <f t="shared" si="7"/>
        <v>0</v>
      </c>
      <c r="E155" s="10" t="str">
        <f t="shared" si="8"/>
        <v/>
      </c>
    </row>
    <row r="156" spans="1:5">
      <c r="A156" s="9"/>
      <c r="B156" s="2">
        <f t="shared" si="6"/>
        <v>0</v>
      </c>
      <c r="C156" s="1">
        <f>SUM($A$2:A156)</f>
        <v>0</v>
      </c>
      <c r="D156" s="1">
        <f t="shared" si="7"/>
        <v>0</v>
      </c>
      <c r="E156" s="10" t="str">
        <f t="shared" si="8"/>
        <v/>
      </c>
    </row>
    <row r="157" spans="1:5">
      <c r="A157" s="13"/>
      <c r="B157" s="2">
        <f t="shared" si="6"/>
        <v>0</v>
      </c>
      <c r="C157" s="1">
        <f>SUM($A$2:A157)</f>
        <v>0</v>
      </c>
      <c r="D157" s="1">
        <f t="shared" si="7"/>
        <v>0</v>
      </c>
      <c r="E157" s="10" t="str">
        <f t="shared" si="8"/>
        <v/>
      </c>
    </row>
    <row r="158" spans="1:5">
      <c r="A158" s="9"/>
      <c r="B158" s="2">
        <f t="shared" si="6"/>
        <v>0</v>
      </c>
      <c r="C158" s="1">
        <f>SUM($A$2:A158)</f>
        <v>0</v>
      </c>
      <c r="D158" s="1">
        <f t="shared" si="7"/>
        <v>0</v>
      </c>
      <c r="E158" s="10" t="str">
        <f t="shared" si="8"/>
        <v/>
      </c>
    </row>
    <row r="159" spans="1:5">
      <c r="A159" s="13"/>
      <c r="B159" s="2">
        <f t="shared" si="6"/>
        <v>0</v>
      </c>
      <c r="C159" s="1">
        <f>SUM($A$2:A159)</f>
        <v>0</v>
      </c>
      <c r="D159" s="1">
        <f t="shared" si="7"/>
        <v>0</v>
      </c>
      <c r="E159" s="10" t="str">
        <f t="shared" si="8"/>
        <v/>
      </c>
    </row>
    <row r="160" spans="1:5">
      <c r="A160" s="9"/>
      <c r="B160" s="2">
        <f t="shared" si="6"/>
        <v>0</v>
      </c>
      <c r="C160" s="1">
        <f>SUM($A$2:A160)</f>
        <v>0</v>
      </c>
      <c r="D160" s="1">
        <f t="shared" si="7"/>
        <v>0</v>
      </c>
      <c r="E160" s="10" t="str">
        <f t="shared" si="8"/>
        <v/>
      </c>
    </row>
    <row r="161" spans="1:5">
      <c r="A161" s="13"/>
      <c r="B161" s="2">
        <f t="shared" si="6"/>
        <v>0</v>
      </c>
      <c r="C161" s="1">
        <f>SUM($A$2:A161)</f>
        <v>0</v>
      </c>
      <c r="D161" s="1">
        <f t="shared" si="7"/>
        <v>0</v>
      </c>
      <c r="E161" s="10" t="str">
        <f t="shared" si="8"/>
        <v/>
      </c>
    </row>
    <row r="162" spans="1:5">
      <c r="A162" s="9"/>
      <c r="B162" s="2">
        <f t="shared" si="6"/>
        <v>0</v>
      </c>
      <c r="C162" s="1">
        <f>SUM($A$2:A162)</f>
        <v>0</v>
      </c>
      <c r="D162" s="1">
        <f t="shared" si="7"/>
        <v>0</v>
      </c>
      <c r="E162" s="10" t="str">
        <f t="shared" si="8"/>
        <v/>
      </c>
    </row>
    <row r="163" spans="1:5">
      <c r="A163" s="13"/>
      <c r="B163" s="2">
        <f t="shared" si="6"/>
        <v>0</v>
      </c>
      <c r="C163" s="1">
        <f>SUM($A$2:A163)</f>
        <v>0</v>
      </c>
      <c r="D163" s="1">
        <f t="shared" si="7"/>
        <v>0</v>
      </c>
      <c r="E163" s="10" t="str">
        <f t="shared" si="8"/>
        <v/>
      </c>
    </row>
    <row r="164" spans="1:5">
      <c r="A164" s="9"/>
      <c r="B164" s="2">
        <f t="shared" si="6"/>
        <v>0</v>
      </c>
      <c r="C164" s="1">
        <f>SUM($A$2:A164)</f>
        <v>0</v>
      </c>
      <c r="D164" s="1">
        <f t="shared" si="7"/>
        <v>0</v>
      </c>
      <c r="E164" s="10" t="str">
        <f t="shared" si="8"/>
        <v/>
      </c>
    </row>
    <row r="165" spans="1:5">
      <c r="A165" s="13"/>
      <c r="B165" s="2">
        <f t="shared" si="6"/>
        <v>0</v>
      </c>
      <c r="C165" s="1">
        <f>SUM($A$2:A165)</f>
        <v>0</v>
      </c>
      <c r="D165" s="1">
        <f t="shared" si="7"/>
        <v>0</v>
      </c>
      <c r="E165" s="10" t="str">
        <f t="shared" si="8"/>
        <v/>
      </c>
    </row>
    <row r="166" spans="1:5">
      <c r="A166" s="9"/>
      <c r="B166" s="2">
        <f t="shared" si="6"/>
        <v>0</v>
      </c>
      <c r="C166" s="1">
        <f>SUM($A$2:A166)</f>
        <v>0</v>
      </c>
      <c r="D166" s="1">
        <f t="shared" si="7"/>
        <v>0</v>
      </c>
      <c r="E166" s="10" t="str">
        <f t="shared" si="8"/>
        <v/>
      </c>
    </row>
    <row r="167" spans="1:5">
      <c r="A167" s="13"/>
      <c r="B167" s="2">
        <f t="shared" si="6"/>
        <v>0</v>
      </c>
      <c r="C167" s="1">
        <f>SUM($A$2:A167)</f>
        <v>0</v>
      </c>
      <c r="D167" s="1">
        <f t="shared" si="7"/>
        <v>0</v>
      </c>
      <c r="E167" s="10" t="str">
        <f t="shared" si="8"/>
        <v/>
      </c>
    </row>
    <row r="168" spans="1:5">
      <c r="A168" s="9"/>
      <c r="B168" s="2">
        <f t="shared" si="6"/>
        <v>0</v>
      </c>
      <c r="C168" s="1">
        <f>SUM($A$2:A168)</f>
        <v>0</v>
      </c>
      <c r="D168" s="1">
        <f t="shared" si="7"/>
        <v>0</v>
      </c>
      <c r="E168" s="10" t="str">
        <f t="shared" si="8"/>
        <v/>
      </c>
    </row>
    <row r="169" spans="1:5">
      <c r="A169" s="13"/>
      <c r="B169" s="2">
        <f t="shared" si="6"/>
        <v>0</v>
      </c>
      <c r="C169" s="1">
        <f>SUM($A$2:A169)</f>
        <v>0</v>
      </c>
      <c r="D169" s="1">
        <f t="shared" si="7"/>
        <v>0</v>
      </c>
      <c r="E169" s="10" t="str">
        <f t="shared" si="8"/>
        <v/>
      </c>
    </row>
    <row r="170" spans="1:5">
      <c r="A170" s="9"/>
      <c r="B170" s="2">
        <f t="shared" si="6"/>
        <v>0</v>
      </c>
      <c r="C170" s="1">
        <f>SUM($A$2:A170)</f>
        <v>0</v>
      </c>
      <c r="D170" s="1">
        <f t="shared" si="7"/>
        <v>0</v>
      </c>
      <c r="E170" s="10" t="str">
        <f t="shared" si="8"/>
        <v/>
      </c>
    </row>
    <row r="171" spans="1:5">
      <c r="A171" s="13"/>
      <c r="B171" s="2">
        <f t="shared" si="6"/>
        <v>0</v>
      </c>
      <c r="C171" s="1">
        <f>SUM($A$2:A171)</f>
        <v>0</v>
      </c>
      <c r="D171" s="1">
        <f t="shared" si="7"/>
        <v>0</v>
      </c>
      <c r="E171" s="10" t="str">
        <f t="shared" si="8"/>
        <v/>
      </c>
    </row>
    <row r="172" spans="1:5">
      <c r="A172" s="9"/>
      <c r="B172" s="2">
        <f t="shared" si="6"/>
        <v>0</v>
      </c>
      <c r="C172" s="1">
        <f>SUM($A$2:A172)</f>
        <v>0</v>
      </c>
      <c r="D172" s="1">
        <f t="shared" si="7"/>
        <v>0</v>
      </c>
      <c r="E172" s="10" t="str">
        <f t="shared" si="8"/>
        <v/>
      </c>
    </row>
    <row r="173" spans="1:5">
      <c r="A173" s="13"/>
      <c r="B173" s="2">
        <f t="shared" si="6"/>
        <v>0</v>
      </c>
      <c r="C173" s="1">
        <f>SUM($A$2:A173)</f>
        <v>0</v>
      </c>
      <c r="D173" s="1">
        <f t="shared" si="7"/>
        <v>0</v>
      </c>
      <c r="E173" s="10" t="str">
        <f t="shared" si="8"/>
        <v/>
      </c>
    </row>
    <row r="174" spans="1:5">
      <c r="A174" s="9"/>
      <c r="B174" s="2">
        <f t="shared" si="6"/>
        <v>0</v>
      </c>
      <c r="C174" s="1">
        <f>SUM($A$2:A174)</f>
        <v>0</v>
      </c>
      <c r="D174" s="1">
        <f t="shared" si="7"/>
        <v>0</v>
      </c>
      <c r="E174" s="10" t="str">
        <f t="shared" si="8"/>
        <v/>
      </c>
    </row>
    <row r="175" spans="1:5">
      <c r="A175" s="13"/>
      <c r="B175" s="2">
        <f t="shared" si="6"/>
        <v>0</v>
      </c>
      <c r="C175" s="1">
        <f>SUM($A$2:A175)</f>
        <v>0</v>
      </c>
      <c r="D175" s="1">
        <f t="shared" si="7"/>
        <v>0</v>
      </c>
      <c r="E175" s="10" t="str">
        <f t="shared" si="8"/>
        <v/>
      </c>
    </row>
    <row r="176" spans="1:5">
      <c r="A176" s="9"/>
      <c r="B176" s="2">
        <f t="shared" si="6"/>
        <v>0</v>
      </c>
      <c r="C176" s="1">
        <f>SUM($A$2:A176)</f>
        <v>0</v>
      </c>
      <c r="D176" s="1">
        <f t="shared" si="7"/>
        <v>0</v>
      </c>
      <c r="E176" s="10" t="str">
        <f t="shared" si="8"/>
        <v/>
      </c>
    </row>
    <row r="177" spans="1:5">
      <c r="A177" s="13"/>
      <c r="B177" s="2">
        <f t="shared" si="6"/>
        <v>0</v>
      </c>
      <c r="C177" s="1">
        <f>SUM($A$2:A177)</f>
        <v>0</v>
      </c>
      <c r="D177" s="1">
        <f t="shared" si="7"/>
        <v>0</v>
      </c>
      <c r="E177" s="10" t="str">
        <f t="shared" si="8"/>
        <v/>
      </c>
    </row>
    <row r="178" spans="1:5">
      <c r="A178" s="9"/>
      <c r="B178" s="2">
        <f t="shared" si="6"/>
        <v>0</v>
      </c>
      <c r="C178" s="1">
        <f>SUM($A$2:A178)</f>
        <v>0</v>
      </c>
      <c r="D178" s="1">
        <f t="shared" si="7"/>
        <v>0</v>
      </c>
      <c r="E178" s="10" t="str">
        <f t="shared" si="8"/>
        <v/>
      </c>
    </row>
    <row r="179" spans="1:5">
      <c r="A179" s="13"/>
      <c r="B179" s="2">
        <f t="shared" si="6"/>
        <v>0</v>
      </c>
      <c r="C179" s="1">
        <f>SUM($A$2:A179)</f>
        <v>0</v>
      </c>
      <c r="D179" s="1">
        <f t="shared" si="7"/>
        <v>0</v>
      </c>
      <c r="E179" s="10" t="str">
        <f t="shared" si="8"/>
        <v/>
      </c>
    </row>
    <row r="180" spans="1:5">
      <c r="A180" s="9"/>
      <c r="B180" s="2">
        <f t="shared" si="6"/>
        <v>0</v>
      </c>
      <c r="C180" s="1">
        <f>SUM($A$2:A180)</f>
        <v>0</v>
      </c>
      <c r="D180" s="1">
        <f t="shared" si="7"/>
        <v>0</v>
      </c>
      <c r="E180" s="10" t="str">
        <f t="shared" si="8"/>
        <v/>
      </c>
    </row>
    <row r="181" spans="1:5">
      <c r="A181" s="13"/>
      <c r="B181" s="2">
        <f t="shared" si="6"/>
        <v>0</v>
      </c>
      <c r="C181" s="1">
        <f>SUM($A$2:A181)</f>
        <v>0</v>
      </c>
      <c r="D181" s="1">
        <f t="shared" si="7"/>
        <v>0</v>
      </c>
      <c r="E181" s="10" t="str">
        <f t="shared" si="8"/>
        <v/>
      </c>
    </row>
    <row r="182" spans="1:5">
      <c r="A182" s="9"/>
      <c r="B182" s="2">
        <f t="shared" si="6"/>
        <v>0</v>
      </c>
      <c r="C182" s="1">
        <f>SUM($A$2:A182)</f>
        <v>0</v>
      </c>
      <c r="D182" s="1">
        <f t="shared" si="7"/>
        <v>0</v>
      </c>
      <c r="E182" s="10" t="str">
        <f t="shared" si="8"/>
        <v/>
      </c>
    </row>
    <row r="183" spans="1:5">
      <c r="A183" s="13"/>
      <c r="B183" s="2">
        <f t="shared" si="6"/>
        <v>0</v>
      </c>
      <c r="C183" s="1">
        <f>SUM($A$2:A183)</f>
        <v>0</v>
      </c>
      <c r="D183" s="1">
        <f t="shared" si="7"/>
        <v>0</v>
      </c>
      <c r="E183" s="10" t="str">
        <f t="shared" si="8"/>
        <v/>
      </c>
    </row>
    <row r="184" spans="1:5">
      <c r="A184" s="9"/>
      <c r="B184" s="2">
        <f t="shared" si="6"/>
        <v>0</v>
      </c>
      <c r="C184" s="1">
        <f>SUM($A$2:A184)</f>
        <v>0</v>
      </c>
      <c r="D184" s="1">
        <f t="shared" si="7"/>
        <v>0</v>
      </c>
      <c r="E184" s="10" t="str">
        <f t="shared" si="8"/>
        <v/>
      </c>
    </row>
    <row r="185" spans="1:5">
      <c r="A185" s="13"/>
      <c r="B185" s="2">
        <f t="shared" si="6"/>
        <v>0</v>
      </c>
      <c r="C185" s="1">
        <f>SUM($A$2:A185)</f>
        <v>0</v>
      </c>
      <c r="D185" s="1">
        <f t="shared" si="7"/>
        <v>0</v>
      </c>
      <c r="E185" s="10" t="str">
        <f t="shared" si="8"/>
        <v/>
      </c>
    </row>
    <row r="186" spans="1:5">
      <c r="A186" s="9"/>
      <c r="B186" s="2">
        <f t="shared" si="6"/>
        <v>0</v>
      </c>
      <c r="C186" s="1">
        <f>SUM($A$2:A186)</f>
        <v>0</v>
      </c>
      <c r="D186" s="1">
        <f t="shared" si="7"/>
        <v>0</v>
      </c>
      <c r="E186" s="10" t="str">
        <f t="shared" si="8"/>
        <v/>
      </c>
    </row>
    <row r="187" spans="1:5">
      <c r="A187" s="13"/>
      <c r="B187" s="2">
        <f t="shared" si="6"/>
        <v>0</v>
      </c>
      <c r="C187" s="1">
        <f>SUM($A$2:A187)</f>
        <v>0</v>
      </c>
      <c r="D187" s="1">
        <f t="shared" si="7"/>
        <v>0</v>
      </c>
      <c r="E187" s="10" t="str">
        <f t="shared" si="8"/>
        <v/>
      </c>
    </row>
    <row r="188" spans="1:5">
      <c r="A188" s="9"/>
      <c r="B188" s="2">
        <f t="shared" si="6"/>
        <v>0</v>
      </c>
      <c r="C188" s="1">
        <f>SUM($A$2:A188)</f>
        <v>0</v>
      </c>
      <c r="D188" s="1">
        <f t="shared" si="7"/>
        <v>0</v>
      </c>
      <c r="E188" s="10" t="str">
        <f t="shared" si="8"/>
        <v/>
      </c>
    </row>
    <row r="189" spans="1:5">
      <c r="A189" s="13"/>
      <c r="B189" s="2">
        <f t="shared" si="6"/>
        <v>0</v>
      </c>
      <c r="C189" s="1">
        <f>SUM($A$2:A189)</f>
        <v>0</v>
      </c>
      <c r="D189" s="1">
        <f t="shared" si="7"/>
        <v>0</v>
      </c>
      <c r="E189" s="10" t="str">
        <f t="shared" si="8"/>
        <v/>
      </c>
    </row>
    <row r="190" spans="1:5">
      <c r="A190" s="9"/>
      <c r="B190" s="2">
        <f t="shared" si="6"/>
        <v>0</v>
      </c>
      <c r="C190" s="1">
        <f>SUM($A$2:A190)</f>
        <v>0</v>
      </c>
      <c r="D190" s="1">
        <f t="shared" si="7"/>
        <v>0</v>
      </c>
      <c r="E190" s="10" t="str">
        <f t="shared" si="8"/>
        <v/>
      </c>
    </row>
    <row r="191" spans="1:5">
      <c r="A191" s="13"/>
      <c r="B191" s="2">
        <f t="shared" si="6"/>
        <v>0</v>
      </c>
      <c r="C191" s="1">
        <f>SUM($A$2:A191)</f>
        <v>0</v>
      </c>
      <c r="D191" s="1">
        <f t="shared" si="7"/>
        <v>0</v>
      </c>
      <c r="E191" s="10" t="str">
        <f t="shared" si="8"/>
        <v/>
      </c>
    </row>
    <row r="192" spans="1:5">
      <c r="A192" s="9"/>
      <c r="B192" s="2">
        <f t="shared" si="6"/>
        <v>0</v>
      </c>
      <c r="C192" s="1">
        <f>SUM($A$2:A192)</f>
        <v>0</v>
      </c>
      <c r="D192" s="1">
        <f t="shared" si="7"/>
        <v>0</v>
      </c>
      <c r="E192" s="10" t="str">
        <f t="shared" si="8"/>
        <v/>
      </c>
    </row>
    <row r="193" spans="1:5">
      <c r="A193" s="13"/>
      <c r="B193" s="2">
        <f t="shared" si="6"/>
        <v>0</v>
      </c>
      <c r="C193" s="1">
        <f>SUM($A$2:A193)</f>
        <v>0</v>
      </c>
      <c r="D193" s="1">
        <f t="shared" si="7"/>
        <v>0</v>
      </c>
      <c r="E193" s="10" t="str">
        <f t="shared" si="8"/>
        <v/>
      </c>
    </row>
    <row r="194" spans="1:5">
      <c r="A194" s="9"/>
      <c r="B194" s="2">
        <f t="shared" ref="B194:B206" si="9">IF(A194&gt;0,1,0)</f>
        <v>0</v>
      </c>
      <c r="C194" s="1">
        <f>SUM($A$2:A194)</f>
        <v>0</v>
      </c>
      <c r="D194" s="1">
        <f t="shared" ref="D194:D206" si="10">MAX(C194,D193)</f>
        <v>0</v>
      </c>
      <c r="E194" s="10" t="str">
        <f t="shared" ref="E194:E206" si="11">IF(C194&lt;C193,C194-D194,"")</f>
        <v/>
      </c>
    </row>
    <row r="195" spans="1:5">
      <c r="A195" s="13"/>
      <c r="B195" s="2">
        <f t="shared" si="9"/>
        <v>0</v>
      </c>
      <c r="C195" s="1">
        <f>SUM($A$2:A195)</f>
        <v>0</v>
      </c>
      <c r="D195" s="1">
        <f t="shared" si="10"/>
        <v>0</v>
      </c>
      <c r="E195" s="10" t="str">
        <f t="shared" si="11"/>
        <v/>
      </c>
    </row>
    <row r="196" spans="1:5">
      <c r="A196" s="9"/>
      <c r="B196" s="2">
        <f t="shared" si="9"/>
        <v>0</v>
      </c>
      <c r="C196" s="1">
        <f>SUM($A$2:A196)</f>
        <v>0</v>
      </c>
      <c r="D196" s="1">
        <f t="shared" si="10"/>
        <v>0</v>
      </c>
      <c r="E196" s="10" t="str">
        <f t="shared" si="11"/>
        <v/>
      </c>
    </row>
    <row r="197" spans="1:5">
      <c r="A197" s="13"/>
      <c r="B197" s="2">
        <f t="shared" si="9"/>
        <v>0</v>
      </c>
      <c r="C197" s="1">
        <f>SUM($A$2:A197)</f>
        <v>0</v>
      </c>
      <c r="D197" s="1">
        <f t="shared" si="10"/>
        <v>0</v>
      </c>
      <c r="E197" s="10" t="str">
        <f t="shared" si="11"/>
        <v/>
      </c>
    </row>
    <row r="198" spans="1:5">
      <c r="A198" s="9"/>
      <c r="B198" s="2">
        <f t="shared" si="9"/>
        <v>0</v>
      </c>
      <c r="C198" s="1">
        <f>SUM($A$2:A198)</f>
        <v>0</v>
      </c>
      <c r="D198" s="1">
        <f t="shared" si="10"/>
        <v>0</v>
      </c>
      <c r="E198" s="10" t="str">
        <f t="shared" si="11"/>
        <v/>
      </c>
    </row>
    <row r="199" spans="1:5">
      <c r="A199" s="13"/>
      <c r="B199" s="2">
        <f t="shared" si="9"/>
        <v>0</v>
      </c>
      <c r="C199" s="1">
        <f>SUM($A$2:A199)</f>
        <v>0</v>
      </c>
      <c r="D199" s="1">
        <f t="shared" si="10"/>
        <v>0</v>
      </c>
      <c r="E199" s="10" t="str">
        <f t="shared" si="11"/>
        <v/>
      </c>
    </row>
    <row r="200" spans="1:5">
      <c r="A200" s="9"/>
      <c r="B200" s="2">
        <f t="shared" si="9"/>
        <v>0</v>
      </c>
      <c r="C200" s="1">
        <f>SUM($A$2:A200)</f>
        <v>0</v>
      </c>
      <c r="D200" s="1">
        <f t="shared" si="10"/>
        <v>0</v>
      </c>
      <c r="E200" s="10" t="str">
        <f t="shared" si="11"/>
        <v/>
      </c>
    </row>
    <row r="201" spans="1:5">
      <c r="A201" s="13"/>
      <c r="B201" s="2">
        <f t="shared" si="9"/>
        <v>0</v>
      </c>
      <c r="C201" s="1">
        <f>SUM($A$2:A201)</f>
        <v>0</v>
      </c>
      <c r="D201" s="1">
        <f t="shared" si="10"/>
        <v>0</v>
      </c>
      <c r="E201" s="10" t="str">
        <f t="shared" si="11"/>
        <v/>
      </c>
    </row>
    <row r="202" spans="1:5">
      <c r="A202" s="9"/>
      <c r="B202" s="2">
        <f t="shared" si="9"/>
        <v>0</v>
      </c>
      <c r="C202" s="1">
        <f>SUM($A$2:A202)</f>
        <v>0</v>
      </c>
      <c r="D202" s="1">
        <f t="shared" si="10"/>
        <v>0</v>
      </c>
      <c r="E202" s="10" t="str">
        <f t="shared" si="11"/>
        <v/>
      </c>
    </row>
    <row r="203" spans="1:5">
      <c r="A203" s="13"/>
      <c r="B203" s="2">
        <f t="shared" si="9"/>
        <v>0</v>
      </c>
      <c r="C203" s="1">
        <f>SUM($A$2:A203)</f>
        <v>0</v>
      </c>
      <c r="D203" s="1">
        <f t="shared" si="10"/>
        <v>0</v>
      </c>
      <c r="E203" s="10" t="str">
        <f t="shared" si="11"/>
        <v/>
      </c>
    </row>
    <row r="204" spans="1:5">
      <c r="A204" s="9"/>
      <c r="B204" s="2">
        <f t="shared" si="9"/>
        <v>0</v>
      </c>
      <c r="C204" s="1">
        <f>SUM($A$2:A204)</f>
        <v>0</v>
      </c>
      <c r="D204" s="1">
        <f t="shared" si="10"/>
        <v>0</v>
      </c>
      <c r="E204" s="10" t="str">
        <f t="shared" si="11"/>
        <v/>
      </c>
    </row>
    <row r="205" spans="1:5">
      <c r="A205" s="13"/>
      <c r="B205" s="2">
        <f t="shared" si="9"/>
        <v>0</v>
      </c>
      <c r="C205" s="1">
        <f>SUM($A$2:A205)</f>
        <v>0</v>
      </c>
      <c r="D205" s="1">
        <f t="shared" si="10"/>
        <v>0</v>
      </c>
      <c r="E205" s="10" t="str">
        <f t="shared" si="11"/>
        <v/>
      </c>
    </row>
    <row r="206" spans="1:5">
      <c r="A206" s="9"/>
      <c r="B206" s="2">
        <f t="shared" si="9"/>
        <v>0</v>
      </c>
      <c r="C206" s="1">
        <f>SUM($A$2:A206)</f>
        <v>0</v>
      </c>
      <c r="D206" s="1">
        <f t="shared" si="10"/>
        <v>0</v>
      </c>
      <c r="E206" s="10" t="str">
        <f t="shared" si="11"/>
        <v/>
      </c>
    </row>
    <row r="207" spans="1:5">
      <c r="A207" s="13"/>
      <c r="B207" s="2">
        <f t="shared" ref="B207:B216" si="12">IF(A207&gt;0,1,0)</f>
        <v>0</v>
      </c>
      <c r="C207" s="1">
        <f>SUM($A$2:A207)</f>
        <v>0</v>
      </c>
      <c r="D207" s="1">
        <f t="shared" ref="D207:D216" si="13">MAX(C207,D206)</f>
        <v>0</v>
      </c>
      <c r="E207" s="10" t="str">
        <f t="shared" ref="E207:E216" si="14">IF(C207&lt;C206,C207-D207,"")</f>
        <v/>
      </c>
    </row>
    <row r="208" spans="1:5">
      <c r="A208" s="9"/>
      <c r="B208" s="2">
        <f t="shared" si="12"/>
        <v>0</v>
      </c>
      <c r="C208" s="1">
        <f>SUM($A$2:A208)</f>
        <v>0</v>
      </c>
      <c r="D208" s="1">
        <f t="shared" si="13"/>
        <v>0</v>
      </c>
      <c r="E208" s="10" t="str">
        <f t="shared" si="14"/>
        <v/>
      </c>
    </row>
    <row r="209" spans="1:5">
      <c r="A209" s="13"/>
      <c r="B209" s="2">
        <f t="shared" si="12"/>
        <v>0</v>
      </c>
      <c r="C209" s="1">
        <f>SUM($A$2:A209)</f>
        <v>0</v>
      </c>
      <c r="D209" s="1">
        <f t="shared" si="13"/>
        <v>0</v>
      </c>
      <c r="E209" s="10" t="str">
        <f t="shared" si="14"/>
        <v/>
      </c>
    </row>
    <row r="210" spans="1:5">
      <c r="A210" s="9"/>
      <c r="B210" s="2">
        <f t="shared" si="12"/>
        <v>0</v>
      </c>
      <c r="C210" s="1">
        <f>SUM($A$2:A210)</f>
        <v>0</v>
      </c>
      <c r="D210" s="1">
        <f t="shared" si="13"/>
        <v>0</v>
      </c>
      <c r="E210" s="10" t="str">
        <f t="shared" si="14"/>
        <v/>
      </c>
    </row>
    <row r="211" spans="1:5">
      <c r="A211" s="13"/>
      <c r="B211" s="2">
        <f t="shared" si="12"/>
        <v>0</v>
      </c>
      <c r="C211" s="1">
        <f>SUM($A$2:A211)</f>
        <v>0</v>
      </c>
      <c r="D211" s="1">
        <f t="shared" si="13"/>
        <v>0</v>
      </c>
      <c r="E211" s="10" t="str">
        <f t="shared" si="14"/>
        <v/>
      </c>
    </row>
    <row r="212" spans="1:5">
      <c r="A212" s="9"/>
      <c r="B212" s="2">
        <f t="shared" si="12"/>
        <v>0</v>
      </c>
      <c r="C212" s="1">
        <f>SUM($A$2:A212)</f>
        <v>0</v>
      </c>
      <c r="D212" s="1">
        <f t="shared" si="13"/>
        <v>0</v>
      </c>
      <c r="E212" s="10" t="str">
        <f t="shared" si="14"/>
        <v/>
      </c>
    </row>
    <row r="213" spans="1:5">
      <c r="A213" s="13"/>
      <c r="B213" s="2">
        <f t="shared" si="12"/>
        <v>0</v>
      </c>
      <c r="C213" s="1">
        <f>SUM($A$2:A213)</f>
        <v>0</v>
      </c>
      <c r="D213" s="1">
        <f t="shared" si="13"/>
        <v>0</v>
      </c>
      <c r="E213" s="10" t="str">
        <f t="shared" si="14"/>
        <v/>
      </c>
    </row>
    <row r="214" spans="1:5">
      <c r="A214" s="9"/>
      <c r="B214" s="2">
        <f t="shared" si="12"/>
        <v>0</v>
      </c>
      <c r="C214" s="1">
        <f>SUM($A$2:A214)</f>
        <v>0</v>
      </c>
      <c r="D214" s="1">
        <f t="shared" si="13"/>
        <v>0</v>
      </c>
      <c r="E214" s="10" t="str">
        <f t="shared" si="14"/>
        <v/>
      </c>
    </row>
    <row r="215" spans="1:5">
      <c r="A215" s="13"/>
      <c r="B215" s="2">
        <f t="shared" si="12"/>
        <v>0</v>
      </c>
      <c r="C215" s="1">
        <f>SUM($A$2:A215)</f>
        <v>0</v>
      </c>
      <c r="D215" s="1">
        <f t="shared" si="13"/>
        <v>0</v>
      </c>
      <c r="E215" s="10" t="str">
        <f t="shared" si="14"/>
        <v/>
      </c>
    </row>
    <row r="216" spans="1:5">
      <c r="A216" s="9"/>
      <c r="B216" s="2">
        <f t="shared" si="12"/>
        <v>0</v>
      </c>
      <c r="C216" s="1">
        <f>SUM($A$2:A216)</f>
        <v>0</v>
      </c>
      <c r="D216" s="1">
        <f t="shared" si="13"/>
        <v>0</v>
      </c>
      <c r="E216" s="10" t="str">
        <f t="shared" si="14"/>
        <v/>
      </c>
    </row>
    <row r="217" spans="1:5">
      <c r="A217" s="13"/>
      <c r="B217" s="2">
        <f t="shared" ref="B217:B280" si="15">IF(A217&gt;0,1,0)</f>
        <v>0</v>
      </c>
      <c r="C217" s="1">
        <f>SUM($A$2:A217)</f>
        <v>0</v>
      </c>
      <c r="D217" s="1">
        <f t="shared" ref="D217:D280" si="16">MAX(C217,D216)</f>
        <v>0</v>
      </c>
      <c r="E217" s="10" t="str">
        <f t="shared" ref="E217:E280" si="17">IF(C217&lt;C216,C217-D217,"")</f>
        <v/>
      </c>
    </row>
    <row r="218" spans="1:5">
      <c r="A218" s="9"/>
      <c r="B218" s="2">
        <f t="shared" si="15"/>
        <v>0</v>
      </c>
      <c r="C218" s="1">
        <f>SUM($A$2:A218)</f>
        <v>0</v>
      </c>
      <c r="D218" s="1">
        <f t="shared" si="16"/>
        <v>0</v>
      </c>
      <c r="E218" s="10" t="str">
        <f t="shared" si="17"/>
        <v/>
      </c>
    </row>
    <row r="219" spans="1:5">
      <c r="A219" s="13"/>
      <c r="B219" s="2">
        <f t="shared" si="15"/>
        <v>0</v>
      </c>
      <c r="C219" s="1">
        <f>SUM($A$2:A219)</f>
        <v>0</v>
      </c>
      <c r="D219" s="1">
        <f t="shared" si="16"/>
        <v>0</v>
      </c>
      <c r="E219" s="10" t="str">
        <f t="shared" si="17"/>
        <v/>
      </c>
    </row>
    <row r="220" spans="1:5">
      <c r="A220" s="9"/>
      <c r="B220" s="2">
        <f t="shared" si="15"/>
        <v>0</v>
      </c>
      <c r="C220" s="1">
        <f>SUM($A$2:A220)</f>
        <v>0</v>
      </c>
      <c r="D220" s="1">
        <f t="shared" si="16"/>
        <v>0</v>
      </c>
      <c r="E220" s="10" t="str">
        <f t="shared" si="17"/>
        <v/>
      </c>
    </row>
    <row r="221" spans="1:5">
      <c r="A221" s="13"/>
      <c r="B221" s="2">
        <f t="shared" si="15"/>
        <v>0</v>
      </c>
      <c r="C221" s="1">
        <f>SUM($A$2:A221)</f>
        <v>0</v>
      </c>
      <c r="D221" s="1">
        <f t="shared" si="16"/>
        <v>0</v>
      </c>
      <c r="E221" s="10" t="str">
        <f t="shared" si="17"/>
        <v/>
      </c>
    </row>
    <row r="222" spans="1:5">
      <c r="A222" s="9"/>
      <c r="B222" s="2">
        <f t="shared" si="15"/>
        <v>0</v>
      </c>
      <c r="C222" s="1">
        <f>SUM($A$2:A222)</f>
        <v>0</v>
      </c>
      <c r="D222" s="1">
        <f t="shared" si="16"/>
        <v>0</v>
      </c>
      <c r="E222" s="10" t="str">
        <f t="shared" si="17"/>
        <v/>
      </c>
    </row>
    <row r="223" spans="1:5">
      <c r="A223" s="13"/>
      <c r="B223" s="2">
        <f t="shared" si="15"/>
        <v>0</v>
      </c>
      <c r="C223" s="1">
        <f>SUM($A$2:A223)</f>
        <v>0</v>
      </c>
      <c r="D223" s="1">
        <f t="shared" si="16"/>
        <v>0</v>
      </c>
      <c r="E223" s="10" t="str">
        <f t="shared" si="17"/>
        <v/>
      </c>
    </row>
    <row r="224" spans="1:5">
      <c r="A224" s="9"/>
      <c r="B224" s="2">
        <f t="shared" si="15"/>
        <v>0</v>
      </c>
      <c r="C224" s="1">
        <f>SUM($A$2:A224)</f>
        <v>0</v>
      </c>
      <c r="D224" s="1">
        <f t="shared" si="16"/>
        <v>0</v>
      </c>
      <c r="E224" s="10" t="str">
        <f t="shared" si="17"/>
        <v/>
      </c>
    </row>
    <row r="225" spans="1:5">
      <c r="A225" s="13"/>
      <c r="B225" s="2">
        <f t="shared" si="15"/>
        <v>0</v>
      </c>
      <c r="C225" s="1">
        <f>SUM($A$2:A225)</f>
        <v>0</v>
      </c>
      <c r="D225" s="1">
        <f t="shared" si="16"/>
        <v>0</v>
      </c>
      <c r="E225" s="10" t="str">
        <f t="shared" si="17"/>
        <v/>
      </c>
    </row>
    <row r="226" spans="1:5">
      <c r="A226" s="9"/>
      <c r="B226" s="2">
        <f t="shared" si="15"/>
        <v>0</v>
      </c>
      <c r="C226" s="1">
        <f>SUM($A$2:A226)</f>
        <v>0</v>
      </c>
      <c r="D226" s="1">
        <f t="shared" si="16"/>
        <v>0</v>
      </c>
      <c r="E226" s="10" t="str">
        <f t="shared" si="17"/>
        <v/>
      </c>
    </row>
    <row r="227" spans="1:5">
      <c r="A227" s="13"/>
      <c r="B227" s="2">
        <f t="shared" si="15"/>
        <v>0</v>
      </c>
      <c r="C227" s="1">
        <f>SUM($A$2:A227)</f>
        <v>0</v>
      </c>
      <c r="D227" s="1">
        <f t="shared" si="16"/>
        <v>0</v>
      </c>
      <c r="E227" s="10" t="str">
        <f t="shared" si="17"/>
        <v/>
      </c>
    </row>
    <row r="228" spans="1:5">
      <c r="A228" s="9"/>
      <c r="B228" s="2">
        <f t="shared" si="15"/>
        <v>0</v>
      </c>
      <c r="C228" s="1">
        <f>SUM($A$2:A228)</f>
        <v>0</v>
      </c>
      <c r="D228" s="1">
        <f t="shared" si="16"/>
        <v>0</v>
      </c>
      <c r="E228" s="10" t="str">
        <f t="shared" si="17"/>
        <v/>
      </c>
    </row>
    <row r="229" spans="1:5">
      <c r="A229" s="13"/>
      <c r="B229" s="2">
        <f t="shared" si="15"/>
        <v>0</v>
      </c>
      <c r="C229" s="1">
        <f>SUM($A$2:A229)</f>
        <v>0</v>
      </c>
      <c r="D229" s="1">
        <f t="shared" si="16"/>
        <v>0</v>
      </c>
      <c r="E229" s="10" t="str">
        <f t="shared" si="17"/>
        <v/>
      </c>
    </row>
    <row r="230" spans="1:5">
      <c r="A230" s="9"/>
      <c r="B230" s="2">
        <f t="shared" si="15"/>
        <v>0</v>
      </c>
      <c r="C230" s="1">
        <f>SUM($A$2:A230)</f>
        <v>0</v>
      </c>
      <c r="D230" s="1">
        <f t="shared" si="16"/>
        <v>0</v>
      </c>
      <c r="E230" s="10" t="str">
        <f t="shared" si="17"/>
        <v/>
      </c>
    </row>
    <row r="231" spans="1:5">
      <c r="A231" s="13"/>
      <c r="B231" s="2">
        <f t="shared" si="15"/>
        <v>0</v>
      </c>
      <c r="C231" s="1">
        <f>SUM($A$2:A231)</f>
        <v>0</v>
      </c>
      <c r="D231" s="1">
        <f t="shared" si="16"/>
        <v>0</v>
      </c>
      <c r="E231" s="10" t="str">
        <f t="shared" si="17"/>
        <v/>
      </c>
    </row>
    <row r="232" spans="1:5">
      <c r="A232" s="9"/>
      <c r="B232" s="2">
        <f t="shared" si="15"/>
        <v>0</v>
      </c>
      <c r="C232" s="1">
        <f>SUM($A$2:A232)</f>
        <v>0</v>
      </c>
      <c r="D232" s="1">
        <f t="shared" si="16"/>
        <v>0</v>
      </c>
      <c r="E232" s="10" t="str">
        <f t="shared" si="17"/>
        <v/>
      </c>
    </row>
    <row r="233" spans="1:5">
      <c r="A233" s="13"/>
      <c r="B233" s="2">
        <f t="shared" si="15"/>
        <v>0</v>
      </c>
      <c r="C233" s="1">
        <f>SUM($A$2:A233)</f>
        <v>0</v>
      </c>
      <c r="D233" s="1">
        <f t="shared" si="16"/>
        <v>0</v>
      </c>
      <c r="E233" s="10" t="str">
        <f t="shared" si="17"/>
        <v/>
      </c>
    </row>
    <row r="234" spans="1:5">
      <c r="A234" s="9"/>
      <c r="B234" s="2">
        <f t="shared" si="15"/>
        <v>0</v>
      </c>
      <c r="C234" s="1">
        <f>SUM($A$2:A234)</f>
        <v>0</v>
      </c>
      <c r="D234" s="1">
        <f t="shared" si="16"/>
        <v>0</v>
      </c>
      <c r="E234" s="10" t="str">
        <f t="shared" si="17"/>
        <v/>
      </c>
    </row>
    <row r="235" spans="1:5">
      <c r="A235" s="13"/>
      <c r="B235" s="2">
        <f t="shared" si="15"/>
        <v>0</v>
      </c>
      <c r="C235" s="1">
        <f>SUM($A$2:A235)</f>
        <v>0</v>
      </c>
      <c r="D235" s="1">
        <f t="shared" si="16"/>
        <v>0</v>
      </c>
      <c r="E235" s="10" t="str">
        <f t="shared" si="17"/>
        <v/>
      </c>
    </row>
    <row r="236" spans="1:5">
      <c r="A236" s="9"/>
      <c r="B236" s="2">
        <f t="shared" si="15"/>
        <v>0</v>
      </c>
      <c r="C236" s="1">
        <f>SUM($A$2:A236)</f>
        <v>0</v>
      </c>
      <c r="D236" s="1">
        <f t="shared" si="16"/>
        <v>0</v>
      </c>
      <c r="E236" s="10" t="str">
        <f t="shared" si="17"/>
        <v/>
      </c>
    </row>
    <row r="237" spans="1:5">
      <c r="A237" s="13"/>
      <c r="B237" s="2">
        <f t="shared" si="15"/>
        <v>0</v>
      </c>
      <c r="C237" s="1">
        <f>SUM($A$2:A237)</f>
        <v>0</v>
      </c>
      <c r="D237" s="1">
        <f t="shared" si="16"/>
        <v>0</v>
      </c>
      <c r="E237" s="10" t="str">
        <f t="shared" si="17"/>
        <v/>
      </c>
    </row>
    <row r="238" spans="1:5">
      <c r="A238" s="9"/>
      <c r="B238" s="2">
        <f t="shared" si="15"/>
        <v>0</v>
      </c>
      <c r="C238" s="1">
        <f>SUM($A$2:A238)</f>
        <v>0</v>
      </c>
      <c r="D238" s="1">
        <f t="shared" si="16"/>
        <v>0</v>
      </c>
      <c r="E238" s="10" t="str">
        <f t="shared" si="17"/>
        <v/>
      </c>
    </row>
    <row r="239" spans="1:5">
      <c r="A239" s="13"/>
      <c r="B239" s="2">
        <f t="shared" si="15"/>
        <v>0</v>
      </c>
      <c r="C239" s="1">
        <f>SUM($A$2:A239)</f>
        <v>0</v>
      </c>
      <c r="D239" s="1">
        <f t="shared" si="16"/>
        <v>0</v>
      </c>
      <c r="E239" s="10" t="str">
        <f t="shared" si="17"/>
        <v/>
      </c>
    </row>
    <row r="240" spans="1:5">
      <c r="A240" s="9"/>
      <c r="B240" s="2">
        <f t="shared" si="15"/>
        <v>0</v>
      </c>
      <c r="C240" s="1">
        <f>SUM($A$2:A240)</f>
        <v>0</v>
      </c>
      <c r="D240" s="1">
        <f t="shared" si="16"/>
        <v>0</v>
      </c>
      <c r="E240" s="10" t="str">
        <f t="shared" si="17"/>
        <v/>
      </c>
    </row>
    <row r="241" spans="1:5">
      <c r="A241" s="13"/>
      <c r="B241" s="2">
        <f t="shared" si="15"/>
        <v>0</v>
      </c>
      <c r="C241" s="1">
        <f>SUM($A$2:A241)</f>
        <v>0</v>
      </c>
      <c r="D241" s="1">
        <f t="shared" si="16"/>
        <v>0</v>
      </c>
      <c r="E241" s="10" t="str">
        <f t="shared" si="17"/>
        <v/>
      </c>
    </row>
    <row r="242" spans="1:5">
      <c r="A242" s="9"/>
      <c r="B242" s="2">
        <f t="shared" si="15"/>
        <v>0</v>
      </c>
      <c r="C242" s="1">
        <f>SUM($A$2:A242)</f>
        <v>0</v>
      </c>
      <c r="D242" s="1">
        <f t="shared" si="16"/>
        <v>0</v>
      </c>
      <c r="E242" s="10" t="str">
        <f t="shared" si="17"/>
        <v/>
      </c>
    </row>
    <row r="243" spans="1:5">
      <c r="A243" s="13"/>
      <c r="B243" s="2">
        <f t="shared" si="15"/>
        <v>0</v>
      </c>
      <c r="C243" s="1">
        <f>SUM($A$2:A243)</f>
        <v>0</v>
      </c>
      <c r="D243" s="1">
        <f t="shared" si="16"/>
        <v>0</v>
      </c>
      <c r="E243" s="10" t="str">
        <f t="shared" si="17"/>
        <v/>
      </c>
    </row>
    <row r="244" spans="1:5">
      <c r="A244" s="9"/>
      <c r="B244" s="2">
        <f t="shared" si="15"/>
        <v>0</v>
      </c>
      <c r="C244" s="1">
        <f>SUM($A$2:A244)</f>
        <v>0</v>
      </c>
      <c r="D244" s="1">
        <f t="shared" si="16"/>
        <v>0</v>
      </c>
      <c r="E244" s="10" t="str">
        <f t="shared" si="17"/>
        <v/>
      </c>
    </row>
    <row r="245" spans="1:5">
      <c r="A245" s="13"/>
      <c r="B245" s="2">
        <f t="shared" si="15"/>
        <v>0</v>
      </c>
      <c r="C245" s="1">
        <f>SUM($A$2:A245)</f>
        <v>0</v>
      </c>
      <c r="D245" s="1">
        <f t="shared" si="16"/>
        <v>0</v>
      </c>
      <c r="E245" s="10" t="str">
        <f t="shared" si="17"/>
        <v/>
      </c>
    </row>
    <row r="246" spans="1:5">
      <c r="A246" s="9"/>
      <c r="B246" s="2">
        <f t="shared" si="15"/>
        <v>0</v>
      </c>
      <c r="C246" s="1">
        <f>SUM($A$2:A246)</f>
        <v>0</v>
      </c>
      <c r="D246" s="1">
        <f t="shared" si="16"/>
        <v>0</v>
      </c>
      <c r="E246" s="10" t="str">
        <f t="shared" si="17"/>
        <v/>
      </c>
    </row>
    <row r="247" spans="1:5">
      <c r="A247" s="13"/>
      <c r="B247" s="2">
        <f t="shared" si="15"/>
        <v>0</v>
      </c>
      <c r="C247" s="1">
        <f>SUM($A$2:A247)</f>
        <v>0</v>
      </c>
      <c r="D247" s="1">
        <f t="shared" si="16"/>
        <v>0</v>
      </c>
      <c r="E247" s="10" t="str">
        <f t="shared" si="17"/>
        <v/>
      </c>
    </row>
    <row r="248" spans="1:5">
      <c r="A248" s="9"/>
      <c r="B248" s="2">
        <f t="shared" si="15"/>
        <v>0</v>
      </c>
      <c r="C248" s="1">
        <f>SUM($A$2:A248)</f>
        <v>0</v>
      </c>
      <c r="D248" s="1">
        <f t="shared" si="16"/>
        <v>0</v>
      </c>
      <c r="E248" s="10" t="str">
        <f t="shared" si="17"/>
        <v/>
      </c>
    </row>
    <row r="249" spans="1:5">
      <c r="A249" s="13"/>
      <c r="B249" s="2">
        <f t="shared" si="15"/>
        <v>0</v>
      </c>
      <c r="C249" s="1">
        <f>SUM($A$2:A249)</f>
        <v>0</v>
      </c>
      <c r="D249" s="1">
        <f t="shared" si="16"/>
        <v>0</v>
      </c>
      <c r="E249" s="10" t="str">
        <f t="shared" si="17"/>
        <v/>
      </c>
    </row>
    <row r="250" spans="1:5">
      <c r="A250" s="9"/>
      <c r="B250" s="2">
        <f t="shared" si="15"/>
        <v>0</v>
      </c>
      <c r="C250" s="1">
        <f>SUM($A$2:A250)</f>
        <v>0</v>
      </c>
      <c r="D250" s="1">
        <f t="shared" si="16"/>
        <v>0</v>
      </c>
      <c r="E250" s="10" t="str">
        <f t="shared" si="17"/>
        <v/>
      </c>
    </row>
    <row r="251" spans="1:5">
      <c r="A251" s="13"/>
      <c r="B251" s="2">
        <f t="shared" si="15"/>
        <v>0</v>
      </c>
      <c r="C251" s="1">
        <f>SUM($A$2:A251)</f>
        <v>0</v>
      </c>
      <c r="D251" s="1">
        <f t="shared" si="16"/>
        <v>0</v>
      </c>
      <c r="E251" s="10" t="str">
        <f t="shared" si="17"/>
        <v/>
      </c>
    </row>
    <row r="252" spans="1:5">
      <c r="A252" s="9"/>
      <c r="B252" s="2">
        <f t="shared" si="15"/>
        <v>0</v>
      </c>
      <c r="C252" s="1">
        <f>SUM($A$2:A252)</f>
        <v>0</v>
      </c>
      <c r="D252" s="1">
        <f t="shared" si="16"/>
        <v>0</v>
      </c>
      <c r="E252" s="10" t="str">
        <f t="shared" si="17"/>
        <v/>
      </c>
    </row>
    <row r="253" spans="1:5">
      <c r="A253" s="13"/>
      <c r="B253" s="2">
        <f t="shared" si="15"/>
        <v>0</v>
      </c>
      <c r="C253" s="1">
        <f>SUM($A$2:A253)</f>
        <v>0</v>
      </c>
      <c r="D253" s="1">
        <f t="shared" si="16"/>
        <v>0</v>
      </c>
      <c r="E253" s="10" t="str">
        <f t="shared" si="17"/>
        <v/>
      </c>
    </row>
    <row r="254" spans="1:5">
      <c r="A254" s="9"/>
      <c r="B254" s="2">
        <f t="shared" si="15"/>
        <v>0</v>
      </c>
      <c r="C254" s="1">
        <f>SUM($A$2:A254)</f>
        <v>0</v>
      </c>
      <c r="D254" s="1">
        <f t="shared" si="16"/>
        <v>0</v>
      </c>
      <c r="E254" s="10" t="str">
        <f t="shared" si="17"/>
        <v/>
      </c>
    </row>
    <row r="255" spans="1:5">
      <c r="A255" s="13"/>
      <c r="B255" s="2">
        <f t="shared" si="15"/>
        <v>0</v>
      </c>
      <c r="C255" s="1">
        <f>SUM($A$2:A255)</f>
        <v>0</v>
      </c>
      <c r="D255" s="1">
        <f t="shared" si="16"/>
        <v>0</v>
      </c>
      <c r="E255" s="10" t="str">
        <f t="shared" si="17"/>
        <v/>
      </c>
    </row>
    <row r="256" spans="1:5">
      <c r="A256" s="9"/>
      <c r="B256" s="2">
        <f t="shared" si="15"/>
        <v>0</v>
      </c>
      <c r="C256" s="1">
        <f>SUM($A$2:A256)</f>
        <v>0</v>
      </c>
      <c r="D256" s="1">
        <f t="shared" si="16"/>
        <v>0</v>
      </c>
      <c r="E256" s="10" t="str">
        <f t="shared" si="17"/>
        <v/>
      </c>
    </row>
    <row r="257" spans="1:5">
      <c r="A257" s="13"/>
      <c r="B257" s="2">
        <f t="shared" si="15"/>
        <v>0</v>
      </c>
      <c r="C257" s="1">
        <f>SUM($A$2:A257)</f>
        <v>0</v>
      </c>
      <c r="D257" s="1">
        <f t="shared" si="16"/>
        <v>0</v>
      </c>
      <c r="E257" s="10" t="str">
        <f t="shared" si="17"/>
        <v/>
      </c>
    </row>
    <row r="258" spans="1:5">
      <c r="A258" s="9"/>
      <c r="B258" s="2">
        <f t="shared" si="15"/>
        <v>0</v>
      </c>
      <c r="C258" s="1">
        <f>SUM($A$2:A258)</f>
        <v>0</v>
      </c>
      <c r="D258" s="1">
        <f t="shared" si="16"/>
        <v>0</v>
      </c>
      <c r="E258" s="10" t="str">
        <f t="shared" si="17"/>
        <v/>
      </c>
    </row>
    <row r="259" spans="1:5">
      <c r="A259" s="13"/>
      <c r="B259" s="2">
        <f t="shared" si="15"/>
        <v>0</v>
      </c>
      <c r="C259" s="1">
        <f>SUM($A$2:A259)</f>
        <v>0</v>
      </c>
      <c r="D259" s="1">
        <f t="shared" si="16"/>
        <v>0</v>
      </c>
      <c r="E259" s="10" t="str">
        <f t="shared" si="17"/>
        <v/>
      </c>
    </row>
    <row r="260" spans="1:5">
      <c r="A260" s="9"/>
      <c r="B260" s="2">
        <f t="shared" si="15"/>
        <v>0</v>
      </c>
      <c r="C260" s="1">
        <f>SUM($A$2:A260)</f>
        <v>0</v>
      </c>
      <c r="D260" s="1">
        <f t="shared" si="16"/>
        <v>0</v>
      </c>
      <c r="E260" s="10" t="str">
        <f t="shared" si="17"/>
        <v/>
      </c>
    </row>
    <row r="261" spans="1:5">
      <c r="A261" s="13"/>
      <c r="B261" s="2">
        <f t="shared" si="15"/>
        <v>0</v>
      </c>
      <c r="C261" s="1">
        <f>SUM($A$2:A261)</f>
        <v>0</v>
      </c>
      <c r="D261" s="1">
        <f t="shared" si="16"/>
        <v>0</v>
      </c>
      <c r="E261" s="10" t="str">
        <f t="shared" si="17"/>
        <v/>
      </c>
    </row>
    <row r="262" spans="1:5">
      <c r="A262" s="9"/>
      <c r="B262" s="2">
        <f t="shared" si="15"/>
        <v>0</v>
      </c>
      <c r="C262" s="1">
        <f>SUM($A$2:A262)</f>
        <v>0</v>
      </c>
      <c r="D262" s="1">
        <f t="shared" si="16"/>
        <v>0</v>
      </c>
      <c r="E262" s="10" t="str">
        <f t="shared" si="17"/>
        <v/>
      </c>
    </row>
    <row r="263" spans="1:5">
      <c r="A263" s="13"/>
      <c r="B263" s="2">
        <f t="shared" si="15"/>
        <v>0</v>
      </c>
      <c r="C263" s="1">
        <f>SUM($A$2:A263)</f>
        <v>0</v>
      </c>
      <c r="D263" s="1">
        <f t="shared" si="16"/>
        <v>0</v>
      </c>
      <c r="E263" s="10" t="str">
        <f t="shared" si="17"/>
        <v/>
      </c>
    </row>
    <row r="264" spans="1:5">
      <c r="A264" s="9"/>
      <c r="B264" s="2">
        <f t="shared" si="15"/>
        <v>0</v>
      </c>
      <c r="C264" s="1">
        <f>SUM($A$2:A264)</f>
        <v>0</v>
      </c>
      <c r="D264" s="1">
        <f t="shared" si="16"/>
        <v>0</v>
      </c>
      <c r="E264" s="10" t="str">
        <f t="shared" si="17"/>
        <v/>
      </c>
    </row>
    <row r="265" spans="1:5">
      <c r="A265" s="13"/>
      <c r="B265" s="2">
        <f t="shared" si="15"/>
        <v>0</v>
      </c>
      <c r="C265" s="1">
        <f>SUM($A$2:A265)</f>
        <v>0</v>
      </c>
      <c r="D265" s="1">
        <f t="shared" si="16"/>
        <v>0</v>
      </c>
      <c r="E265" s="10" t="str">
        <f t="shared" si="17"/>
        <v/>
      </c>
    </row>
    <row r="266" spans="1:5">
      <c r="A266" s="9"/>
      <c r="B266" s="2">
        <f t="shared" si="15"/>
        <v>0</v>
      </c>
      <c r="C266" s="1">
        <f>SUM($A$2:A266)</f>
        <v>0</v>
      </c>
      <c r="D266" s="1">
        <f t="shared" si="16"/>
        <v>0</v>
      </c>
      <c r="E266" s="10" t="str">
        <f t="shared" si="17"/>
        <v/>
      </c>
    </row>
    <row r="267" spans="1:5">
      <c r="A267" s="13"/>
      <c r="B267" s="2">
        <f t="shared" si="15"/>
        <v>0</v>
      </c>
      <c r="C267" s="1">
        <f>SUM($A$2:A267)</f>
        <v>0</v>
      </c>
      <c r="D267" s="1">
        <f t="shared" si="16"/>
        <v>0</v>
      </c>
      <c r="E267" s="10" t="str">
        <f t="shared" si="17"/>
        <v/>
      </c>
    </row>
    <row r="268" spans="1:5">
      <c r="A268" s="9"/>
      <c r="B268" s="2">
        <f t="shared" si="15"/>
        <v>0</v>
      </c>
      <c r="C268" s="1">
        <f>SUM($A$2:A268)</f>
        <v>0</v>
      </c>
      <c r="D268" s="1">
        <f t="shared" si="16"/>
        <v>0</v>
      </c>
      <c r="E268" s="10" t="str">
        <f t="shared" si="17"/>
        <v/>
      </c>
    </row>
    <row r="269" spans="1:5">
      <c r="A269" s="13"/>
      <c r="B269" s="2">
        <f t="shared" si="15"/>
        <v>0</v>
      </c>
      <c r="C269" s="1">
        <f>SUM($A$2:A269)</f>
        <v>0</v>
      </c>
      <c r="D269" s="1">
        <f t="shared" si="16"/>
        <v>0</v>
      </c>
      <c r="E269" s="10" t="str">
        <f t="shared" si="17"/>
        <v/>
      </c>
    </row>
    <row r="270" spans="1:5">
      <c r="A270" s="9"/>
      <c r="B270" s="2">
        <f t="shared" si="15"/>
        <v>0</v>
      </c>
      <c r="C270" s="1">
        <f>SUM($A$2:A270)</f>
        <v>0</v>
      </c>
      <c r="D270" s="1">
        <f t="shared" si="16"/>
        <v>0</v>
      </c>
      <c r="E270" s="10" t="str">
        <f t="shared" si="17"/>
        <v/>
      </c>
    </row>
    <row r="271" spans="1:5">
      <c r="A271" s="13"/>
      <c r="B271" s="2">
        <f t="shared" si="15"/>
        <v>0</v>
      </c>
      <c r="C271" s="1">
        <f>SUM($A$2:A271)</f>
        <v>0</v>
      </c>
      <c r="D271" s="1">
        <f t="shared" si="16"/>
        <v>0</v>
      </c>
      <c r="E271" s="10" t="str">
        <f t="shared" si="17"/>
        <v/>
      </c>
    </row>
    <row r="272" spans="1:5">
      <c r="A272" s="9"/>
      <c r="B272" s="2">
        <f t="shared" si="15"/>
        <v>0</v>
      </c>
      <c r="C272" s="1">
        <f>SUM($A$2:A272)</f>
        <v>0</v>
      </c>
      <c r="D272" s="1">
        <f t="shared" si="16"/>
        <v>0</v>
      </c>
      <c r="E272" s="10" t="str">
        <f t="shared" si="17"/>
        <v/>
      </c>
    </row>
    <row r="273" spans="1:5">
      <c r="A273" s="13"/>
      <c r="B273" s="2">
        <f t="shared" si="15"/>
        <v>0</v>
      </c>
      <c r="C273" s="1">
        <f>SUM($A$2:A273)</f>
        <v>0</v>
      </c>
      <c r="D273" s="1">
        <f t="shared" si="16"/>
        <v>0</v>
      </c>
      <c r="E273" s="10" t="str">
        <f t="shared" si="17"/>
        <v/>
      </c>
    </row>
    <row r="274" spans="1:5">
      <c r="A274" s="9"/>
      <c r="B274" s="2">
        <f t="shared" si="15"/>
        <v>0</v>
      </c>
      <c r="C274" s="1">
        <f>SUM($A$2:A274)</f>
        <v>0</v>
      </c>
      <c r="D274" s="1">
        <f t="shared" si="16"/>
        <v>0</v>
      </c>
      <c r="E274" s="10" t="str">
        <f t="shared" si="17"/>
        <v/>
      </c>
    </row>
    <row r="275" spans="1:5">
      <c r="A275" s="13"/>
      <c r="B275" s="2">
        <f t="shared" si="15"/>
        <v>0</v>
      </c>
      <c r="C275" s="1">
        <f>SUM($A$2:A275)</f>
        <v>0</v>
      </c>
      <c r="D275" s="1">
        <f t="shared" si="16"/>
        <v>0</v>
      </c>
      <c r="E275" s="10" t="str">
        <f t="shared" si="17"/>
        <v/>
      </c>
    </row>
    <row r="276" spans="1:5">
      <c r="A276" s="9"/>
      <c r="B276" s="2">
        <f t="shared" si="15"/>
        <v>0</v>
      </c>
      <c r="C276" s="1">
        <f>SUM($A$2:A276)</f>
        <v>0</v>
      </c>
      <c r="D276" s="1">
        <f t="shared" si="16"/>
        <v>0</v>
      </c>
      <c r="E276" s="10" t="str">
        <f t="shared" si="17"/>
        <v/>
      </c>
    </row>
    <row r="277" spans="1:5">
      <c r="A277" s="13"/>
      <c r="B277" s="2">
        <f t="shared" si="15"/>
        <v>0</v>
      </c>
      <c r="C277" s="1">
        <f>SUM($A$2:A277)</f>
        <v>0</v>
      </c>
      <c r="D277" s="1">
        <f t="shared" si="16"/>
        <v>0</v>
      </c>
      <c r="E277" s="10" t="str">
        <f t="shared" si="17"/>
        <v/>
      </c>
    </row>
    <row r="278" spans="1:5">
      <c r="A278" s="9"/>
      <c r="B278" s="2">
        <f t="shared" si="15"/>
        <v>0</v>
      </c>
      <c r="C278" s="1">
        <f>SUM($A$2:A278)</f>
        <v>0</v>
      </c>
      <c r="D278" s="1">
        <f t="shared" si="16"/>
        <v>0</v>
      </c>
      <c r="E278" s="10" t="str">
        <f t="shared" si="17"/>
        <v/>
      </c>
    </row>
    <row r="279" spans="1:5">
      <c r="A279" s="13"/>
      <c r="B279" s="2">
        <f t="shared" si="15"/>
        <v>0</v>
      </c>
      <c r="C279" s="1">
        <f>SUM($A$2:A279)</f>
        <v>0</v>
      </c>
      <c r="D279" s="1">
        <f t="shared" si="16"/>
        <v>0</v>
      </c>
      <c r="E279" s="10" t="str">
        <f t="shared" si="17"/>
        <v/>
      </c>
    </row>
    <row r="280" spans="1:5">
      <c r="A280" s="9"/>
      <c r="B280" s="2">
        <f t="shared" si="15"/>
        <v>0</v>
      </c>
      <c r="C280" s="1">
        <f>SUM($A$2:A280)</f>
        <v>0</v>
      </c>
      <c r="D280" s="1">
        <f t="shared" si="16"/>
        <v>0</v>
      </c>
      <c r="E280" s="10" t="str">
        <f t="shared" si="17"/>
        <v/>
      </c>
    </row>
    <row r="281" spans="1:5">
      <c r="A281" s="13"/>
      <c r="B281" s="2">
        <f t="shared" ref="B281:B344" si="18">IF(A281&gt;0,1,0)</f>
        <v>0</v>
      </c>
      <c r="C281" s="1">
        <f>SUM($A$2:A281)</f>
        <v>0</v>
      </c>
      <c r="D281" s="1">
        <f t="shared" ref="D281:D344" si="19">MAX(C281,D280)</f>
        <v>0</v>
      </c>
      <c r="E281" s="10" t="str">
        <f t="shared" ref="E281:E344" si="20">IF(C281&lt;C280,C281-D281,"")</f>
        <v/>
      </c>
    </row>
    <row r="282" spans="1:5">
      <c r="A282" s="9"/>
      <c r="B282" s="2">
        <f t="shared" si="18"/>
        <v>0</v>
      </c>
      <c r="C282" s="1">
        <f>SUM($A$2:A282)</f>
        <v>0</v>
      </c>
      <c r="D282" s="1">
        <f t="shared" si="19"/>
        <v>0</v>
      </c>
      <c r="E282" s="10" t="str">
        <f t="shared" si="20"/>
        <v/>
      </c>
    </row>
    <row r="283" spans="1:5">
      <c r="A283" s="13"/>
      <c r="B283" s="2">
        <f t="shared" si="18"/>
        <v>0</v>
      </c>
      <c r="C283" s="1">
        <f>SUM($A$2:A283)</f>
        <v>0</v>
      </c>
      <c r="D283" s="1">
        <f t="shared" si="19"/>
        <v>0</v>
      </c>
      <c r="E283" s="10" t="str">
        <f t="shared" si="20"/>
        <v/>
      </c>
    </row>
    <row r="284" spans="1:5">
      <c r="A284" s="9"/>
      <c r="B284" s="2">
        <f t="shared" si="18"/>
        <v>0</v>
      </c>
      <c r="C284" s="1">
        <f>SUM($A$2:A284)</f>
        <v>0</v>
      </c>
      <c r="D284" s="1">
        <f t="shared" si="19"/>
        <v>0</v>
      </c>
      <c r="E284" s="10" t="str">
        <f t="shared" si="20"/>
        <v/>
      </c>
    </row>
    <row r="285" spans="1:5">
      <c r="A285" s="13"/>
      <c r="B285" s="2">
        <f t="shared" si="18"/>
        <v>0</v>
      </c>
      <c r="C285" s="1">
        <f>SUM($A$2:A285)</f>
        <v>0</v>
      </c>
      <c r="D285" s="1">
        <f t="shared" si="19"/>
        <v>0</v>
      </c>
      <c r="E285" s="10" t="str">
        <f t="shared" si="20"/>
        <v/>
      </c>
    </row>
    <row r="286" spans="1:5">
      <c r="A286" s="9"/>
      <c r="B286" s="2">
        <f t="shared" si="18"/>
        <v>0</v>
      </c>
      <c r="C286" s="1">
        <f>SUM($A$2:A286)</f>
        <v>0</v>
      </c>
      <c r="D286" s="1">
        <f t="shared" si="19"/>
        <v>0</v>
      </c>
      <c r="E286" s="10" t="str">
        <f t="shared" si="20"/>
        <v/>
      </c>
    </row>
    <row r="287" spans="1:5">
      <c r="A287" s="13"/>
      <c r="B287" s="2">
        <f t="shared" si="18"/>
        <v>0</v>
      </c>
      <c r="C287" s="1">
        <f>SUM($A$2:A287)</f>
        <v>0</v>
      </c>
      <c r="D287" s="1">
        <f t="shared" si="19"/>
        <v>0</v>
      </c>
      <c r="E287" s="10" t="str">
        <f t="shared" si="20"/>
        <v/>
      </c>
    </row>
    <row r="288" spans="1:5">
      <c r="A288" s="9"/>
      <c r="B288" s="2">
        <f t="shared" si="18"/>
        <v>0</v>
      </c>
      <c r="C288" s="1">
        <f>SUM($A$2:A288)</f>
        <v>0</v>
      </c>
      <c r="D288" s="1">
        <f t="shared" si="19"/>
        <v>0</v>
      </c>
      <c r="E288" s="10" t="str">
        <f t="shared" si="20"/>
        <v/>
      </c>
    </row>
    <row r="289" spans="1:5">
      <c r="A289" s="13"/>
      <c r="B289" s="2">
        <f t="shared" si="18"/>
        <v>0</v>
      </c>
      <c r="C289" s="1">
        <f>SUM($A$2:A289)</f>
        <v>0</v>
      </c>
      <c r="D289" s="1">
        <f t="shared" si="19"/>
        <v>0</v>
      </c>
      <c r="E289" s="10" t="str">
        <f t="shared" si="20"/>
        <v/>
      </c>
    </row>
    <row r="290" spans="1:5">
      <c r="A290" s="9"/>
      <c r="B290" s="2">
        <f t="shared" si="18"/>
        <v>0</v>
      </c>
      <c r="C290" s="1">
        <f>SUM($A$2:A290)</f>
        <v>0</v>
      </c>
      <c r="D290" s="1">
        <f t="shared" si="19"/>
        <v>0</v>
      </c>
      <c r="E290" s="10" t="str">
        <f t="shared" si="20"/>
        <v/>
      </c>
    </row>
    <row r="291" spans="1:5">
      <c r="A291" s="13"/>
      <c r="B291" s="2">
        <f t="shared" si="18"/>
        <v>0</v>
      </c>
      <c r="C291" s="1">
        <f>SUM($A$2:A291)</f>
        <v>0</v>
      </c>
      <c r="D291" s="1">
        <f t="shared" si="19"/>
        <v>0</v>
      </c>
      <c r="E291" s="10" t="str">
        <f t="shared" si="20"/>
        <v/>
      </c>
    </row>
    <row r="292" spans="1:5">
      <c r="A292" s="9"/>
      <c r="B292" s="2">
        <f t="shared" si="18"/>
        <v>0</v>
      </c>
      <c r="C292" s="1">
        <f>SUM($A$2:A292)</f>
        <v>0</v>
      </c>
      <c r="D292" s="1">
        <f t="shared" si="19"/>
        <v>0</v>
      </c>
      <c r="E292" s="10" t="str">
        <f t="shared" si="20"/>
        <v/>
      </c>
    </row>
    <row r="293" spans="1:5">
      <c r="A293" s="13"/>
      <c r="B293" s="2">
        <f t="shared" si="18"/>
        <v>0</v>
      </c>
      <c r="C293" s="1">
        <f>SUM($A$2:A293)</f>
        <v>0</v>
      </c>
      <c r="D293" s="1">
        <f t="shared" si="19"/>
        <v>0</v>
      </c>
      <c r="E293" s="10" t="str">
        <f t="shared" si="20"/>
        <v/>
      </c>
    </row>
    <row r="294" spans="1:5">
      <c r="A294" s="9"/>
      <c r="B294" s="2">
        <f t="shared" si="18"/>
        <v>0</v>
      </c>
      <c r="C294" s="1">
        <f>SUM($A$2:A294)</f>
        <v>0</v>
      </c>
      <c r="D294" s="1">
        <f t="shared" si="19"/>
        <v>0</v>
      </c>
      <c r="E294" s="10" t="str">
        <f t="shared" si="20"/>
        <v/>
      </c>
    </row>
    <row r="295" spans="1:5">
      <c r="A295" s="13"/>
      <c r="B295" s="2">
        <f t="shared" si="18"/>
        <v>0</v>
      </c>
      <c r="C295" s="1">
        <f>SUM($A$2:A295)</f>
        <v>0</v>
      </c>
      <c r="D295" s="1">
        <f t="shared" si="19"/>
        <v>0</v>
      </c>
      <c r="E295" s="10" t="str">
        <f t="shared" si="20"/>
        <v/>
      </c>
    </row>
    <row r="296" spans="1:5">
      <c r="A296" s="9"/>
      <c r="B296" s="2">
        <f t="shared" si="18"/>
        <v>0</v>
      </c>
      <c r="C296" s="1">
        <f>SUM($A$2:A296)</f>
        <v>0</v>
      </c>
      <c r="D296" s="1">
        <f t="shared" si="19"/>
        <v>0</v>
      </c>
      <c r="E296" s="10" t="str">
        <f t="shared" si="20"/>
        <v/>
      </c>
    </row>
    <row r="297" spans="1:5">
      <c r="A297" s="13"/>
      <c r="B297" s="2">
        <f t="shared" si="18"/>
        <v>0</v>
      </c>
      <c r="C297" s="1">
        <f>SUM($A$2:A297)</f>
        <v>0</v>
      </c>
      <c r="D297" s="1">
        <f t="shared" si="19"/>
        <v>0</v>
      </c>
      <c r="E297" s="10" t="str">
        <f t="shared" si="20"/>
        <v/>
      </c>
    </row>
    <row r="298" spans="1:5">
      <c r="A298" s="9"/>
      <c r="B298" s="2">
        <f t="shared" si="18"/>
        <v>0</v>
      </c>
      <c r="C298" s="1">
        <f>SUM($A$2:A298)</f>
        <v>0</v>
      </c>
      <c r="D298" s="1">
        <f t="shared" si="19"/>
        <v>0</v>
      </c>
      <c r="E298" s="10" t="str">
        <f t="shared" si="20"/>
        <v/>
      </c>
    </row>
    <row r="299" spans="1:5">
      <c r="A299" s="13"/>
      <c r="B299" s="2">
        <f t="shared" si="18"/>
        <v>0</v>
      </c>
      <c r="C299" s="1">
        <f>SUM($A$2:A299)</f>
        <v>0</v>
      </c>
      <c r="D299" s="1">
        <f t="shared" si="19"/>
        <v>0</v>
      </c>
      <c r="E299" s="10" t="str">
        <f t="shared" si="20"/>
        <v/>
      </c>
    </row>
    <row r="300" spans="1:5">
      <c r="A300" s="9"/>
      <c r="B300" s="2">
        <f t="shared" si="18"/>
        <v>0</v>
      </c>
      <c r="C300" s="1">
        <f>SUM($A$2:A300)</f>
        <v>0</v>
      </c>
      <c r="D300" s="1">
        <f t="shared" si="19"/>
        <v>0</v>
      </c>
      <c r="E300" s="10" t="str">
        <f t="shared" si="20"/>
        <v/>
      </c>
    </row>
    <row r="301" spans="1:5">
      <c r="A301" s="13"/>
      <c r="B301" s="2">
        <f t="shared" si="18"/>
        <v>0</v>
      </c>
      <c r="C301" s="1">
        <f>SUM($A$2:A301)</f>
        <v>0</v>
      </c>
      <c r="D301" s="1">
        <f t="shared" si="19"/>
        <v>0</v>
      </c>
      <c r="E301" s="10" t="str">
        <f t="shared" si="20"/>
        <v/>
      </c>
    </row>
    <row r="302" spans="1:5">
      <c r="A302" s="9"/>
      <c r="B302" s="2">
        <f t="shared" si="18"/>
        <v>0</v>
      </c>
      <c r="C302" s="1">
        <f>SUM($A$2:A302)</f>
        <v>0</v>
      </c>
      <c r="D302" s="1">
        <f t="shared" si="19"/>
        <v>0</v>
      </c>
      <c r="E302" s="10" t="str">
        <f t="shared" si="20"/>
        <v/>
      </c>
    </row>
    <row r="303" spans="1:5">
      <c r="A303" s="13"/>
      <c r="B303" s="2">
        <f t="shared" si="18"/>
        <v>0</v>
      </c>
      <c r="C303" s="1">
        <f>SUM($A$2:A303)</f>
        <v>0</v>
      </c>
      <c r="D303" s="1">
        <f t="shared" si="19"/>
        <v>0</v>
      </c>
      <c r="E303" s="10" t="str">
        <f t="shared" si="20"/>
        <v/>
      </c>
    </row>
    <row r="304" spans="1:5">
      <c r="A304" s="9"/>
      <c r="B304" s="2">
        <f t="shared" si="18"/>
        <v>0</v>
      </c>
      <c r="C304" s="1">
        <f>SUM($A$2:A304)</f>
        <v>0</v>
      </c>
      <c r="D304" s="1">
        <f t="shared" si="19"/>
        <v>0</v>
      </c>
      <c r="E304" s="10" t="str">
        <f t="shared" si="20"/>
        <v/>
      </c>
    </row>
    <row r="305" spans="1:5">
      <c r="A305" s="13"/>
      <c r="B305" s="2">
        <f t="shared" si="18"/>
        <v>0</v>
      </c>
      <c r="C305" s="1">
        <f>SUM($A$2:A305)</f>
        <v>0</v>
      </c>
      <c r="D305" s="1">
        <f t="shared" si="19"/>
        <v>0</v>
      </c>
      <c r="E305" s="10" t="str">
        <f t="shared" si="20"/>
        <v/>
      </c>
    </row>
    <row r="306" spans="1:5">
      <c r="A306" s="9"/>
      <c r="B306" s="2">
        <f t="shared" si="18"/>
        <v>0</v>
      </c>
      <c r="C306" s="1">
        <f>SUM($A$2:A306)</f>
        <v>0</v>
      </c>
      <c r="D306" s="1">
        <f t="shared" si="19"/>
        <v>0</v>
      </c>
      <c r="E306" s="10" t="str">
        <f t="shared" si="20"/>
        <v/>
      </c>
    </row>
    <row r="307" spans="1:5">
      <c r="A307" s="13"/>
      <c r="B307" s="2">
        <f t="shared" si="18"/>
        <v>0</v>
      </c>
      <c r="C307" s="1">
        <f>SUM($A$2:A307)</f>
        <v>0</v>
      </c>
      <c r="D307" s="1">
        <f t="shared" si="19"/>
        <v>0</v>
      </c>
      <c r="E307" s="10" t="str">
        <f t="shared" si="20"/>
        <v/>
      </c>
    </row>
    <row r="308" spans="1:5">
      <c r="A308" s="9"/>
      <c r="B308" s="2">
        <f t="shared" si="18"/>
        <v>0</v>
      </c>
      <c r="C308" s="1">
        <f>SUM($A$2:A308)</f>
        <v>0</v>
      </c>
      <c r="D308" s="1">
        <f t="shared" si="19"/>
        <v>0</v>
      </c>
      <c r="E308" s="10" t="str">
        <f t="shared" si="20"/>
        <v/>
      </c>
    </row>
    <row r="309" spans="1:5">
      <c r="A309" s="13"/>
      <c r="B309" s="2">
        <f t="shared" si="18"/>
        <v>0</v>
      </c>
      <c r="C309" s="1">
        <f>SUM($A$2:A309)</f>
        <v>0</v>
      </c>
      <c r="D309" s="1">
        <f t="shared" si="19"/>
        <v>0</v>
      </c>
      <c r="E309" s="10" t="str">
        <f t="shared" si="20"/>
        <v/>
      </c>
    </row>
    <row r="310" spans="1:5">
      <c r="A310" s="9"/>
      <c r="B310" s="2">
        <f t="shared" si="18"/>
        <v>0</v>
      </c>
      <c r="C310" s="1">
        <f>SUM($A$2:A310)</f>
        <v>0</v>
      </c>
      <c r="D310" s="1">
        <f t="shared" si="19"/>
        <v>0</v>
      </c>
      <c r="E310" s="10" t="str">
        <f t="shared" si="20"/>
        <v/>
      </c>
    </row>
    <row r="311" spans="1:5">
      <c r="A311" s="13"/>
      <c r="B311" s="2">
        <f t="shared" si="18"/>
        <v>0</v>
      </c>
      <c r="C311" s="1">
        <f>SUM($A$2:A311)</f>
        <v>0</v>
      </c>
      <c r="D311" s="1">
        <f t="shared" si="19"/>
        <v>0</v>
      </c>
      <c r="E311" s="10" t="str">
        <f t="shared" si="20"/>
        <v/>
      </c>
    </row>
    <row r="312" spans="1:5">
      <c r="A312" s="9"/>
      <c r="B312" s="2">
        <f t="shared" si="18"/>
        <v>0</v>
      </c>
      <c r="C312" s="1">
        <f>SUM($A$2:A312)</f>
        <v>0</v>
      </c>
      <c r="D312" s="1">
        <f t="shared" si="19"/>
        <v>0</v>
      </c>
      <c r="E312" s="10" t="str">
        <f t="shared" si="20"/>
        <v/>
      </c>
    </row>
    <row r="313" spans="1:5">
      <c r="A313" s="13"/>
      <c r="B313" s="2">
        <f t="shared" si="18"/>
        <v>0</v>
      </c>
      <c r="C313" s="1">
        <f>SUM($A$2:A313)</f>
        <v>0</v>
      </c>
      <c r="D313" s="1">
        <f t="shared" si="19"/>
        <v>0</v>
      </c>
      <c r="E313" s="10" t="str">
        <f t="shared" si="20"/>
        <v/>
      </c>
    </row>
    <row r="314" spans="1:5">
      <c r="A314" s="9"/>
      <c r="B314" s="2">
        <f t="shared" si="18"/>
        <v>0</v>
      </c>
      <c r="C314" s="1">
        <f>SUM($A$2:A314)</f>
        <v>0</v>
      </c>
      <c r="D314" s="1">
        <f t="shared" si="19"/>
        <v>0</v>
      </c>
      <c r="E314" s="10" t="str">
        <f t="shared" si="20"/>
        <v/>
      </c>
    </row>
    <row r="315" spans="1:5">
      <c r="A315" s="13"/>
      <c r="B315" s="2">
        <f t="shared" si="18"/>
        <v>0</v>
      </c>
      <c r="C315" s="1">
        <f>SUM($A$2:A315)</f>
        <v>0</v>
      </c>
      <c r="D315" s="1">
        <f t="shared" si="19"/>
        <v>0</v>
      </c>
      <c r="E315" s="10" t="str">
        <f t="shared" si="20"/>
        <v/>
      </c>
    </row>
    <row r="316" spans="1:5">
      <c r="A316" s="9"/>
      <c r="B316" s="2">
        <f t="shared" si="18"/>
        <v>0</v>
      </c>
      <c r="C316" s="1">
        <f>SUM($A$2:A316)</f>
        <v>0</v>
      </c>
      <c r="D316" s="1">
        <f t="shared" si="19"/>
        <v>0</v>
      </c>
      <c r="E316" s="10" t="str">
        <f t="shared" si="20"/>
        <v/>
      </c>
    </row>
    <row r="317" spans="1:5">
      <c r="A317" s="13"/>
      <c r="B317" s="2">
        <f t="shared" si="18"/>
        <v>0</v>
      </c>
      <c r="C317" s="1">
        <f>SUM($A$2:A317)</f>
        <v>0</v>
      </c>
      <c r="D317" s="1">
        <f t="shared" si="19"/>
        <v>0</v>
      </c>
      <c r="E317" s="10" t="str">
        <f t="shared" si="20"/>
        <v/>
      </c>
    </row>
    <row r="318" spans="1:5">
      <c r="A318" s="9"/>
      <c r="B318" s="2">
        <f t="shared" si="18"/>
        <v>0</v>
      </c>
      <c r="C318" s="1">
        <f>SUM($A$2:A318)</f>
        <v>0</v>
      </c>
      <c r="D318" s="1">
        <f t="shared" si="19"/>
        <v>0</v>
      </c>
      <c r="E318" s="10" t="str">
        <f t="shared" si="20"/>
        <v/>
      </c>
    </row>
    <row r="319" spans="1:5">
      <c r="A319" s="13"/>
      <c r="B319" s="2">
        <f t="shared" si="18"/>
        <v>0</v>
      </c>
      <c r="C319" s="1">
        <f>SUM($A$2:A319)</f>
        <v>0</v>
      </c>
      <c r="D319" s="1">
        <f t="shared" si="19"/>
        <v>0</v>
      </c>
      <c r="E319" s="10" t="str">
        <f t="shared" si="20"/>
        <v/>
      </c>
    </row>
    <row r="320" spans="1:5">
      <c r="A320" s="9"/>
      <c r="B320" s="2">
        <f t="shared" si="18"/>
        <v>0</v>
      </c>
      <c r="C320" s="1">
        <f>SUM($A$2:A320)</f>
        <v>0</v>
      </c>
      <c r="D320" s="1">
        <f t="shared" si="19"/>
        <v>0</v>
      </c>
      <c r="E320" s="10" t="str">
        <f t="shared" si="20"/>
        <v/>
      </c>
    </row>
    <row r="321" spans="1:5">
      <c r="A321" s="13"/>
      <c r="B321" s="2">
        <f t="shared" si="18"/>
        <v>0</v>
      </c>
      <c r="C321" s="1">
        <f>SUM($A$2:A321)</f>
        <v>0</v>
      </c>
      <c r="D321" s="1">
        <f t="shared" si="19"/>
        <v>0</v>
      </c>
      <c r="E321" s="10" t="str">
        <f t="shared" si="20"/>
        <v/>
      </c>
    </row>
    <row r="322" spans="1:5">
      <c r="A322" s="9"/>
      <c r="B322" s="2">
        <f t="shared" si="18"/>
        <v>0</v>
      </c>
      <c r="C322" s="1">
        <f>SUM($A$2:A322)</f>
        <v>0</v>
      </c>
      <c r="D322" s="1">
        <f t="shared" si="19"/>
        <v>0</v>
      </c>
      <c r="E322" s="10" t="str">
        <f t="shared" si="20"/>
        <v/>
      </c>
    </row>
    <row r="323" spans="1:5">
      <c r="A323" s="13"/>
      <c r="B323" s="2">
        <f t="shared" si="18"/>
        <v>0</v>
      </c>
      <c r="C323" s="1">
        <f>SUM($A$2:A323)</f>
        <v>0</v>
      </c>
      <c r="D323" s="1">
        <f t="shared" si="19"/>
        <v>0</v>
      </c>
      <c r="E323" s="10" t="str">
        <f t="shared" si="20"/>
        <v/>
      </c>
    </row>
    <row r="324" spans="1:5">
      <c r="A324" s="9"/>
      <c r="B324" s="2">
        <f t="shared" si="18"/>
        <v>0</v>
      </c>
      <c r="C324" s="1">
        <f>SUM($A$2:A324)</f>
        <v>0</v>
      </c>
      <c r="D324" s="1">
        <f t="shared" si="19"/>
        <v>0</v>
      </c>
      <c r="E324" s="10" t="str">
        <f t="shared" si="20"/>
        <v/>
      </c>
    </row>
    <row r="325" spans="1:5">
      <c r="A325" s="13"/>
      <c r="B325" s="2">
        <f t="shared" si="18"/>
        <v>0</v>
      </c>
      <c r="C325" s="1">
        <f>SUM($A$2:A325)</f>
        <v>0</v>
      </c>
      <c r="D325" s="1">
        <f t="shared" si="19"/>
        <v>0</v>
      </c>
      <c r="E325" s="10" t="str">
        <f t="shared" si="20"/>
        <v/>
      </c>
    </row>
    <row r="326" spans="1:5">
      <c r="A326" s="9"/>
      <c r="B326" s="2">
        <f t="shared" si="18"/>
        <v>0</v>
      </c>
      <c r="C326" s="1">
        <f>SUM($A$2:A326)</f>
        <v>0</v>
      </c>
      <c r="D326" s="1">
        <f t="shared" si="19"/>
        <v>0</v>
      </c>
      <c r="E326" s="10" t="str">
        <f t="shared" si="20"/>
        <v/>
      </c>
    </row>
    <row r="327" spans="1:5">
      <c r="A327" s="13"/>
      <c r="B327" s="2">
        <f t="shared" si="18"/>
        <v>0</v>
      </c>
      <c r="C327" s="1">
        <f>SUM($A$2:A327)</f>
        <v>0</v>
      </c>
      <c r="D327" s="1">
        <f t="shared" si="19"/>
        <v>0</v>
      </c>
      <c r="E327" s="10" t="str">
        <f t="shared" si="20"/>
        <v/>
      </c>
    </row>
    <row r="328" spans="1:5">
      <c r="A328" s="9"/>
      <c r="B328" s="2">
        <f t="shared" si="18"/>
        <v>0</v>
      </c>
      <c r="C328" s="1">
        <f>SUM($A$2:A328)</f>
        <v>0</v>
      </c>
      <c r="D328" s="1">
        <f t="shared" si="19"/>
        <v>0</v>
      </c>
      <c r="E328" s="10" t="str">
        <f t="shared" si="20"/>
        <v/>
      </c>
    </row>
    <row r="329" spans="1:5">
      <c r="A329" s="13"/>
      <c r="B329" s="2">
        <f t="shared" si="18"/>
        <v>0</v>
      </c>
      <c r="C329" s="1">
        <f>SUM($A$2:A329)</f>
        <v>0</v>
      </c>
      <c r="D329" s="1">
        <f t="shared" si="19"/>
        <v>0</v>
      </c>
      <c r="E329" s="10" t="str">
        <f t="shared" si="20"/>
        <v/>
      </c>
    </row>
    <row r="330" spans="1:5">
      <c r="A330" s="9"/>
      <c r="B330" s="2">
        <f t="shared" si="18"/>
        <v>0</v>
      </c>
      <c r="C330" s="1">
        <f>SUM($A$2:A330)</f>
        <v>0</v>
      </c>
      <c r="D330" s="1">
        <f t="shared" si="19"/>
        <v>0</v>
      </c>
      <c r="E330" s="10" t="str">
        <f t="shared" si="20"/>
        <v/>
      </c>
    </row>
    <row r="331" spans="1:5">
      <c r="A331" s="13"/>
      <c r="B331" s="2">
        <f t="shared" si="18"/>
        <v>0</v>
      </c>
      <c r="C331" s="1">
        <f>SUM($A$2:A331)</f>
        <v>0</v>
      </c>
      <c r="D331" s="1">
        <f t="shared" si="19"/>
        <v>0</v>
      </c>
      <c r="E331" s="10" t="str">
        <f t="shared" si="20"/>
        <v/>
      </c>
    </row>
    <row r="332" spans="1:5">
      <c r="A332" s="9"/>
      <c r="B332" s="2">
        <f t="shared" si="18"/>
        <v>0</v>
      </c>
      <c r="C332" s="1">
        <f>SUM($A$2:A332)</f>
        <v>0</v>
      </c>
      <c r="D332" s="1">
        <f t="shared" si="19"/>
        <v>0</v>
      </c>
      <c r="E332" s="10" t="str">
        <f t="shared" si="20"/>
        <v/>
      </c>
    </row>
    <row r="333" spans="1:5">
      <c r="A333" s="13"/>
      <c r="B333" s="2">
        <f t="shared" si="18"/>
        <v>0</v>
      </c>
      <c r="C333" s="1">
        <f>SUM($A$2:A333)</f>
        <v>0</v>
      </c>
      <c r="D333" s="1">
        <f t="shared" si="19"/>
        <v>0</v>
      </c>
      <c r="E333" s="10" t="str">
        <f t="shared" si="20"/>
        <v/>
      </c>
    </row>
    <row r="334" spans="1:5">
      <c r="A334" s="9"/>
      <c r="B334" s="2">
        <f t="shared" si="18"/>
        <v>0</v>
      </c>
      <c r="C334" s="1">
        <f>SUM($A$2:A334)</f>
        <v>0</v>
      </c>
      <c r="D334" s="1">
        <f t="shared" si="19"/>
        <v>0</v>
      </c>
      <c r="E334" s="10" t="str">
        <f t="shared" si="20"/>
        <v/>
      </c>
    </row>
    <row r="335" spans="1:5">
      <c r="A335" s="13"/>
      <c r="B335" s="2">
        <f t="shared" si="18"/>
        <v>0</v>
      </c>
      <c r="C335" s="1">
        <f>SUM($A$2:A335)</f>
        <v>0</v>
      </c>
      <c r="D335" s="1">
        <f t="shared" si="19"/>
        <v>0</v>
      </c>
      <c r="E335" s="10" t="str">
        <f t="shared" si="20"/>
        <v/>
      </c>
    </row>
    <row r="336" spans="1:5">
      <c r="A336" s="9"/>
      <c r="B336" s="2">
        <f t="shared" si="18"/>
        <v>0</v>
      </c>
      <c r="C336" s="1">
        <f>SUM($A$2:A336)</f>
        <v>0</v>
      </c>
      <c r="D336" s="1">
        <f t="shared" si="19"/>
        <v>0</v>
      </c>
      <c r="E336" s="10" t="str">
        <f t="shared" si="20"/>
        <v/>
      </c>
    </row>
    <row r="337" spans="1:5">
      <c r="A337" s="13"/>
      <c r="B337" s="2">
        <f t="shared" si="18"/>
        <v>0</v>
      </c>
      <c r="C337" s="1">
        <f>SUM($A$2:A337)</f>
        <v>0</v>
      </c>
      <c r="D337" s="1">
        <f t="shared" si="19"/>
        <v>0</v>
      </c>
      <c r="E337" s="10" t="str">
        <f t="shared" si="20"/>
        <v/>
      </c>
    </row>
    <row r="338" spans="1:5">
      <c r="A338" s="9"/>
      <c r="B338" s="2">
        <f t="shared" si="18"/>
        <v>0</v>
      </c>
      <c r="C338" s="1">
        <f>SUM($A$2:A338)</f>
        <v>0</v>
      </c>
      <c r="D338" s="1">
        <f t="shared" si="19"/>
        <v>0</v>
      </c>
      <c r="E338" s="10" t="str">
        <f t="shared" si="20"/>
        <v/>
      </c>
    </row>
    <row r="339" spans="1:5">
      <c r="A339" s="13"/>
      <c r="B339" s="2">
        <f t="shared" si="18"/>
        <v>0</v>
      </c>
      <c r="C339" s="1">
        <f>SUM($A$2:A339)</f>
        <v>0</v>
      </c>
      <c r="D339" s="1">
        <f t="shared" si="19"/>
        <v>0</v>
      </c>
      <c r="E339" s="10" t="str">
        <f t="shared" si="20"/>
        <v/>
      </c>
    </row>
    <row r="340" spans="1:5">
      <c r="A340" s="9"/>
      <c r="B340" s="2">
        <f t="shared" si="18"/>
        <v>0</v>
      </c>
      <c r="C340" s="1">
        <f>SUM($A$2:A340)</f>
        <v>0</v>
      </c>
      <c r="D340" s="1">
        <f t="shared" si="19"/>
        <v>0</v>
      </c>
      <c r="E340" s="10" t="str">
        <f t="shared" si="20"/>
        <v/>
      </c>
    </row>
    <row r="341" spans="1:5">
      <c r="A341" s="13"/>
      <c r="B341" s="2">
        <f t="shared" si="18"/>
        <v>0</v>
      </c>
      <c r="C341" s="1">
        <f>SUM($A$2:A341)</f>
        <v>0</v>
      </c>
      <c r="D341" s="1">
        <f t="shared" si="19"/>
        <v>0</v>
      </c>
      <c r="E341" s="10" t="str">
        <f t="shared" si="20"/>
        <v/>
      </c>
    </row>
    <row r="342" spans="1:5">
      <c r="A342" s="9"/>
      <c r="B342" s="2">
        <f t="shared" si="18"/>
        <v>0</v>
      </c>
      <c r="C342" s="1">
        <f>SUM($A$2:A342)</f>
        <v>0</v>
      </c>
      <c r="D342" s="1">
        <f t="shared" si="19"/>
        <v>0</v>
      </c>
      <c r="E342" s="10" t="str">
        <f t="shared" si="20"/>
        <v/>
      </c>
    </row>
    <row r="343" spans="1:5">
      <c r="A343" s="13"/>
      <c r="B343" s="2">
        <f t="shared" si="18"/>
        <v>0</v>
      </c>
      <c r="C343" s="1">
        <f>SUM($A$2:A343)</f>
        <v>0</v>
      </c>
      <c r="D343" s="1">
        <f t="shared" si="19"/>
        <v>0</v>
      </c>
      <c r="E343" s="10" t="str">
        <f t="shared" si="20"/>
        <v/>
      </c>
    </row>
    <row r="344" spans="1:5">
      <c r="A344" s="9"/>
      <c r="B344" s="2">
        <f t="shared" si="18"/>
        <v>0</v>
      </c>
      <c r="C344" s="1">
        <f>SUM($A$2:A344)</f>
        <v>0</v>
      </c>
      <c r="D344" s="1">
        <f t="shared" si="19"/>
        <v>0</v>
      </c>
      <c r="E344" s="10" t="str">
        <f t="shared" si="20"/>
        <v/>
      </c>
    </row>
    <row r="345" spans="1:5">
      <c r="A345" s="13"/>
      <c r="B345" s="2">
        <f t="shared" ref="B345:B408" si="21">IF(A345&gt;0,1,0)</f>
        <v>0</v>
      </c>
      <c r="C345" s="1">
        <f>SUM($A$2:A345)</f>
        <v>0</v>
      </c>
      <c r="D345" s="1">
        <f t="shared" ref="D345:D408" si="22">MAX(C345,D344)</f>
        <v>0</v>
      </c>
      <c r="E345" s="10" t="str">
        <f t="shared" ref="E345:E408" si="23">IF(C345&lt;C344,C345-D345,"")</f>
        <v/>
      </c>
    </row>
    <row r="346" spans="1:5">
      <c r="A346" s="9"/>
      <c r="B346" s="2">
        <f t="shared" si="21"/>
        <v>0</v>
      </c>
      <c r="C346" s="1">
        <f>SUM($A$2:A346)</f>
        <v>0</v>
      </c>
      <c r="D346" s="1">
        <f t="shared" si="22"/>
        <v>0</v>
      </c>
      <c r="E346" s="10" t="str">
        <f t="shared" si="23"/>
        <v/>
      </c>
    </row>
    <row r="347" spans="1:5">
      <c r="A347" s="13"/>
      <c r="B347" s="2">
        <f t="shared" si="21"/>
        <v>0</v>
      </c>
      <c r="C347" s="1">
        <f>SUM($A$2:A347)</f>
        <v>0</v>
      </c>
      <c r="D347" s="1">
        <f t="shared" si="22"/>
        <v>0</v>
      </c>
      <c r="E347" s="10" t="str">
        <f t="shared" si="23"/>
        <v/>
      </c>
    </row>
    <row r="348" spans="1:5">
      <c r="A348" s="9"/>
      <c r="B348" s="2">
        <f t="shared" si="21"/>
        <v>0</v>
      </c>
      <c r="C348" s="1">
        <f>SUM($A$2:A348)</f>
        <v>0</v>
      </c>
      <c r="D348" s="1">
        <f t="shared" si="22"/>
        <v>0</v>
      </c>
      <c r="E348" s="10" t="str">
        <f t="shared" si="23"/>
        <v/>
      </c>
    </row>
    <row r="349" spans="1:5">
      <c r="A349" s="13"/>
      <c r="B349" s="2">
        <f t="shared" si="21"/>
        <v>0</v>
      </c>
      <c r="C349" s="1">
        <f>SUM($A$2:A349)</f>
        <v>0</v>
      </c>
      <c r="D349" s="1">
        <f t="shared" si="22"/>
        <v>0</v>
      </c>
      <c r="E349" s="10" t="str">
        <f t="shared" si="23"/>
        <v/>
      </c>
    </row>
    <row r="350" spans="1:5">
      <c r="A350" s="9"/>
      <c r="B350" s="2">
        <f t="shared" si="21"/>
        <v>0</v>
      </c>
      <c r="C350" s="1">
        <f>SUM($A$2:A350)</f>
        <v>0</v>
      </c>
      <c r="D350" s="1">
        <f t="shared" si="22"/>
        <v>0</v>
      </c>
      <c r="E350" s="10" t="str">
        <f t="shared" si="23"/>
        <v/>
      </c>
    </row>
    <row r="351" spans="1:5">
      <c r="A351" s="13"/>
      <c r="B351" s="2">
        <f t="shared" si="21"/>
        <v>0</v>
      </c>
      <c r="C351" s="1">
        <f>SUM($A$2:A351)</f>
        <v>0</v>
      </c>
      <c r="D351" s="1">
        <f t="shared" si="22"/>
        <v>0</v>
      </c>
      <c r="E351" s="10" t="str">
        <f t="shared" si="23"/>
        <v/>
      </c>
    </row>
    <row r="352" spans="1:5">
      <c r="A352" s="9"/>
      <c r="B352" s="2">
        <f t="shared" si="21"/>
        <v>0</v>
      </c>
      <c r="C352" s="1">
        <f>SUM($A$2:A352)</f>
        <v>0</v>
      </c>
      <c r="D352" s="1">
        <f t="shared" si="22"/>
        <v>0</v>
      </c>
      <c r="E352" s="10" t="str">
        <f t="shared" si="23"/>
        <v/>
      </c>
    </row>
    <row r="353" spans="1:5">
      <c r="A353" s="13"/>
      <c r="B353" s="2">
        <f t="shared" si="21"/>
        <v>0</v>
      </c>
      <c r="C353" s="1">
        <f>SUM($A$2:A353)</f>
        <v>0</v>
      </c>
      <c r="D353" s="1">
        <f t="shared" si="22"/>
        <v>0</v>
      </c>
      <c r="E353" s="10" t="str">
        <f t="shared" si="23"/>
        <v/>
      </c>
    </row>
    <row r="354" spans="1:5">
      <c r="A354" s="9"/>
      <c r="B354" s="2">
        <f t="shared" si="21"/>
        <v>0</v>
      </c>
      <c r="C354" s="1">
        <f>SUM($A$2:A354)</f>
        <v>0</v>
      </c>
      <c r="D354" s="1">
        <f t="shared" si="22"/>
        <v>0</v>
      </c>
      <c r="E354" s="10" t="str">
        <f t="shared" si="23"/>
        <v/>
      </c>
    </row>
    <row r="355" spans="1:5">
      <c r="A355" s="13"/>
      <c r="B355" s="2">
        <f t="shared" si="21"/>
        <v>0</v>
      </c>
      <c r="C355" s="1">
        <f>SUM($A$2:A355)</f>
        <v>0</v>
      </c>
      <c r="D355" s="1">
        <f t="shared" si="22"/>
        <v>0</v>
      </c>
      <c r="E355" s="10" t="str">
        <f t="shared" si="23"/>
        <v/>
      </c>
    </row>
    <row r="356" spans="1:5">
      <c r="A356" s="9"/>
      <c r="B356" s="2">
        <f t="shared" si="21"/>
        <v>0</v>
      </c>
      <c r="C356" s="1">
        <f>SUM($A$2:A356)</f>
        <v>0</v>
      </c>
      <c r="D356" s="1">
        <f t="shared" si="22"/>
        <v>0</v>
      </c>
      <c r="E356" s="10" t="str">
        <f t="shared" si="23"/>
        <v/>
      </c>
    </row>
    <row r="357" spans="1:5">
      <c r="A357" s="13"/>
      <c r="B357" s="2">
        <f t="shared" si="21"/>
        <v>0</v>
      </c>
      <c r="C357" s="1">
        <f>SUM($A$2:A357)</f>
        <v>0</v>
      </c>
      <c r="D357" s="1">
        <f t="shared" si="22"/>
        <v>0</v>
      </c>
      <c r="E357" s="10" t="str">
        <f t="shared" si="23"/>
        <v/>
      </c>
    </row>
    <row r="358" spans="1:5">
      <c r="A358" s="9"/>
      <c r="B358" s="2">
        <f t="shared" si="21"/>
        <v>0</v>
      </c>
      <c r="C358" s="1">
        <f>SUM($A$2:A358)</f>
        <v>0</v>
      </c>
      <c r="D358" s="1">
        <f t="shared" si="22"/>
        <v>0</v>
      </c>
      <c r="E358" s="10" t="str">
        <f t="shared" si="23"/>
        <v/>
      </c>
    </row>
    <row r="359" spans="1:5">
      <c r="A359" s="13"/>
      <c r="B359" s="2">
        <f t="shared" si="21"/>
        <v>0</v>
      </c>
      <c r="C359" s="1">
        <f>SUM($A$2:A359)</f>
        <v>0</v>
      </c>
      <c r="D359" s="1">
        <f t="shared" si="22"/>
        <v>0</v>
      </c>
      <c r="E359" s="10" t="str">
        <f t="shared" si="23"/>
        <v/>
      </c>
    </row>
    <row r="360" spans="1:5">
      <c r="A360" s="112"/>
      <c r="B360" s="2">
        <f t="shared" si="21"/>
        <v>0</v>
      </c>
      <c r="C360" s="1">
        <f>SUM($A$2:A360)</f>
        <v>0</v>
      </c>
      <c r="D360" s="1">
        <f t="shared" si="22"/>
        <v>0</v>
      </c>
      <c r="E360" s="10" t="str">
        <f t="shared" si="23"/>
        <v/>
      </c>
    </row>
    <row r="361" spans="1:5">
      <c r="A361" s="13"/>
      <c r="B361" s="2">
        <f t="shared" si="21"/>
        <v>0</v>
      </c>
      <c r="C361" s="1">
        <f>SUM($A$2:A361)</f>
        <v>0</v>
      </c>
      <c r="D361" s="1">
        <f t="shared" si="22"/>
        <v>0</v>
      </c>
      <c r="E361" s="10" t="str">
        <f t="shared" si="23"/>
        <v/>
      </c>
    </row>
    <row r="362" spans="1:5">
      <c r="A362" s="9"/>
      <c r="B362" s="2">
        <f t="shared" si="21"/>
        <v>0</v>
      </c>
      <c r="C362" s="1">
        <f>SUM($A$2:A362)</f>
        <v>0</v>
      </c>
      <c r="D362" s="1">
        <f t="shared" si="22"/>
        <v>0</v>
      </c>
      <c r="E362" s="10" t="str">
        <f t="shared" si="23"/>
        <v/>
      </c>
    </row>
    <row r="363" spans="1:5">
      <c r="A363" s="13"/>
      <c r="B363" s="2">
        <f t="shared" si="21"/>
        <v>0</v>
      </c>
      <c r="C363" s="1">
        <f>SUM($A$2:A363)</f>
        <v>0</v>
      </c>
      <c r="D363" s="1">
        <f t="shared" si="22"/>
        <v>0</v>
      </c>
      <c r="E363" s="10" t="str">
        <f t="shared" si="23"/>
        <v/>
      </c>
    </row>
    <row r="364" spans="1:5">
      <c r="A364" s="9"/>
      <c r="B364" s="2">
        <f t="shared" si="21"/>
        <v>0</v>
      </c>
      <c r="C364" s="1">
        <f>SUM($A$2:A364)</f>
        <v>0</v>
      </c>
      <c r="D364" s="1">
        <f t="shared" si="22"/>
        <v>0</v>
      </c>
      <c r="E364" s="10" t="str">
        <f t="shared" si="23"/>
        <v/>
      </c>
    </row>
    <row r="365" spans="1:5">
      <c r="A365" s="13"/>
      <c r="B365" s="2">
        <f t="shared" si="21"/>
        <v>0</v>
      </c>
      <c r="C365" s="1">
        <f>SUM($A$2:A365)</f>
        <v>0</v>
      </c>
      <c r="D365" s="1">
        <f t="shared" si="22"/>
        <v>0</v>
      </c>
      <c r="E365" s="10" t="str">
        <f t="shared" si="23"/>
        <v/>
      </c>
    </row>
    <row r="366" spans="1:5">
      <c r="A366" s="9"/>
      <c r="B366" s="2">
        <f t="shared" si="21"/>
        <v>0</v>
      </c>
      <c r="C366" s="1">
        <f>SUM($A$2:A366)</f>
        <v>0</v>
      </c>
      <c r="D366" s="1">
        <f t="shared" si="22"/>
        <v>0</v>
      </c>
      <c r="E366" s="10" t="str">
        <f t="shared" si="23"/>
        <v/>
      </c>
    </row>
    <row r="367" spans="1:5">
      <c r="A367" s="13"/>
      <c r="B367" s="2">
        <f t="shared" si="21"/>
        <v>0</v>
      </c>
      <c r="C367" s="1">
        <f>SUM($A$2:A367)</f>
        <v>0</v>
      </c>
      <c r="D367" s="1">
        <f t="shared" si="22"/>
        <v>0</v>
      </c>
      <c r="E367" s="10" t="str">
        <f t="shared" si="23"/>
        <v/>
      </c>
    </row>
    <row r="368" spans="1:5">
      <c r="A368" s="9"/>
      <c r="B368" s="2">
        <f t="shared" si="21"/>
        <v>0</v>
      </c>
      <c r="C368" s="1">
        <f>SUM($A$2:A368)</f>
        <v>0</v>
      </c>
      <c r="D368" s="1">
        <f t="shared" si="22"/>
        <v>0</v>
      </c>
      <c r="E368" s="10" t="str">
        <f t="shared" si="23"/>
        <v/>
      </c>
    </row>
    <row r="369" spans="1:5">
      <c r="A369" s="13"/>
      <c r="B369" s="2">
        <f t="shared" si="21"/>
        <v>0</v>
      </c>
      <c r="C369" s="1">
        <f>SUM($A$2:A369)</f>
        <v>0</v>
      </c>
      <c r="D369" s="1">
        <f t="shared" si="22"/>
        <v>0</v>
      </c>
      <c r="E369" s="10" t="str">
        <f t="shared" si="23"/>
        <v/>
      </c>
    </row>
    <row r="370" spans="1:5">
      <c r="A370" s="9"/>
      <c r="B370" s="2">
        <f t="shared" si="21"/>
        <v>0</v>
      </c>
      <c r="C370" s="1">
        <f>SUM($A$2:A370)</f>
        <v>0</v>
      </c>
      <c r="D370" s="1">
        <f t="shared" si="22"/>
        <v>0</v>
      </c>
      <c r="E370" s="10" t="str">
        <f t="shared" si="23"/>
        <v/>
      </c>
    </row>
    <row r="371" spans="1:5">
      <c r="A371" s="13"/>
      <c r="B371" s="2">
        <f t="shared" si="21"/>
        <v>0</v>
      </c>
      <c r="C371" s="1">
        <f>SUM($A$2:A371)</f>
        <v>0</v>
      </c>
      <c r="D371" s="1">
        <f t="shared" si="22"/>
        <v>0</v>
      </c>
      <c r="E371" s="10" t="str">
        <f t="shared" si="23"/>
        <v/>
      </c>
    </row>
    <row r="372" spans="1:5">
      <c r="A372" s="9"/>
      <c r="B372" s="2">
        <f t="shared" si="21"/>
        <v>0</v>
      </c>
      <c r="C372" s="1">
        <f>SUM($A$2:A372)</f>
        <v>0</v>
      </c>
      <c r="D372" s="1">
        <f t="shared" si="22"/>
        <v>0</v>
      </c>
      <c r="E372" s="10" t="str">
        <f t="shared" si="23"/>
        <v/>
      </c>
    </row>
    <row r="373" spans="1:5">
      <c r="A373" s="13"/>
      <c r="B373" s="2">
        <f t="shared" si="21"/>
        <v>0</v>
      </c>
      <c r="C373" s="1">
        <f>SUM($A$2:A373)</f>
        <v>0</v>
      </c>
      <c r="D373" s="1">
        <f t="shared" si="22"/>
        <v>0</v>
      </c>
      <c r="E373" s="10" t="str">
        <f t="shared" si="23"/>
        <v/>
      </c>
    </row>
    <row r="374" spans="1:5">
      <c r="A374" s="9"/>
      <c r="B374" s="2">
        <f t="shared" si="21"/>
        <v>0</v>
      </c>
      <c r="C374" s="1">
        <f>SUM($A$2:A374)</f>
        <v>0</v>
      </c>
      <c r="D374" s="1">
        <f t="shared" si="22"/>
        <v>0</v>
      </c>
      <c r="E374" s="10" t="str">
        <f t="shared" si="23"/>
        <v/>
      </c>
    </row>
    <row r="375" spans="1:5">
      <c r="A375" s="13"/>
      <c r="B375" s="2">
        <f t="shared" si="21"/>
        <v>0</v>
      </c>
      <c r="C375" s="1">
        <f>SUM($A$2:A375)</f>
        <v>0</v>
      </c>
      <c r="D375" s="1">
        <f t="shared" si="22"/>
        <v>0</v>
      </c>
      <c r="E375" s="10" t="str">
        <f t="shared" si="23"/>
        <v/>
      </c>
    </row>
    <row r="376" spans="1:5">
      <c r="A376" s="9"/>
      <c r="B376" s="2">
        <f t="shared" si="21"/>
        <v>0</v>
      </c>
      <c r="C376" s="1">
        <f>SUM($A$2:A376)</f>
        <v>0</v>
      </c>
      <c r="D376" s="1">
        <f t="shared" si="22"/>
        <v>0</v>
      </c>
      <c r="E376" s="10" t="str">
        <f t="shared" si="23"/>
        <v/>
      </c>
    </row>
    <row r="377" spans="1:5">
      <c r="A377" s="13"/>
      <c r="B377" s="2">
        <f t="shared" si="21"/>
        <v>0</v>
      </c>
      <c r="C377" s="1">
        <f>SUM($A$2:A377)</f>
        <v>0</v>
      </c>
      <c r="D377" s="1">
        <f t="shared" si="22"/>
        <v>0</v>
      </c>
      <c r="E377" s="10" t="str">
        <f t="shared" si="23"/>
        <v/>
      </c>
    </row>
    <row r="378" spans="1:5">
      <c r="A378" s="9"/>
      <c r="B378" s="2">
        <f t="shared" si="21"/>
        <v>0</v>
      </c>
      <c r="C378" s="1">
        <f>SUM($A$2:A378)</f>
        <v>0</v>
      </c>
      <c r="D378" s="1">
        <f t="shared" si="22"/>
        <v>0</v>
      </c>
      <c r="E378" s="10" t="str">
        <f t="shared" si="23"/>
        <v/>
      </c>
    </row>
    <row r="379" spans="1:5">
      <c r="A379" s="13"/>
      <c r="B379" s="2">
        <f t="shared" si="21"/>
        <v>0</v>
      </c>
      <c r="C379" s="1">
        <f>SUM($A$2:A379)</f>
        <v>0</v>
      </c>
      <c r="D379" s="1">
        <f t="shared" si="22"/>
        <v>0</v>
      </c>
      <c r="E379" s="10" t="str">
        <f t="shared" si="23"/>
        <v/>
      </c>
    </row>
    <row r="380" spans="1:5">
      <c r="A380" s="9"/>
      <c r="B380" s="2">
        <f t="shared" si="21"/>
        <v>0</v>
      </c>
      <c r="C380" s="1">
        <f>SUM($A$2:A380)</f>
        <v>0</v>
      </c>
      <c r="D380" s="1">
        <f t="shared" si="22"/>
        <v>0</v>
      </c>
      <c r="E380" s="10" t="str">
        <f t="shared" si="23"/>
        <v/>
      </c>
    </row>
    <row r="381" spans="1:5">
      <c r="A381" s="13"/>
      <c r="B381" s="2">
        <f t="shared" si="21"/>
        <v>0</v>
      </c>
      <c r="C381" s="1">
        <f>SUM($A$2:A381)</f>
        <v>0</v>
      </c>
      <c r="D381" s="1">
        <f t="shared" si="22"/>
        <v>0</v>
      </c>
      <c r="E381" s="10" t="str">
        <f t="shared" si="23"/>
        <v/>
      </c>
    </row>
    <row r="382" spans="1:5">
      <c r="A382" s="9"/>
      <c r="B382" s="2">
        <f t="shared" si="21"/>
        <v>0</v>
      </c>
      <c r="C382" s="1">
        <f>SUM($A$2:A382)</f>
        <v>0</v>
      </c>
      <c r="D382" s="1">
        <f t="shared" si="22"/>
        <v>0</v>
      </c>
      <c r="E382" s="10" t="str">
        <f t="shared" si="23"/>
        <v/>
      </c>
    </row>
    <row r="383" spans="1:5">
      <c r="A383" s="13"/>
      <c r="B383" s="2">
        <f t="shared" si="21"/>
        <v>0</v>
      </c>
      <c r="C383" s="1">
        <f>SUM($A$2:A383)</f>
        <v>0</v>
      </c>
      <c r="D383" s="1">
        <f t="shared" si="22"/>
        <v>0</v>
      </c>
      <c r="E383" s="10" t="str">
        <f t="shared" si="23"/>
        <v/>
      </c>
    </row>
    <row r="384" spans="1:5">
      <c r="A384" s="9"/>
      <c r="B384" s="2">
        <f t="shared" si="21"/>
        <v>0</v>
      </c>
      <c r="C384" s="1">
        <f>SUM($A$2:A384)</f>
        <v>0</v>
      </c>
      <c r="D384" s="1">
        <f t="shared" si="22"/>
        <v>0</v>
      </c>
      <c r="E384" s="10" t="str">
        <f t="shared" si="23"/>
        <v/>
      </c>
    </row>
    <row r="385" spans="1:5">
      <c r="A385" s="13"/>
      <c r="B385" s="2">
        <f t="shared" si="21"/>
        <v>0</v>
      </c>
      <c r="C385" s="1">
        <f>SUM($A$2:A385)</f>
        <v>0</v>
      </c>
      <c r="D385" s="1">
        <f t="shared" si="22"/>
        <v>0</v>
      </c>
      <c r="E385" s="10" t="str">
        <f t="shared" si="23"/>
        <v/>
      </c>
    </row>
    <row r="386" spans="1:5">
      <c r="A386" s="9"/>
      <c r="B386" s="2">
        <f t="shared" si="21"/>
        <v>0</v>
      </c>
      <c r="C386" s="1">
        <f>SUM($A$2:A386)</f>
        <v>0</v>
      </c>
      <c r="D386" s="1">
        <f t="shared" si="22"/>
        <v>0</v>
      </c>
      <c r="E386" s="10" t="str">
        <f t="shared" si="23"/>
        <v/>
      </c>
    </row>
    <row r="387" spans="1:5">
      <c r="A387" s="13"/>
      <c r="B387" s="2">
        <f t="shared" si="21"/>
        <v>0</v>
      </c>
      <c r="C387" s="1">
        <f>SUM($A$2:A387)</f>
        <v>0</v>
      </c>
      <c r="D387" s="1">
        <f t="shared" si="22"/>
        <v>0</v>
      </c>
      <c r="E387" s="10" t="str">
        <f t="shared" si="23"/>
        <v/>
      </c>
    </row>
    <row r="388" spans="1:5">
      <c r="A388" s="9"/>
      <c r="B388" s="2">
        <f t="shared" si="21"/>
        <v>0</v>
      </c>
      <c r="C388" s="1">
        <f>SUM($A$2:A388)</f>
        <v>0</v>
      </c>
      <c r="D388" s="1">
        <f t="shared" si="22"/>
        <v>0</v>
      </c>
      <c r="E388" s="10" t="str">
        <f t="shared" si="23"/>
        <v/>
      </c>
    </row>
    <row r="389" spans="1:5">
      <c r="A389" s="13"/>
      <c r="B389" s="2">
        <f t="shared" si="21"/>
        <v>0</v>
      </c>
      <c r="C389" s="1">
        <f>SUM($A$2:A389)</f>
        <v>0</v>
      </c>
      <c r="D389" s="1">
        <f t="shared" si="22"/>
        <v>0</v>
      </c>
      <c r="E389" s="10" t="str">
        <f t="shared" si="23"/>
        <v/>
      </c>
    </row>
    <row r="390" spans="1:5">
      <c r="A390" s="9"/>
      <c r="B390" s="2">
        <f t="shared" si="21"/>
        <v>0</v>
      </c>
      <c r="C390" s="1">
        <f>SUM($A$2:A390)</f>
        <v>0</v>
      </c>
      <c r="D390" s="1">
        <f t="shared" si="22"/>
        <v>0</v>
      </c>
      <c r="E390" s="10" t="str">
        <f t="shared" si="23"/>
        <v/>
      </c>
    </row>
    <row r="391" spans="1:5">
      <c r="A391" s="13"/>
      <c r="B391" s="2">
        <f t="shared" si="21"/>
        <v>0</v>
      </c>
      <c r="C391" s="1">
        <f>SUM($A$2:A391)</f>
        <v>0</v>
      </c>
      <c r="D391" s="1">
        <f t="shared" si="22"/>
        <v>0</v>
      </c>
      <c r="E391" s="10" t="str">
        <f t="shared" si="23"/>
        <v/>
      </c>
    </row>
    <row r="392" spans="1:5">
      <c r="A392" s="9"/>
      <c r="B392" s="2">
        <f t="shared" si="21"/>
        <v>0</v>
      </c>
      <c r="C392" s="1">
        <f>SUM($A$2:A392)</f>
        <v>0</v>
      </c>
      <c r="D392" s="1">
        <f t="shared" si="22"/>
        <v>0</v>
      </c>
      <c r="E392" s="10" t="str">
        <f t="shared" si="23"/>
        <v/>
      </c>
    </row>
    <row r="393" spans="1:5">
      <c r="A393" s="13"/>
      <c r="B393" s="2">
        <f t="shared" si="21"/>
        <v>0</v>
      </c>
      <c r="C393" s="1">
        <f>SUM($A$2:A393)</f>
        <v>0</v>
      </c>
      <c r="D393" s="1">
        <f t="shared" si="22"/>
        <v>0</v>
      </c>
      <c r="E393" s="10" t="str">
        <f t="shared" si="23"/>
        <v/>
      </c>
    </row>
    <row r="394" spans="1:5">
      <c r="A394" s="9"/>
      <c r="B394" s="2">
        <f t="shared" si="21"/>
        <v>0</v>
      </c>
      <c r="C394" s="1">
        <f>SUM($A$2:A394)</f>
        <v>0</v>
      </c>
      <c r="D394" s="1">
        <f t="shared" si="22"/>
        <v>0</v>
      </c>
      <c r="E394" s="10" t="str">
        <f t="shared" si="23"/>
        <v/>
      </c>
    </row>
    <row r="395" spans="1:5">
      <c r="A395" s="13"/>
      <c r="B395" s="2">
        <f t="shared" si="21"/>
        <v>0</v>
      </c>
      <c r="C395" s="1">
        <f>SUM($A$2:A395)</f>
        <v>0</v>
      </c>
      <c r="D395" s="1">
        <f t="shared" si="22"/>
        <v>0</v>
      </c>
      <c r="E395" s="10" t="str">
        <f t="shared" si="23"/>
        <v/>
      </c>
    </row>
    <row r="396" spans="1:5">
      <c r="A396" s="9"/>
      <c r="B396" s="2">
        <f t="shared" si="21"/>
        <v>0</v>
      </c>
      <c r="C396" s="1">
        <f>SUM($A$2:A396)</f>
        <v>0</v>
      </c>
      <c r="D396" s="1">
        <f t="shared" si="22"/>
        <v>0</v>
      </c>
      <c r="E396" s="10" t="str">
        <f t="shared" si="23"/>
        <v/>
      </c>
    </row>
    <row r="397" spans="1:5">
      <c r="A397" s="13"/>
      <c r="B397" s="2">
        <f t="shared" si="21"/>
        <v>0</v>
      </c>
      <c r="C397" s="1">
        <f>SUM($A$2:A397)</f>
        <v>0</v>
      </c>
      <c r="D397" s="1">
        <f t="shared" si="22"/>
        <v>0</v>
      </c>
      <c r="E397" s="10" t="str">
        <f t="shared" si="23"/>
        <v/>
      </c>
    </row>
    <row r="398" spans="1:5">
      <c r="A398" s="9"/>
      <c r="B398" s="2">
        <f t="shared" si="21"/>
        <v>0</v>
      </c>
      <c r="C398" s="1">
        <f>SUM($A$2:A398)</f>
        <v>0</v>
      </c>
      <c r="D398" s="1">
        <f t="shared" si="22"/>
        <v>0</v>
      </c>
      <c r="E398" s="10" t="str">
        <f t="shared" si="23"/>
        <v/>
      </c>
    </row>
    <row r="399" spans="1:5">
      <c r="A399" s="13"/>
      <c r="B399" s="2">
        <f t="shared" si="21"/>
        <v>0</v>
      </c>
      <c r="C399" s="1">
        <f>SUM($A$2:A399)</f>
        <v>0</v>
      </c>
      <c r="D399" s="1">
        <f t="shared" si="22"/>
        <v>0</v>
      </c>
      <c r="E399" s="10" t="str">
        <f t="shared" si="23"/>
        <v/>
      </c>
    </row>
    <row r="400" spans="1:5">
      <c r="A400" s="9"/>
      <c r="B400" s="2">
        <f t="shared" si="21"/>
        <v>0</v>
      </c>
      <c r="C400" s="1">
        <f>SUM($A$2:A400)</f>
        <v>0</v>
      </c>
      <c r="D400" s="1">
        <f t="shared" si="22"/>
        <v>0</v>
      </c>
      <c r="E400" s="10" t="str">
        <f t="shared" si="23"/>
        <v/>
      </c>
    </row>
    <row r="401" spans="1:5">
      <c r="A401" s="13"/>
      <c r="B401" s="2">
        <f t="shared" si="21"/>
        <v>0</v>
      </c>
      <c r="C401" s="1">
        <f>SUM($A$2:A401)</f>
        <v>0</v>
      </c>
      <c r="D401" s="1">
        <f t="shared" si="22"/>
        <v>0</v>
      </c>
      <c r="E401" s="10" t="str">
        <f t="shared" si="23"/>
        <v/>
      </c>
    </row>
    <row r="402" spans="1:5">
      <c r="A402" s="9"/>
      <c r="B402" s="2">
        <f t="shared" si="21"/>
        <v>0</v>
      </c>
      <c r="C402" s="1">
        <f>SUM($A$2:A402)</f>
        <v>0</v>
      </c>
      <c r="D402" s="1">
        <f t="shared" si="22"/>
        <v>0</v>
      </c>
      <c r="E402" s="10" t="str">
        <f t="shared" si="23"/>
        <v/>
      </c>
    </row>
    <row r="403" spans="1:5">
      <c r="A403" s="13"/>
      <c r="B403" s="2">
        <f t="shared" si="21"/>
        <v>0</v>
      </c>
      <c r="C403" s="1">
        <f>SUM($A$2:A403)</f>
        <v>0</v>
      </c>
      <c r="D403" s="1">
        <f t="shared" si="22"/>
        <v>0</v>
      </c>
      <c r="E403" s="10" t="str">
        <f t="shared" si="23"/>
        <v/>
      </c>
    </row>
    <row r="404" spans="1:5">
      <c r="A404" s="9"/>
      <c r="B404" s="2">
        <f t="shared" si="21"/>
        <v>0</v>
      </c>
      <c r="C404" s="1">
        <f>SUM($A$2:A404)</f>
        <v>0</v>
      </c>
      <c r="D404" s="1">
        <f t="shared" si="22"/>
        <v>0</v>
      </c>
      <c r="E404" s="10" t="str">
        <f t="shared" si="23"/>
        <v/>
      </c>
    </row>
    <row r="405" spans="1:5">
      <c r="A405" s="13"/>
      <c r="B405" s="2">
        <f t="shared" si="21"/>
        <v>0</v>
      </c>
      <c r="C405" s="1">
        <f>SUM($A$2:A405)</f>
        <v>0</v>
      </c>
      <c r="D405" s="1">
        <f t="shared" si="22"/>
        <v>0</v>
      </c>
      <c r="E405" s="10" t="str">
        <f t="shared" si="23"/>
        <v/>
      </c>
    </row>
    <row r="406" spans="1:5">
      <c r="A406" s="9"/>
      <c r="B406" s="2">
        <f t="shared" si="21"/>
        <v>0</v>
      </c>
      <c r="C406" s="1">
        <f>SUM($A$2:A406)</f>
        <v>0</v>
      </c>
      <c r="D406" s="1">
        <f t="shared" si="22"/>
        <v>0</v>
      </c>
      <c r="E406" s="10" t="str">
        <f t="shared" si="23"/>
        <v/>
      </c>
    </row>
    <row r="407" spans="1:5">
      <c r="A407" s="13"/>
      <c r="B407" s="2">
        <f t="shared" si="21"/>
        <v>0</v>
      </c>
      <c r="C407" s="1">
        <f>SUM($A$2:A407)</f>
        <v>0</v>
      </c>
      <c r="D407" s="1">
        <f t="shared" si="22"/>
        <v>0</v>
      </c>
      <c r="E407" s="10" t="str">
        <f t="shared" si="23"/>
        <v/>
      </c>
    </row>
    <row r="408" spans="1:5">
      <c r="A408" s="9"/>
      <c r="B408" s="2">
        <f t="shared" si="21"/>
        <v>0</v>
      </c>
      <c r="C408" s="1">
        <f>SUM($A$2:A408)</f>
        <v>0</v>
      </c>
      <c r="D408" s="1">
        <f t="shared" si="22"/>
        <v>0</v>
      </c>
      <c r="E408" s="10" t="str">
        <f t="shared" si="23"/>
        <v/>
      </c>
    </row>
    <row r="409" spans="1:5">
      <c r="A409" s="13"/>
      <c r="B409" s="2">
        <f t="shared" ref="B409:B472" si="24">IF(A409&gt;0,1,0)</f>
        <v>0</v>
      </c>
      <c r="C409" s="1">
        <f>SUM($A$2:A409)</f>
        <v>0</v>
      </c>
      <c r="D409" s="1">
        <f t="shared" ref="D409:D472" si="25">MAX(C409,D408)</f>
        <v>0</v>
      </c>
      <c r="E409" s="10" t="str">
        <f t="shared" ref="E409:E472" si="26">IF(C409&lt;C408,C409-D409,"")</f>
        <v/>
      </c>
    </row>
    <row r="410" spans="1:5">
      <c r="A410" s="9"/>
      <c r="B410" s="2">
        <f t="shared" si="24"/>
        <v>0</v>
      </c>
      <c r="C410" s="1">
        <f>SUM($A$2:A410)</f>
        <v>0</v>
      </c>
      <c r="D410" s="1">
        <f t="shared" si="25"/>
        <v>0</v>
      </c>
      <c r="E410" s="10" t="str">
        <f t="shared" si="26"/>
        <v/>
      </c>
    </row>
    <row r="411" spans="1:5">
      <c r="A411" s="13"/>
      <c r="B411" s="2">
        <f t="shared" si="24"/>
        <v>0</v>
      </c>
      <c r="C411" s="1">
        <f>SUM($A$2:A411)</f>
        <v>0</v>
      </c>
      <c r="D411" s="1">
        <f t="shared" si="25"/>
        <v>0</v>
      </c>
      <c r="E411" s="10" t="str">
        <f t="shared" si="26"/>
        <v/>
      </c>
    </row>
    <row r="412" spans="1:5">
      <c r="A412" s="9"/>
      <c r="B412" s="2">
        <f t="shared" si="24"/>
        <v>0</v>
      </c>
      <c r="C412" s="1">
        <f>SUM($A$2:A412)</f>
        <v>0</v>
      </c>
      <c r="D412" s="1">
        <f t="shared" si="25"/>
        <v>0</v>
      </c>
      <c r="E412" s="10" t="str">
        <f t="shared" si="26"/>
        <v/>
      </c>
    </row>
    <row r="413" spans="1:5">
      <c r="A413" s="13"/>
      <c r="B413" s="2">
        <f t="shared" si="24"/>
        <v>0</v>
      </c>
      <c r="C413" s="1">
        <f>SUM($A$2:A413)</f>
        <v>0</v>
      </c>
      <c r="D413" s="1">
        <f t="shared" si="25"/>
        <v>0</v>
      </c>
      <c r="E413" s="10" t="str">
        <f t="shared" si="26"/>
        <v/>
      </c>
    </row>
    <row r="414" spans="1:5">
      <c r="A414" s="9"/>
      <c r="B414" s="2">
        <f t="shared" si="24"/>
        <v>0</v>
      </c>
      <c r="C414" s="1">
        <f>SUM($A$2:A414)</f>
        <v>0</v>
      </c>
      <c r="D414" s="1">
        <f t="shared" si="25"/>
        <v>0</v>
      </c>
      <c r="E414" s="10" t="str">
        <f t="shared" si="26"/>
        <v/>
      </c>
    </row>
    <row r="415" spans="1:5">
      <c r="A415" s="13"/>
      <c r="B415" s="2">
        <f t="shared" si="24"/>
        <v>0</v>
      </c>
      <c r="C415" s="1">
        <f>SUM($A$2:A415)</f>
        <v>0</v>
      </c>
      <c r="D415" s="1">
        <f t="shared" si="25"/>
        <v>0</v>
      </c>
      <c r="E415" s="10" t="str">
        <f t="shared" si="26"/>
        <v/>
      </c>
    </row>
    <row r="416" spans="1:5">
      <c r="A416" s="9"/>
      <c r="B416" s="2">
        <f t="shared" si="24"/>
        <v>0</v>
      </c>
      <c r="C416" s="1">
        <f>SUM($A$2:A416)</f>
        <v>0</v>
      </c>
      <c r="D416" s="1">
        <f t="shared" si="25"/>
        <v>0</v>
      </c>
      <c r="E416" s="10" t="str">
        <f t="shared" si="26"/>
        <v/>
      </c>
    </row>
    <row r="417" spans="1:5">
      <c r="A417" s="13"/>
      <c r="B417" s="2">
        <f t="shared" si="24"/>
        <v>0</v>
      </c>
      <c r="C417" s="1">
        <f>SUM($A$2:A417)</f>
        <v>0</v>
      </c>
      <c r="D417" s="1">
        <f t="shared" si="25"/>
        <v>0</v>
      </c>
      <c r="E417" s="10" t="str">
        <f t="shared" si="26"/>
        <v/>
      </c>
    </row>
    <row r="418" spans="1:5">
      <c r="A418" s="9"/>
      <c r="B418" s="2">
        <f t="shared" si="24"/>
        <v>0</v>
      </c>
      <c r="C418" s="1">
        <f>SUM($A$2:A418)</f>
        <v>0</v>
      </c>
      <c r="D418" s="1">
        <f t="shared" si="25"/>
        <v>0</v>
      </c>
      <c r="E418" s="10" t="str">
        <f t="shared" si="26"/>
        <v/>
      </c>
    </row>
    <row r="419" spans="1:5">
      <c r="A419" s="13"/>
      <c r="B419" s="2">
        <f t="shared" si="24"/>
        <v>0</v>
      </c>
      <c r="C419" s="1">
        <f>SUM($A$2:A419)</f>
        <v>0</v>
      </c>
      <c r="D419" s="1">
        <f t="shared" si="25"/>
        <v>0</v>
      </c>
      <c r="E419" s="10" t="str">
        <f t="shared" si="26"/>
        <v/>
      </c>
    </row>
    <row r="420" spans="1:5">
      <c r="A420" s="9"/>
      <c r="B420" s="2">
        <f t="shared" si="24"/>
        <v>0</v>
      </c>
      <c r="C420" s="1">
        <f>SUM($A$2:A420)</f>
        <v>0</v>
      </c>
      <c r="D420" s="1">
        <f t="shared" si="25"/>
        <v>0</v>
      </c>
      <c r="E420" s="10" t="str">
        <f t="shared" si="26"/>
        <v/>
      </c>
    </row>
    <row r="421" spans="1:5">
      <c r="A421" s="13"/>
      <c r="B421" s="2">
        <f t="shared" si="24"/>
        <v>0</v>
      </c>
      <c r="C421" s="1">
        <f>SUM($A$2:A421)</f>
        <v>0</v>
      </c>
      <c r="D421" s="1">
        <f t="shared" si="25"/>
        <v>0</v>
      </c>
      <c r="E421" s="10" t="str">
        <f t="shared" si="26"/>
        <v/>
      </c>
    </row>
    <row r="422" spans="1:5">
      <c r="A422" s="9"/>
      <c r="B422" s="2">
        <f t="shared" si="24"/>
        <v>0</v>
      </c>
      <c r="C422" s="1">
        <f>SUM($A$2:A422)</f>
        <v>0</v>
      </c>
      <c r="D422" s="1">
        <f t="shared" si="25"/>
        <v>0</v>
      </c>
      <c r="E422" s="10" t="str">
        <f t="shared" si="26"/>
        <v/>
      </c>
    </row>
    <row r="423" spans="1:5">
      <c r="A423" s="13"/>
      <c r="B423" s="2">
        <f t="shared" si="24"/>
        <v>0</v>
      </c>
      <c r="C423" s="1">
        <f>SUM($A$2:A423)</f>
        <v>0</v>
      </c>
      <c r="D423" s="1">
        <f t="shared" si="25"/>
        <v>0</v>
      </c>
      <c r="E423" s="10" t="str">
        <f t="shared" si="26"/>
        <v/>
      </c>
    </row>
    <row r="424" spans="1:5">
      <c r="A424" s="9"/>
      <c r="B424" s="2">
        <f t="shared" si="24"/>
        <v>0</v>
      </c>
      <c r="C424" s="1">
        <f>SUM($A$2:A424)</f>
        <v>0</v>
      </c>
      <c r="D424" s="1">
        <f t="shared" si="25"/>
        <v>0</v>
      </c>
      <c r="E424" s="10" t="str">
        <f t="shared" si="26"/>
        <v/>
      </c>
    </row>
    <row r="425" spans="1:5">
      <c r="A425" s="13"/>
      <c r="B425" s="2">
        <f t="shared" si="24"/>
        <v>0</v>
      </c>
      <c r="C425" s="1">
        <f>SUM($A$2:A425)</f>
        <v>0</v>
      </c>
      <c r="D425" s="1">
        <f t="shared" si="25"/>
        <v>0</v>
      </c>
      <c r="E425" s="10" t="str">
        <f t="shared" si="26"/>
        <v/>
      </c>
    </row>
    <row r="426" spans="1:5">
      <c r="A426" s="9"/>
      <c r="B426" s="2">
        <f t="shared" si="24"/>
        <v>0</v>
      </c>
      <c r="C426" s="1">
        <f>SUM($A$2:A426)</f>
        <v>0</v>
      </c>
      <c r="D426" s="1">
        <f t="shared" si="25"/>
        <v>0</v>
      </c>
      <c r="E426" s="10" t="str">
        <f t="shared" si="26"/>
        <v/>
      </c>
    </row>
    <row r="427" spans="1:5">
      <c r="A427" s="13"/>
      <c r="B427" s="2">
        <f t="shared" si="24"/>
        <v>0</v>
      </c>
      <c r="C427" s="1">
        <f>SUM($A$2:A427)</f>
        <v>0</v>
      </c>
      <c r="D427" s="1">
        <f t="shared" si="25"/>
        <v>0</v>
      </c>
      <c r="E427" s="10" t="str">
        <f t="shared" si="26"/>
        <v/>
      </c>
    </row>
    <row r="428" spans="1:5">
      <c r="A428" s="9"/>
      <c r="B428" s="2">
        <f t="shared" si="24"/>
        <v>0</v>
      </c>
      <c r="C428" s="1">
        <f>SUM($A$2:A428)</f>
        <v>0</v>
      </c>
      <c r="D428" s="1">
        <f t="shared" si="25"/>
        <v>0</v>
      </c>
      <c r="E428" s="10" t="str">
        <f t="shared" si="26"/>
        <v/>
      </c>
    </row>
    <row r="429" spans="1:5">
      <c r="A429" s="13"/>
      <c r="B429" s="2">
        <f t="shared" si="24"/>
        <v>0</v>
      </c>
      <c r="C429" s="1">
        <f>SUM($A$2:A429)</f>
        <v>0</v>
      </c>
      <c r="D429" s="1">
        <f t="shared" si="25"/>
        <v>0</v>
      </c>
      <c r="E429" s="10" t="str">
        <f t="shared" si="26"/>
        <v/>
      </c>
    </row>
    <row r="430" spans="1:5">
      <c r="A430" s="9"/>
      <c r="B430" s="2">
        <f t="shared" si="24"/>
        <v>0</v>
      </c>
      <c r="C430" s="1">
        <f>SUM($A$2:A430)</f>
        <v>0</v>
      </c>
      <c r="D430" s="1">
        <f t="shared" si="25"/>
        <v>0</v>
      </c>
      <c r="E430" s="10" t="str">
        <f t="shared" si="26"/>
        <v/>
      </c>
    </row>
    <row r="431" spans="1:5">
      <c r="A431" s="13"/>
      <c r="B431" s="2">
        <f t="shared" si="24"/>
        <v>0</v>
      </c>
      <c r="C431" s="1">
        <f>SUM($A$2:A431)</f>
        <v>0</v>
      </c>
      <c r="D431" s="1">
        <f t="shared" si="25"/>
        <v>0</v>
      </c>
      <c r="E431" s="10" t="str">
        <f t="shared" si="26"/>
        <v/>
      </c>
    </row>
    <row r="432" spans="1:5">
      <c r="A432" s="9"/>
      <c r="B432" s="2">
        <f t="shared" si="24"/>
        <v>0</v>
      </c>
      <c r="C432" s="1">
        <f>SUM($A$2:A432)</f>
        <v>0</v>
      </c>
      <c r="D432" s="1">
        <f t="shared" si="25"/>
        <v>0</v>
      </c>
      <c r="E432" s="10" t="str">
        <f t="shared" si="26"/>
        <v/>
      </c>
    </row>
    <row r="433" spans="1:5">
      <c r="A433" s="13"/>
      <c r="B433" s="2">
        <f t="shared" si="24"/>
        <v>0</v>
      </c>
      <c r="C433" s="1">
        <f>SUM($A$2:A433)</f>
        <v>0</v>
      </c>
      <c r="D433" s="1">
        <f t="shared" si="25"/>
        <v>0</v>
      </c>
      <c r="E433" s="10" t="str">
        <f t="shared" si="26"/>
        <v/>
      </c>
    </row>
    <row r="434" spans="1:5">
      <c r="A434" s="9"/>
      <c r="B434" s="2">
        <f t="shared" si="24"/>
        <v>0</v>
      </c>
      <c r="C434" s="1">
        <f>SUM($A$2:A434)</f>
        <v>0</v>
      </c>
      <c r="D434" s="1">
        <f t="shared" si="25"/>
        <v>0</v>
      </c>
      <c r="E434" s="10" t="str">
        <f t="shared" si="26"/>
        <v/>
      </c>
    </row>
    <row r="435" spans="1:5">
      <c r="A435" s="13"/>
      <c r="B435" s="2">
        <f t="shared" si="24"/>
        <v>0</v>
      </c>
      <c r="C435" s="1">
        <f>SUM($A$2:A435)</f>
        <v>0</v>
      </c>
      <c r="D435" s="1">
        <f t="shared" si="25"/>
        <v>0</v>
      </c>
      <c r="E435" s="10" t="str">
        <f t="shared" si="26"/>
        <v/>
      </c>
    </row>
    <row r="436" spans="1:5">
      <c r="A436" s="9"/>
      <c r="B436" s="2">
        <f t="shared" si="24"/>
        <v>0</v>
      </c>
      <c r="C436" s="1">
        <f>SUM($A$2:A436)</f>
        <v>0</v>
      </c>
      <c r="D436" s="1">
        <f t="shared" si="25"/>
        <v>0</v>
      </c>
      <c r="E436" s="10" t="str">
        <f t="shared" si="26"/>
        <v/>
      </c>
    </row>
    <row r="437" spans="1:5">
      <c r="A437" s="13"/>
      <c r="B437" s="2">
        <f t="shared" si="24"/>
        <v>0</v>
      </c>
      <c r="C437" s="1">
        <f>SUM($A$2:A437)</f>
        <v>0</v>
      </c>
      <c r="D437" s="1">
        <f t="shared" si="25"/>
        <v>0</v>
      </c>
      <c r="E437" s="10" t="str">
        <f t="shared" si="26"/>
        <v/>
      </c>
    </row>
    <row r="438" spans="1:5">
      <c r="A438" s="9"/>
      <c r="B438" s="2">
        <f t="shared" si="24"/>
        <v>0</v>
      </c>
      <c r="C438" s="1">
        <f>SUM($A$2:A438)</f>
        <v>0</v>
      </c>
      <c r="D438" s="1">
        <f t="shared" si="25"/>
        <v>0</v>
      </c>
      <c r="E438" s="10" t="str">
        <f t="shared" si="26"/>
        <v/>
      </c>
    </row>
    <row r="439" spans="1:5">
      <c r="A439" s="13"/>
      <c r="B439" s="2">
        <f t="shared" si="24"/>
        <v>0</v>
      </c>
      <c r="C439" s="1">
        <f>SUM($A$2:A439)</f>
        <v>0</v>
      </c>
      <c r="D439" s="1">
        <f t="shared" si="25"/>
        <v>0</v>
      </c>
      <c r="E439" s="10" t="str">
        <f t="shared" si="26"/>
        <v/>
      </c>
    </row>
    <row r="440" spans="1:5">
      <c r="A440" s="9"/>
      <c r="B440" s="2">
        <f t="shared" si="24"/>
        <v>0</v>
      </c>
      <c r="C440" s="1">
        <f>SUM($A$2:A440)</f>
        <v>0</v>
      </c>
      <c r="D440" s="1">
        <f t="shared" si="25"/>
        <v>0</v>
      </c>
      <c r="E440" s="10" t="str">
        <f t="shared" si="26"/>
        <v/>
      </c>
    </row>
    <row r="441" spans="1:5">
      <c r="A441" s="13"/>
      <c r="B441" s="2">
        <f t="shared" si="24"/>
        <v>0</v>
      </c>
      <c r="C441" s="1">
        <f>SUM($A$2:A441)</f>
        <v>0</v>
      </c>
      <c r="D441" s="1">
        <f t="shared" si="25"/>
        <v>0</v>
      </c>
      <c r="E441" s="10" t="str">
        <f t="shared" si="26"/>
        <v/>
      </c>
    </row>
    <row r="442" spans="1:5">
      <c r="A442" s="9"/>
      <c r="B442" s="2">
        <f t="shared" si="24"/>
        <v>0</v>
      </c>
      <c r="C442" s="1">
        <f>SUM($A$2:A442)</f>
        <v>0</v>
      </c>
      <c r="D442" s="1">
        <f t="shared" si="25"/>
        <v>0</v>
      </c>
      <c r="E442" s="10" t="str">
        <f t="shared" si="26"/>
        <v/>
      </c>
    </row>
    <row r="443" spans="1:5">
      <c r="A443" s="13"/>
      <c r="B443" s="2">
        <f t="shared" si="24"/>
        <v>0</v>
      </c>
      <c r="C443" s="1">
        <f>SUM($A$2:A443)</f>
        <v>0</v>
      </c>
      <c r="D443" s="1">
        <f t="shared" si="25"/>
        <v>0</v>
      </c>
      <c r="E443" s="10" t="str">
        <f t="shared" si="26"/>
        <v/>
      </c>
    </row>
    <row r="444" spans="1:5">
      <c r="A444" s="9"/>
      <c r="B444" s="2">
        <f t="shared" si="24"/>
        <v>0</v>
      </c>
      <c r="C444" s="1">
        <f>SUM($A$2:A444)</f>
        <v>0</v>
      </c>
      <c r="D444" s="1">
        <f t="shared" si="25"/>
        <v>0</v>
      </c>
      <c r="E444" s="10" t="str">
        <f t="shared" si="26"/>
        <v/>
      </c>
    </row>
    <row r="445" spans="1:5">
      <c r="A445" s="13"/>
      <c r="B445" s="2">
        <f t="shared" si="24"/>
        <v>0</v>
      </c>
      <c r="C445" s="1">
        <f>SUM($A$2:A445)</f>
        <v>0</v>
      </c>
      <c r="D445" s="1">
        <f t="shared" si="25"/>
        <v>0</v>
      </c>
      <c r="E445" s="10" t="str">
        <f t="shared" si="26"/>
        <v/>
      </c>
    </row>
    <row r="446" spans="1:5">
      <c r="A446" s="9"/>
      <c r="B446" s="2">
        <f t="shared" si="24"/>
        <v>0</v>
      </c>
      <c r="C446" s="1">
        <f>SUM($A$2:A446)</f>
        <v>0</v>
      </c>
      <c r="D446" s="1">
        <f t="shared" si="25"/>
        <v>0</v>
      </c>
      <c r="E446" s="10" t="str">
        <f t="shared" si="26"/>
        <v/>
      </c>
    </row>
    <row r="447" spans="1:5">
      <c r="A447" s="13"/>
      <c r="B447" s="2">
        <f t="shared" si="24"/>
        <v>0</v>
      </c>
      <c r="C447" s="1">
        <f>SUM($A$2:A447)</f>
        <v>0</v>
      </c>
      <c r="D447" s="1">
        <f t="shared" si="25"/>
        <v>0</v>
      </c>
      <c r="E447" s="10" t="str">
        <f t="shared" si="26"/>
        <v/>
      </c>
    </row>
    <row r="448" spans="1:5">
      <c r="A448" s="9"/>
      <c r="B448" s="2">
        <f t="shared" si="24"/>
        <v>0</v>
      </c>
      <c r="C448" s="1">
        <f>SUM($A$2:A448)</f>
        <v>0</v>
      </c>
      <c r="D448" s="1">
        <f t="shared" si="25"/>
        <v>0</v>
      </c>
      <c r="E448" s="10" t="str">
        <f t="shared" si="26"/>
        <v/>
      </c>
    </row>
    <row r="449" spans="1:5">
      <c r="A449" s="13"/>
      <c r="B449" s="2">
        <f t="shared" si="24"/>
        <v>0</v>
      </c>
      <c r="C449" s="1">
        <f>SUM($A$2:A449)</f>
        <v>0</v>
      </c>
      <c r="D449" s="1">
        <f t="shared" si="25"/>
        <v>0</v>
      </c>
      <c r="E449" s="10" t="str">
        <f t="shared" si="26"/>
        <v/>
      </c>
    </row>
    <row r="450" spans="1:5">
      <c r="A450" s="9"/>
      <c r="B450" s="2">
        <f t="shared" si="24"/>
        <v>0</v>
      </c>
      <c r="C450" s="1">
        <f>SUM($A$2:A450)</f>
        <v>0</v>
      </c>
      <c r="D450" s="1">
        <f t="shared" si="25"/>
        <v>0</v>
      </c>
      <c r="E450" s="10" t="str">
        <f t="shared" si="26"/>
        <v/>
      </c>
    </row>
    <row r="451" spans="1:5">
      <c r="A451" s="13"/>
      <c r="B451" s="2">
        <f t="shared" si="24"/>
        <v>0</v>
      </c>
      <c r="C451" s="1">
        <f>SUM($A$2:A451)</f>
        <v>0</v>
      </c>
      <c r="D451" s="1">
        <f t="shared" si="25"/>
        <v>0</v>
      </c>
      <c r="E451" s="10" t="str">
        <f t="shared" si="26"/>
        <v/>
      </c>
    </row>
    <row r="452" spans="1:5">
      <c r="A452" s="9"/>
      <c r="B452" s="2">
        <f t="shared" si="24"/>
        <v>0</v>
      </c>
      <c r="C452" s="1">
        <f>SUM($A$2:A452)</f>
        <v>0</v>
      </c>
      <c r="D452" s="1">
        <f t="shared" si="25"/>
        <v>0</v>
      </c>
      <c r="E452" s="10" t="str">
        <f t="shared" si="26"/>
        <v/>
      </c>
    </row>
    <row r="453" spans="1:5">
      <c r="A453" s="13"/>
      <c r="B453" s="2">
        <f t="shared" si="24"/>
        <v>0</v>
      </c>
      <c r="C453" s="1">
        <f>SUM($A$2:A453)</f>
        <v>0</v>
      </c>
      <c r="D453" s="1">
        <f t="shared" si="25"/>
        <v>0</v>
      </c>
      <c r="E453" s="10" t="str">
        <f t="shared" si="26"/>
        <v/>
      </c>
    </row>
    <row r="454" spans="1:5">
      <c r="A454" s="9"/>
      <c r="B454" s="2">
        <f t="shared" si="24"/>
        <v>0</v>
      </c>
      <c r="C454" s="1">
        <f>SUM($A$2:A454)</f>
        <v>0</v>
      </c>
      <c r="D454" s="1">
        <f t="shared" si="25"/>
        <v>0</v>
      </c>
      <c r="E454" s="10" t="str">
        <f t="shared" si="26"/>
        <v/>
      </c>
    </row>
    <row r="455" spans="1:5">
      <c r="A455" s="13"/>
      <c r="B455" s="2">
        <f t="shared" si="24"/>
        <v>0</v>
      </c>
      <c r="C455" s="1">
        <f>SUM($A$2:A455)</f>
        <v>0</v>
      </c>
      <c r="D455" s="1">
        <f t="shared" si="25"/>
        <v>0</v>
      </c>
      <c r="E455" s="10" t="str">
        <f t="shared" si="26"/>
        <v/>
      </c>
    </row>
    <row r="456" spans="1:5">
      <c r="A456" s="9"/>
      <c r="B456" s="2">
        <f t="shared" si="24"/>
        <v>0</v>
      </c>
      <c r="C456" s="1">
        <f>SUM($A$2:A456)</f>
        <v>0</v>
      </c>
      <c r="D456" s="1">
        <f t="shared" si="25"/>
        <v>0</v>
      </c>
      <c r="E456" s="10" t="str">
        <f t="shared" si="26"/>
        <v/>
      </c>
    </row>
    <row r="457" spans="1:5">
      <c r="A457" s="13"/>
      <c r="B457" s="2">
        <f t="shared" si="24"/>
        <v>0</v>
      </c>
      <c r="C457" s="1">
        <f>SUM($A$2:A457)</f>
        <v>0</v>
      </c>
      <c r="D457" s="1">
        <f t="shared" si="25"/>
        <v>0</v>
      </c>
      <c r="E457" s="10" t="str">
        <f t="shared" si="26"/>
        <v/>
      </c>
    </row>
    <row r="458" spans="1:5">
      <c r="A458" s="9"/>
      <c r="B458" s="2">
        <f t="shared" si="24"/>
        <v>0</v>
      </c>
      <c r="C458" s="1">
        <f>SUM($A$2:A458)</f>
        <v>0</v>
      </c>
      <c r="D458" s="1">
        <f t="shared" si="25"/>
        <v>0</v>
      </c>
      <c r="E458" s="10" t="str">
        <f t="shared" si="26"/>
        <v/>
      </c>
    </row>
    <row r="459" spans="1:5">
      <c r="A459" s="13"/>
      <c r="B459" s="2">
        <f t="shared" si="24"/>
        <v>0</v>
      </c>
      <c r="C459" s="1">
        <f>SUM($A$2:A459)</f>
        <v>0</v>
      </c>
      <c r="D459" s="1">
        <f t="shared" si="25"/>
        <v>0</v>
      </c>
      <c r="E459" s="10" t="str">
        <f t="shared" si="26"/>
        <v/>
      </c>
    </row>
    <row r="460" spans="1:5">
      <c r="A460" s="9"/>
      <c r="B460" s="2">
        <f t="shared" si="24"/>
        <v>0</v>
      </c>
      <c r="C460" s="1">
        <f>SUM($A$2:A460)</f>
        <v>0</v>
      </c>
      <c r="D460" s="1">
        <f t="shared" si="25"/>
        <v>0</v>
      </c>
      <c r="E460" s="10" t="str">
        <f t="shared" si="26"/>
        <v/>
      </c>
    </row>
    <row r="461" spans="1:5">
      <c r="A461" s="13"/>
      <c r="B461" s="2">
        <f t="shared" si="24"/>
        <v>0</v>
      </c>
      <c r="C461" s="1">
        <f>SUM($A$2:A461)</f>
        <v>0</v>
      </c>
      <c r="D461" s="1">
        <f t="shared" si="25"/>
        <v>0</v>
      </c>
      <c r="E461" s="10" t="str">
        <f t="shared" si="26"/>
        <v/>
      </c>
    </row>
    <row r="462" spans="1:5">
      <c r="A462" s="9"/>
      <c r="B462" s="2">
        <f t="shared" si="24"/>
        <v>0</v>
      </c>
      <c r="C462" s="1">
        <f>SUM($A$2:A462)</f>
        <v>0</v>
      </c>
      <c r="D462" s="1">
        <f t="shared" si="25"/>
        <v>0</v>
      </c>
      <c r="E462" s="10" t="str">
        <f t="shared" si="26"/>
        <v/>
      </c>
    </row>
    <row r="463" spans="1:5">
      <c r="A463" s="13"/>
      <c r="B463" s="2">
        <f t="shared" si="24"/>
        <v>0</v>
      </c>
      <c r="C463" s="1">
        <f>SUM($A$2:A463)</f>
        <v>0</v>
      </c>
      <c r="D463" s="1">
        <f t="shared" si="25"/>
        <v>0</v>
      </c>
      <c r="E463" s="10" t="str">
        <f t="shared" si="26"/>
        <v/>
      </c>
    </row>
    <row r="464" spans="1:5">
      <c r="A464" s="9"/>
      <c r="B464" s="2">
        <f t="shared" si="24"/>
        <v>0</v>
      </c>
      <c r="C464" s="1">
        <f>SUM($A$2:A464)</f>
        <v>0</v>
      </c>
      <c r="D464" s="1">
        <f t="shared" si="25"/>
        <v>0</v>
      </c>
      <c r="E464" s="10" t="str">
        <f t="shared" si="26"/>
        <v/>
      </c>
    </row>
    <row r="465" spans="1:5">
      <c r="A465" s="13"/>
      <c r="B465" s="2">
        <f t="shared" si="24"/>
        <v>0</v>
      </c>
      <c r="C465" s="1">
        <f>SUM($A$2:A465)</f>
        <v>0</v>
      </c>
      <c r="D465" s="1">
        <f t="shared" si="25"/>
        <v>0</v>
      </c>
      <c r="E465" s="10" t="str">
        <f t="shared" si="26"/>
        <v/>
      </c>
    </row>
    <row r="466" spans="1:5">
      <c r="A466" s="9"/>
      <c r="B466" s="2">
        <f t="shared" si="24"/>
        <v>0</v>
      </c>
      <c r="C466" s="1">
        <f>SUM($A$2:A466)</f>
        <v>0</v>
      </c>
      <c r="D466" s="1">
        <f t="shared" si="25"/>
        <v>0</v>
      </c>
      <c r="E466" s="10" t="str">
        <f t="shared" si="26"/>
        <v/>
      </c>
    </row>
    <row r="467" spans="1:5">
      <c r="A467" s="13"/>
      <c r="B467" s="2">
        <f t="shared" si="24"/>
        <v>0</v>
      </c>
      <c r="C467" s="1">
        <f>SUM($A$2:A467)</f>
        <v>0</v>
      </c>
      <c r="D467" s="1">
        <f t="shared" si="25"/>
        <v>0</v>
      </c>
      <c r="E467" s="10" t="str">
        <f t="shared" si="26"/>
        <v/>
      </c>
    </row>
    <row r="468" spans="1:5">
      <c r="A468" s="9"/>
      <c r="B468" s="2">
        <f t="shared" si="24"/>
        <v>0</v>
      </c>
      <c r="C468" s="1">
        <f>SUM($A$2:A468)</f>
        <v>0</v>
      </c>
      <c r="D468" s="1">
        <f t="shared" si="25"/>
        <v>0</v>
      </c>
      <c r="E468" s="10" t="str">
        <f t="shared" si="26"/>
        <v/>
      </c>
    </row>
    <row r="469" spans="1:5">
      <c r="A469" s="13"/>
      <c r="B469" s="2">
        <f t="shared" si="24"/>
        <v>0</v>
      </c>
      <c r="C469" s="1">
        <f>SUM($A$2:A469)</f>
        <v>0</v>
      </c>
      <c r="D469" s="1">
        <f t="shared" si="25"/>
        <v>0</v>
      </c>
      <c r="E469" s="10" t="str">
        <f t="shared" si="26"/>
        <v/>
      </c>
    </row>
    <row r="470" spans="1:5">
      <c r="A470" s="9"/>
      <c r="B470" s="2">
        <f t="shared" si="24"/>
        <v>0</v>
      </c>
      <c r="C470" s="1">
        <f>SUM($A$2:A470)</f>
        <v>0</v>
      </c>
      <c r="D470" s="1">
        <f t="shared" si="25"/>
        <v>0</v>
      </c>
      <c r="E470" s="10" t="str">
        <f t="shared" si="26"/>
        <v/>
      </c>
    </row>
    <row r="471" spans="1:5">
      <c r="A471" s="13"/>
      <c r="B471" s="2">
        <f t="shared" si="24"/>
        <v>0</v>
      </c>
      <c r="C471" s="1">
        <f>SUM($A$2:A471)</f>
        <v>0</v>
      </c>
      <c r="D471" s="1">
        <f t="shared" si="25"/>
        <v>0</v>
      </c>
      <c r="E471" s="10" t="str">
        <f t="shared" si="26"/>
        <v/>
      </c>
    </row>
    <row r="472" spans="1:5">
      <c r="A472" s="9"/>
      <c r="B472" s="2">
        <f t="shared" si="24"/>
        <v>0</v>
      </c>
      <c r="C472" s="1">
        <f>SUM($A$2:A472)</f>
        <v>0</v>
      </c>
      <c r="D472" s="1">
        <f t="shared" si="25"/>
        <v>0</v>
      </c>
      <c r="E472" s="10" t="str">
        <f t="shared" si="26"/>
        <v/>
      </c>
    </row>
    <row r="473" spans="1:5">
      <c r="A473" s="13"/>
      <c r="B473" s="2">
        <f t="shared" ref="B473:B504" si="27">IF(A473&gt;0,1,0)</f>
        <v>0</v>
      </c>
      <c r="C473" s="1">
        <f>SUM($A$2:A473)</f>
        <v>0</v>
      </c>
      <c r="D473" s="1">
        <f t="shared" ref="D473:D504" si="28">MAX(C473,D472)</f>
        <v>0</v>
      </c>
      <c r="E473" s="10" t="str">
        <f t="shared" ref="E473:E504" si="29">IF(C473&lt;C472,C473-D473,"")</f>
        <v/>
      </c>
    </row>
    <row r="474" spans="1:5">
      <c r="A474" s="9"/>
      <c r="B474" s="2">
        <f t="shared" si="27"/>
        <v>0</v>
      </c>
      <c r="C474" s="1">
        <f>SUM($A$2:A474)</f>
        <v>0</v>
      </c>
      <c r="D474" s="1">
        <f t="shared" si="28"/>
        <v>0</v>
      </c>
      <c r="E474" s="10" t="str">
        <f t="shared" si="29"/>
        <v/>
      </c>
    </row>
    <row r="475" spans="1:5">
      <c r="A475" s="13"/>
      <c r="B475" s="2">
        <f t="shared" si="27"/>
        <v>0</v>
      </c>
      <c r="C475" s="1">
        <f>SUM($A$2:A475)</f>
        <v>0</v>
      </c>
      <c r="D475" s="1">
        <f t="shared" si="28"/>
        <v>0</v>
      </c>
      <c r="E475" s="10" t="str">
        <f t="shared" si="29"/>
        <v/>
      </c>
    </row>
    <row r="476" spans="1:5">
      <c r="A476" s="9"/>
      <c r="B476" s="2">
        <f t="shared" si="27"/>
        <v>0</v>
      </c>
      <c r="C476" s="1">
        <f>SUM($A$2:A476)</f>
        <v>0</v>
      </c>
      <c r="D476" s="1">
        <f t="shared" si="28"/>
        <v>0</v>
      </c>
      <c r="E476" s="10" t="str">
        <f t="shared" si="29"/>
        <v/>
      </c>
    </row>
    <row r="477" spans="1:5">
      <c r="A477" s="13"/>
      <c r="B477" s="2">
        <f t="shared" si="27"/>
        <v>0</v>
      </c>
      <c r="C477" s="1">
        <f>SUM($A$2:A477)</f>
        <v>0</v>
      </c>
      <c r="D477" s="1">
        <f t="shared" si="28"/>
        <v>0</v>
      </c>
      <c r="E477" s="10" t="str">
        <f t="shared" si="29"/>
        <v/>
      </c>
    </row>
    <row r="478" spans="1:5">
      <c r="A478" s="9"/>
      <c r="B478" s="2">
        <f t="shared" si="27"/>
        <v>0</v>
      </c>
      <c r="C478" s="1">
        <f>SUM($A$2:A478)</f>
        <v>0</v>
      </c>
      <c r="D478" s="1">
        <f t="shared" si="28"/>
        <v>0</v>
      </c>
      <c r="E478" s="10" t="str">
        <f t="shared" si="29"/>
        <v/>
      </c>
    </row>
    <row r="479" spans="1:5">
      <c r="A479" s="13"/>
      <c r="B479" s="2">
        <f t="shared" si="27"/>
        <v>0</v>
      </c>
      <c r="C479" s="1">
        <f>SUM($A$2:A479)</f>
        <v>0</v>
      </c>
      <c r="D479" s="1">
        <f t="shared" si="28"/>
        <v>0</v>
      </c>
      <c r="E479" s="10" t="str">
        <f t="shared" si="29"/>
        <v/>
      </c>
    </row>
    <row r="480" spans="1:5">
      <c r="A480" s="9"/>
      <c r="B480" s="2">
        <f t="shared" si="27"/>
        <v>0</v>
      </c>
      <c r="C480" s="1">
        <f>SUM($A$2:A480)</f>
        <v>0</v>
      </c>
      <c r="D480" s="1">
        <f t="shared" si="28"/>
        <v>0</v>
      </c>
      <c r="E480" s="10" t="str">
        <f t="shared" si="29"/>
        <v/>
      </c>
    </row>
    <row r="481" spans="1:5">
      <c r="A481" s="13"/>
      <c r="B481" s="2">
        <f t="shared" si="27"/>
        <v>0</v>
      </c>
      <c r="C481" s="1">
        <f>SUM($A$2:A481)</f>
        <v>0</v>
      </c>
      <c r="D481" s="1">
        <f t="shared" si="28"/>
        <v>0</v>
      </c>
      <c r="E481" s="10" t="str">
        <f t="shared" si="29"/>
        <v/>
      </c>
    </row>
    <row r="482" spans="1:5">
      <c r="A482" s="9"/>
      <c r="B482" s="2">
        <f t="shared" si="27"/>
        <v>0</v>
      </c>
      <c r="C482" s="1">
        <f>SUM($A$2:A482)</f>
        <v>0</v>
      </c>
      <c r="D482" s="1">
        <f t="shared" si="28"/>
        <v>0</v>
      </c>
      <c r="E482" s="10" t="str">
        <f t="shared" si="29"/>
        <v/>
      </c>
    </row>
    <row r="483" spans="1:5">
      <c r="A483" s="13"/>
      <c r="B483" s="2">
        <f t="shared" si="27"/>
        <v>0</v>
      </c>
      <c r="C483" s="1">
        <f>SUM($A$2:A483)</f>
        <v>0</v>
      </c>
      <c r="D483" s="1">
        <f t="shared" si="28"/>
        <v>0</v>
      </c>
      <c r="E483" s="10" t="str">
        <f t="shared" si="29"/>
        <v/>
      </c>
    </row>
    <row r="484" spans="1:5">
      <c r="A484" s="9"/>
      <c r="B484" s="2">
        <f t="shared" si="27"/>
        <v>0</v>
      </c>
      <c r="C484" s="1">
        <f>SUM($A$2:A484)</f>
        <v>0</v>
      </c>
      <c r="D484" s="1">
        <f t="shared" si="28"/>
        <v>0</v>
      </c>
      <c r="E484" s="10" t="str">
        <f t="shared" si="29"/>
        <v/>
      </c>
    </row>
    <row r="485" spans="1:5">
      <c r="A485" s="13"/>
      <c r="B485" s="2">
        <f t="shared" si="27"/>
        <v>0</v>
      </c>
      <c r="C485" s="1">
        <f>SUM($A$2:A485)</f>
        <v>0</v>
      </c>
      <c r="D485" s="1">
        <f t="shared" si="28"/>
        <v>0</v>
      </c>
      <c r="E485" s="10" t="str">
        <f t="shared" si="29"/>
        <v/>
      </c>
    </row>
    <row r="486" spans="1:5">
      <c r="A486" s="9"/>
      <c r="B486" s="2">
        <f t="shared" si="27"/>
        <v>0</v>
      </c>
      <c r="C486" s="1">
        <f>SUM($A$2:A486)</f>
        <v>0</v>
      </c>
      <c r="D486" s="1">
        <f t="shared" si="28"/>
        <v>0</v>
      </c>
      <c r="E486" s="10" t="str">
        <f t="shared" si="29"/>
        <v/>
      </c>
    </row>
    <row r="487" spans="1:5">
      <c r="A487" s="13"/>
      <c r="B487" s="2">
        <f t="shared" si="27"/>
        <v>0</v>
      </c>
      <c r="C487" s="1">
        <f>SUM($A$2:A487)</f>
        <v>0</v>
      </c>
      <c r="D487" s="1">
        <f t="shared" si="28"/>
        <v>0</v>
      </c>
      <c r="E487" s="10" t="str">
        <f t="shared" si="29"/>
        <v/>
      </c>
    </row>
    <row r="488" spans="1:5">
      <c r="A488" s="9"/>
      <c r="B488" s="2">
        <f t="shared" si="27"/>
        <v>0</v>
      </c>
      <c r="C488" s="1">
        <f>SUM($A$2:A488)</f>
        <v>0</v>
      </c>
      <c r="D488" s="1">
        <f t="shared" si="28"/>
        <v>0</v>
      </c>
      <c r="E488" s="10" t="str">
        <f t="shared" si="29"/>
        <v/>
      </c>
    </row>
    <row r="489" spans="1:5">
      <c r="A489" s="13"/>
      <c r="B489" s="2">
        <f t="shared" si="27"/>
        <v>0</v>
      </c>
      <c r="C489" s="1">
        <f>SUM($A$2:A489)</f>
        <v>0</v>
      </c>
      <c r="D489" s="1">
        <f t="shared" si="28"/>
        <v>0</v>
      </c>
      <c r="E489" s="10" t="str">
        <f t="shared" si="29"/>
        <v/>
      </c>
    </row>
    <row r="490" spans="1:5">
      <c r="A490" s="9"/>
      <c r="B490" s="2">
        <f t="shared" si="27"/>
        <v>0</v>
      </c>
      <c r="C490" s="1">
        <f>SUM($A$2:A490)</f>
        <v>0</v>
      </c>
      <c r="D490" s="1">
        <f t="shared" si="28"/>
        <v>0</v>
      </c>
      <c r="E490" s="10" t="str">
        <f t="shared" si="29"/>
        <v/>
      </c>
    </row>
    <row r="491" spans="1:5">
      <c r="A491" s="13"/>
      <c r="B491" s="2">
        <f t="shared" si="27"/>
        <v>0</v>
      </c>
      <c r="C491" s="1">
        <f>SUM($A$2:A491)</f>
        <v>0</v>
      </c>
      <c r="D491" s="1">
        <f t="shared" si="28"/>
        <v>0</v>
      </c>
      <c r="E491" s="10" t="str">
        <f t="shared" si="29"/>
        <v/>
      </c>
    </row>
    <row r="492" spans="1:5">
      <c r="A492" s="9"/>
      <c r="B492" s="2">
        <f t="shared" si="27"/>
        <v>0</v>
      </c>
      <c r="C492" s="1">
        <f>SUM($A$2:A492)</f>
        <v>0</v>
      </c>
      <c r="D492" s="1">
        <f t="shared" si="28"/>
        <v>0</v>
      </c>
      <c r="E492" s="10" t="str">
        <f t="shared" si="29"/>
        <v/>
      </c>
    </row>
    <row r="493" spans="1:5">
      <c r="A493" s="13"/>
      <c r="B493" s="2">
        <f t="shared" si="27"/>
        <v>0</v>
      </c>
      <c r="C493" s="1">
        <f>SUM($A$2:A493)</f>
        <v>0</v>
      </c>
      <c r="D493" s="1">
        <f t="shared" si="28"/>
        <v>0</v>
      </c>
      <c r="E493" s="10" t="str">
        <f t="shared" si="29"/>
        <v/>
      </c>
    </row>
    <row r="494" spans="1:5">
      <c r="A494" s="9"/>
      <c r="B494" s="2">
        <f t="shared" si="27"/>
        <v>0</v>
      </c>
      <c r="C494" s="1">
        <f>SUM($A$2:A494)</f>
        <v>0</v>
      </c>
      <c r="D494" s="1">
        <f t="shared" si="28"/>
        <v>0</v>
      </c>
      <c r="E494" s="10" t="str">
        <f t="shared" si="29"/>
        <v/>
      </c>
    </row>
    <row r="495" spans="1:5">
      <c r="A495" s="13"/>
      <c r="B495" s="2">
        <f t="shared" si="27"/>
        <v>0</v>
      </c>
      <c r="C495" s="1">
        <f>SUM($A$2:A495)</f>
        <v>0</v>
      </c>
      <c r="D495" s="1">
        <f t="shared" si="28"/>
        <v>0</v>
      </c>
      <c r="E495" s="10" t="str">
        <f t="shared" si="29"/>
        <v/>
      </c>
    </row>
    <row r="496" spans="1:5">
      <c r="A496" s="9"/>
      <c r="B496" s="2">
        <f t="shared" si="27"/>
        <v>0</v>
      </c>
      <c r="C496" s="1">
        <f>SUM($A$2:A496)</f>
        <v>0</v>
      </c>
      <c r="D496" s="1">
        <f t="shared" si="28"/>
        <v>0</v>
      </c>
      <c r="E496" s="10" t="str">
        <f t="shared" si="29"/>
        <v/>
      </c>
    </row>
    <row r="497" spans="1:5">
      <c r="A497" s="13"/>
      <c r="B497" s="2">
        <f t="shared" si="27"/>
        <v>0</v>
      </c>
      <c r="C497" s="1">
        <f>SUM($A$2:A497)</f>
        <v>0</v>
      </c>
      <c r="D497" s="1">
        <f t="shared" si="28"/>
        <v>0</v>
      </c>
      <c r="E497" s="10" t="str">
        <f t="shared" si="29"/>
        <v/>
      </c>
    </row>
    <row r="498" spans="1:5">
      <c r="A498" s="9"/>
      <c r="B498" s="2">
        <f t="shared" si="27"/>
        <v>0</v>
      </c>
      <c r="C498" s="1">
        <f>SUM($A$2:A498)</f>
        <v>0</v>
      </c>
      <c r="D498" s="1">
        <f t="shared" si="28"/>
        <v>0</v>
      </c>
      <c r="E498" s="10" t="str">
        <f t="shared" si="29"/>
        <v/>
      </c>
    </row>
    <row r="499" spans="1:5">
      <c r="A499" s="13"/>
      <c r="B499" s="2">
        <f t="shared" si="27"/>
        <v>0</v>
      </c>
      <c r="C499" s="1">
        <f>SUM($A$2:A499)</f>
        <v>0</v>
      </c>
      <c r="D499" s="1">
        <f t="shared" si="28"/>
        <v>0</v>
      </c>
      <c r="E499" s="10" t="str">
        <f t="shared" si="29"/>
        <v/>
      </c>
    </row>
    <row r="500" spans="1:5">
      <c r="A500" s="9"/>
      <c r="B500" s="2">
        <f t="shared" si="27"/>
        <v>0</v>
      </c>
      <c r="C500" s="1">
        <f>SUM($A$2:A500)</f>
        <v>0</v>
      </c>
      <c r="D500" s="1">
        <f t="shared" si="28"/>
        <v>0</v>
      </c>
      <c r="E500" s="10" t="str">
        <f t="shared" si="29"/>
        <v/>
      </c>
    </row>
    <row r="501" spans="1:5">
      <c r="A501" s="13"/>
      <c r="B501" s="2">
        <f t="shared" si="27"/>
        <v>0</v>
      </c>
      <c r="C501" s="1">
        <f>SUM($A$2:A501)</f>
        <v>0</v>
      </c>
      <c r="D501" s="1">
        <f t="shared" si="28"/>
        <v>0</v>
      </c>
      <c r="E501" s="10" t="str">
        <f t="shared" si="29"/>
        <v/>
      </c>
    </row>
    <row r="502" spans="1:5">
      <c r="A502" s="9"/>
      <c r="B502" s="2">
        <f t="shared" si="27"/>
        <v>0</v>
      </c>
      <c r="C502" s="1">
        <f>SUM($A$2:A502)</f>
        <v>0</v>
      </c>
      <c r="D502" s="1">
        <f t="shared" si="28"/>
        <v>0</v>
      </c>
      <c r="E502" s="10" t="str">
        <f t="shared" si="29"/>
        <v/>
      </c>
    </row>
    <row r="503" spans="1:5">
      <c r="A503" s="13"/>
      <c r="B503" s="2">
        <f t="shared" si="27"/>
        <v>0</v>
      </c>
      <c r="C503" s="1">
        <f>SUM($A$2:A503)</f>
        <v>0</v>
      </c>
      <c r="D503" s="1">
        <f t="shared" si="28"/>
        <v>0</v>
      </c>
      <c r="E503" s="10" t="str">
        <f t="shared" si="29"/>
        <v/>
      </c>
    </row>
    <row r="504" spans="1:5">
      <c r="A504" s="9"/>
      <c r="B504" s="2">
        <f t="shared" si="27"/>
        <v>0</v>
      </c>
      <c r="C504" s="1">
        <f>SUM($A$2:A504)</f>
        <v>0</v>
      </c>
      <c r="D504" s="1">
        <f t="shared" si="28"/>
        <v>0</v>
      </c>
      <c r="E504" s="10" t="str">
        <f t="shared" si="29"/>
        <v/>
      </c>
    </row>
    <row r="505" spans="1:4">
      <c r="A505" s="13"/>
      <c r="D505" s="1"/>
    </row>
    <row r="506" spans="1:4">
      <c r="A506" s="9"/>
      <c r="D506" s="1"/>
    </row>
    <row r="507" spans="1:4">
      <c r="A507" s="13"/>
      <c r="D507" s="1"/>
    </row>
    <row r="508" spans="1:4">
      <c r="A508" s="9"/>
      <c r="D508" s="1"/>
    </row>
    <row r="509" spans="1:4">
      <c r="A509" s="13"/>
      <c r="D509" s="1"/>
    </row>
    <row r="510" spans="1:4">
      <c r="A510" s="9"/>
      <c r="D510" s="1"/>
    </row>
    <row r="511" spans="1:4">
      <c r="A511" s="13"/>
      <c r="D511" s="1"/>
    </row>
    <row r="512" spans="1:4">
      <c r="A512" s="9"/>
      <c r="D512" s="1"/>
    </row>
    <row r="513" spans="1:4">
      <c r="A513" s="13"/>
      <c r="D513" s="1"/>
    </row>
    <row r="514" spans="1:4">
      <c r="A514" s="9"/>
      <c r="D514" s="1"/>
    </row>
    <row r="515" spans="1:4">
      <c r="A515" s="13"/>
      <c r="D515" s="1"/>
    </row>
    <row r="516" spans="1:4">
      <c r="A516" s="9"/>
      <c r="D516" s="1"/>
    </row>
    <row r="517" spans="1:4">
      <c r="A517" s="13"/>
      <c r="D517" s="1"/>
    </row>
    <row r="518" spans="1:4">
      <c r="A518" s="9"/>
      <c r="D518" s="1"/>
    </row>
    <row r="519" spans="1:4">
      <c r="A519" s="13"/>
      <c r="D519" s="1"/>
    </row>
    <row r="520" spans="1:4">
      <c r="A520" s="9"/>
      <c r="D520" s="1"/>
    </row>
    <row r="521" spans="1:4">
      <c r="A521" s="13"/>
      <c r="D521" s="1"/>
    </row>
    <row r="522" spans="1:4">
      <c r="A522" s="9"/>
      <c r="D522" s="1"/>
    </row>
    <row r="523" spans="1:4">
      <c r="A523" s="13"/>
      <c r="D523" s="1"/>
    </row>
    <row r="524" spans="1:4">
      <c r="A524" s="9"/>
      <c r="D524" s="1"/>
    </row>
    <row r="525" spans="1:4">
      <c r="A525" s="13"/>
      <c r="D525" s="1"/>
    </row>
    <row r="526" spans="1:4">
      <c r="A526" s="9"/>
      <c r="D526" s="1"/>
    </row>
    <row r="527" spans="1:4">
      <c r="A527" s="13"/>
      <c r="D527" s="1"/>
    </row>
    <row r="528" spans="1:4">
      <c r="A528" s="9"/>
      <c r="D528" s="1"/>
    </row>
    <row r="529" spans="1:4">
      <c r="A529" s="13"/>
      <c r="D529" s="1"/>
    </row>
    <row r="530" spans="1:4">
      <c r="A530" s="9"/>
      <c r="D530" s="1"/>
    </row>
    <row r="531" spans="1:4">
      <c r="A531" s="13"/>
      <c r="D531" s="1"/>
    </row>
    <row r="532" spans="1:4">
      <c r="A532" s="9"/>
      <c r="D532" s="1"/>
    </row>
    <row r="533" spans="1:4">
      <c r="A533" s="13"/>
      <c r="D533" s="1"/>
    </row>
    <row r="534" spans="1:4">
      <c r="A534" s="9"/>
      <c r="D534" s="1"/>
    </row>
    <row r="535" spans="1:4">
      <c r="A535" s="13"/>
      <c r="D535" s="1"/>
    </row>
    <row r="536" spans="1:4">
      <c r="A536" s="9"/>
      <c r="D536" s="1"/>
    </row>
    <row r="537" spans="1:4">
      <c r="A537" s="13"/>
      <c r="D537" s="1"/>
    </row>
    <row r="538" spans="1:4">
      <c r="A538" s="9"/>
      <c r="D538" s="1"/>
    </row>
    <row r="539" spans="1:4">
      <c r="A539" s="13"/>
      <c r="D539" s="1"/>
    </row>
    <row r="540" spans="1:4">
      <c r="A540" s="9"/>
      <c r="D540" s="1"/>
    </row>
    <row r="541" spans="1:4">
      <c r="A541" s="13"/>
      <c r="D541" s="1"/>
    </row>
    <row r="542" spans="1:4">
      <c r="A542" s="9"/>
      <c r="D542" s="1"/>
    </row>
    <row r="543" spans="1:4">
      <c r="A543" s="13"/>
      <c r="D543" s="1"/>
    </row>
    <row r="544" spans="1:4">
      <c r="A544" s="9"/>
      <c r="D544" s="1"/>
    </row>
    <row r="545" spans="1:4">
      <c r="A545" s="13"/>
      <c r="D545" s="1"/>
    </row>
    <row r="546" spans="1:4">
      <c r="A546" s="9"/>
      <c r="D546" s="1"/>
    </row>
    <row r="547" spans="1:4">
      <c r="A547" s="13"/>
      <c r="D547" s="1"/>
    </row>
    <row r="548" spans="1:4">
      <c r="A548" s="9"/>
      <c r="D548" s="1"/>
    </row>
    <row r="549" spans="1:4">
      <c r="A549" s="13"/>
      <c r="D549" s="1"/>
    </row>
    <row r="550" spans="1:4">
      <c r="A550" s="9"/>
      <c r="D550" s="1"/>
    </row>
    <row r="551" spans="1:4">
      <c r="A551" s="13"/>
      <c r="D551" s="1"/>
    </row>
    <row r="552" spans="1:4">
      <c r="A552" s="9"/>
      <c r="D552" s="1"/>
    </row>
    <row r="553" spans="1:4">
      <c r="A553" s="13"/>
      <c r="D553" s="1"/>
    </row>
    <row r="554" spans="1:4">
      <c r="A554" s="9"/>
      <c r="D554" s="1"/>
    </row>
    <row r="555" spans="1:4">
      <c r="A555" s="13"/>
      <c r="D555" s="1"/>
    </row>
    <row r="556" spans="1:4">
      <c r="A556" s="9"/>
      <c r="D556" s="1"/>
    </row>
    <row r="557" spans="1:4">
      <c r="A557" s="13"/>
      <c r="D557" s="1"/>
    </row>
    <row r="558" spans="1:4">
      <c r="A558" s="9"/>
      <c r="D558" s="1"/>
    </row>
    <row r="559" spans="1:4">
      <c r="A559" s="13"/>
      <c r="D559" s="1"/>
    </row>
    <row r="560" spans="1:4">
      <c r="A560" s="9"/>
      <c r="D560" s="1"/>
    </row>
    <row r="561" spans="1:4">
      <c r="A561" s="13"/>
      <c r="D561" s="1"/>
    </row>
    <row r="562" spans="1:4">
      <c r="A562" s="9"/>
      <c r="D562" s="1"/>
    </row>
    <row r="563" spans="1:4">
      <c r="A563" s="13"/>
      <c r="D563" s="1"/>
    </row>
    <row r="564" spans="1:4">
      <c r="A564" s="9"/>
      <c r="D564" s="1"/>
    </row>
    <row r="565" spans="1:4">
      <c r="A565" s="13"/>
      <c r="D565" s="1"/>
    </row>
    <row r="566" spans="1:4">
      <c r="A566" s="9"/>
      <c r="D566" s="1"/>
    </row>
    <row r="567" spans="1:4">
      <c r="A567" s="13"/>
      <c r="D567" s="1"/>
    </row>
    <row r="568" spans="1:4">
      <c r="A568" s="9"/>
      <c r="D568" s="1"/>
    </row>
    <row r="569" spans="1:4">
      <c r="A569" s="13"/>
      <c r="D569" s="1"/>
    </row>
    <row r="570" spans="1:4">
      <c r="A570" s="9"/>
      <c r="D570" s="1"/>
    </row>
    <row r="571" spans="1:4">
      <c r="A571" s="13"/>
      <c r="D571" s="1"/>
    </row>
    <row r="572" spans="1:4">
      <c r="A572" s="9"/>
      <c r="D572" s="1"/>
    </row>
    <row r="573" spans="1:4">
      <c r="A573" s="13"/>
      <c r="D573" s="1"/>
    </row>
    <row r="574" spans="1:4">
      <c r="A574" s="9"/>
      <c r="D574" s="1"/>
    </row>
    <row r="575" spans="1:4">
      <c r="A575" s="13"/>
      <c r="D575" s="1"/>
    </row>
    <row r="576" spans="1:4">
      <c r="A576" s="9"/>
      <c r="D576" s="1"/>
    </row>
    <row r="577" spans="1:4">
      <c r="A577" s="13"/>
      <c r="D577" s="1"/>
    </row>
    <row r="578" spans="1:4">
      <c r="A578" s="9"/>
      <c r="D578" s="1"/>
    </row>
    <row r="579" spans="1:4">
      <c r="A579" s="13"/>
      <c r="D579" s="1"/>
    </row>
    <row r="580" spans="1:4">
      <c r="A580" s="9"/>
      <c r="D580" s="1"/>
    </row>
    <row r="581" spans="1:4">
      <c r="A581" s="13"/>
      <c r="D581" s="1"/>
    </row>
    <row r="582" spans="1:4">
      <c r="A582" s="9"/>
      <c r="D582" s="1"/>
    </row>
    <row r="583" spans="1:4">
      <c r="A583" s="13"/>
      <c r="D583" s="1"/>
    </row>
    <row r="584" spans="1:4">
      <c r="A584" s="9"/>
      <c r="D584" s="1"/>
    </row>
    <row r="585" spans="1:4">
      <c r="A585" s="13"/>
      <c r="D585" s="1"/>
    </row>
    <row r="586" spans="1:4">
      <c r="A586" s="9"/>
      <c r="D586" s="1"/>
    </row>
    <row r="587" spans="1:4">
      <c r="A587" s="13"/>
      <c r="D587" s="1"/>
    </row>
    <row r="588" spans="1:4">
      <c r="A588" s="9"/>
      <c r="D588" s="1"/>
    </row>
    <row r="589" spans="1:4">
      <c r="A589" s="13"/>
      <c r="D589" s="1"/>
    </row>
    <row r="590" spans="1:4">
      <c r="A590" s="9"/>
      <c r="D590" s="1"/>
    </row>
    <row r="591" spans="1:4">
      <c r="A591" s="13"/>
      <c r="D591" s="1"/>
    </row>
    <row r="592" spans="1:4">
      <c r="A592" s="9"/>
      <c r="D592" s="1"/>
    </row>
    <row r="593" spans="1:4">
      <c r="A593" s="13"/>
      <c r="D593" s="1"/>
    </row>
    <row r="594" spans="1:4">
      <c r="A594" s="9"/>
      <c r="D594" s="1"/>
    </row>
    <row r="595" spans="1:4">
      <c r="A595" s="13"/>
      <c r="D595" s="1"/>
    </row>
    <row r="596" spans="1:4">
      <c r="A596" s="9"/>
      <c r="D596" s="1"/>
    </row>
    <row r="597" spans="1:4">
      <c r="A597" s="13"/>
      <c r="D597" s="1"/>
    </row>
    <row r="598" spans="1:4">
      <c r="A598" s="9"/>
      <c r="D598" s="1"/>
    </row>
    <row r="599" spans="1:4">
      <c r="A599" s="13"/>
      <c r="D599" s="1"/>
    </row>
    <row r="600" spans="1:4">
      <c r="A600" s="9"/>
      <c r="D600" s="1"/>
    </row>
    <row r="601" spans="1:4">
      <c r="A601" s="13"/>
      <c r="D601" s="1"/>
    </row>
    <row r="602" spans="1:4">
      <c r="A602" s="9"/>
      <c r="D602" s="1"/>
    </row>
    <row r="603" spans="1:4">
      <c r="A603" s="13"/>
      <c r="D603" s="1"/>
    </row>
    <row r="604" spans="1:4">
      <c r="A604" s="9"/>
      <c r="D604" s="1"/>
    </row>
    <row r="605" spans="1:4">
      <c r="A605" s="13"/>
      <c r="D605" s="1"/>
    </row>
    <row r="606" spans="1:4">
      <c r="A606" s="9"/>
      <c r="D606" s="1"/>
    </row>
    <row r="607" spans="1:4">
      <c r="A607" s="13"/>
      <c r="D607" s="1"/>
    </row>
    <row r="608" spans="1:4">
      <c r="A608" s="9"/>
      <c r="D608" s="1"/>
    </row>
    <row r="609" spans="1:4">
      <c r="A609" s="13"/>
      <c r="D609" s="1"/>
    </row>
    <row r="610" spans="1:4">
      <c r="A610" s="9"/>
      <c r="D610" s="1"/>
    </row>
    <row r="611" spans="1:4">
      <c r="A611" s="13"/>
      <c r="D611" s="1"/>
    </row>
    <row r="612" spans="1:4">
      <c r="A612" s="9"/>
      <c r="D612" s="1"/>
    </row>
    <row r="613" spans="1:4">
      <c r="A613" s="13"/>
      <c r="D613" s="1"/>
    </row>
    <row r="614" spans="1:4">
      <c r="A614" s="9"/>
      <c r="D614" s="1"/>
    </row>
    <row r="615" spans="1:4">
      <c r="A615" s="13"/>
      <c r="D615" s="1"/>
    </row>
    <row r="616" spans="1:4">
      <c r="A616" s="9"/>
      <c r="D616" s="1"/>
    </row>
    <row r="617" spans="1:4">
      <c r="A617" s="13"/>
      <c r="D617" s="1"/>
    </row>
    <row r="618" spans="1:4">
      <c r="A618" s="9"/>
      <c r="D618" s="1"/>
    </row>
    <row r="619" spans="1:4">
      <c r="A619" s="13"/>
      <c r="D619" s="1"/>
    </row>
    <row r="620" spans="1:4">
      <c r="A620" s="9"/>
      <c r="D620" s="1"/>
    </row>
    <row r="621" spans="1:4">
      <c r="A621" s="13"/>
      <c r="D621" s="1"/>
    </row>
    <row r="622" spans="1:4">
      <c r="A622" s="9"/>
      <c r="D622" s="1"/>
    </row>
    <row r="623" spans="1:4">
      <c r="A623" s="13"/>
      <c r="D623" s="1"/>
    </row>
    <row r="624" spans="1:4">
      <c r="A624" s="9"/>
      <c r="D624" s="1"/>
    </row>
    <row r="625" spans="1:4">
      <c r="A625" s="13"/>
      <c r="D625" s="1"/>
    </row>
    <row r="626" spans="1:4">
      <c r="A626" s="9"/>
      <c r="D626" s="1"/>
    </row>
    <row r="627" spans="1:4">
      <c r="A627" s="13"/>
      <c r="D627" s="1"/>
    </row>
    <row r="628" spans="1:4">
      <c r="A628" s="9"/>
      <c r="D628" s="1"/>
    </row>
    <row r="629" spans="1:4">
      <c r="A629" s="13"/>
      <c r="D629" s="1"/>
    </row>
    <row r="630" spans="1:4">
      <c r="A630" s="9"/>
      <c r="D630" s="1"/>
    </row>
    <row r="631" spans="1:4">
      <c r="A631" s="13"/>
      <c r="D631" s="1"/>
    </row>
    <row r="632" spans="1:4">
      <c r="A632" s="9"/>
      <c r="D632" s="1"/>
    </row>
    <row r="633" spans="1:4">
      <c r="A633" s="13"/>
      <c r="D633" s="1"/>
    </row>
    <row r="634" spans="1:4">
      <c r="A634" s="9"/>
      <c r="D634" s="1"/>
    </row>
    <row r="635" spans="1:4">
      <c r="A635" s="13"/>
      <c r="D635" s="1"/>
    </row>
    <row r="636" spans="1:4">
      <c r="A636" s="9"/>
      <c r="D636" s="1"/>
    </row>
    <row r="637" spans="1:4">
      <c r="A637" s="13"/>
      <c r="D637" s="1"/>
    </row>
    <row r="638" spans="1:4">
      <c r="A638" s="9"/>
      <c r="D638" s="1"/>
    </row>
    <row r="639" spans="1:4">
      <c r="A639" s="13"/>
      <c r="D639" s="1"/>
    </row>
    <row r="640" spans="1:4">
      <c r="A640" s="9"/>
      <c r="D640" s="1"/>
    </row>
    <row r="641" spans="1:4">
      <c r="A641" s="13"/>
      <c r="D641" s="1"/>
    </row>
    <row r="642" spans="1:4">
      <c r="A642" s="9"/>
      <c r="D642" s="1"/>
    </row>
    <row r="643" spans="1:4">
      <c r="A643" s="13"/>
      <c r="D643" s="1"/>
    </row>
    <row r="644" spans="1:4">
      <c r="A644" s="9"/>
      <c r="D644" s="1"/>
    </row>
    <row r="645" spans="1:4">
      <c r="A645" s="13"/>
      <c r="D645" s="1"/>
    </row>
    <row r="646" spans="1:4">
      <c r="A646" s="9"/>
      <c r="D646" s="1"/>
    </row>
    <row r="647" spans="1:4">
      <c r="A647" s="13"/>
      <c r="D647" s="1"/>
    </row>
    <row r="648" spans="1:4">
      <c r="A648" s="9"/>
      <c r="D648" s="1"/>
    </row>
    <row r="649" spans="1:4">
      <c r="A649" s="13"/>
      <c r="D649" s="1"/>
    </row>
    <row r="650" spans="1:4">
      <c r="A650" s="9"/>
      <c r="D650" s="1"/>
    </row>
    <row r="651" spans="1:4">
      <c r="A651" s="13"/>
      <c r="D651" s="1"/>
    </row>
    <row r="652" spans="1:4">
      <c r="A652" s="9"/>
      <c r="D652" s="1"/>
    </row>
    <row r="653" spans="1:4">
      <c r="A653" s="13"/>
      <c r="D653" s="1"/>
    </row>
    <row r="654" spans="1:4">
      <c r="A654" s="9"/>
      <c r="D654" s="1"/>
    </row>
    <row r="655" spans="1:4">
      <c r="A655" s="13"/>
      <c r="D655" s="1"/>
    </row>
    <row r="656" spans="1:4">
      <c r="A656" s="9"/>
      <c r="D656" s="1"/>
    </row>
    <row r="657" spans="1:4">
      <c r="A657" s="13"/>
      <c r="D657" s="1"/>
    </row>
    <row r="658" spans="1:4">
      <c r="A658" s="9"/>
      <c r="D658" s="1"/>
    </row>
    <row r="659" spans="1:4">
      <c r="A659" s="13"/>
      <c r="D659" s="1"/>
    </row>
    <row r="660" spans="1:4">
      <c r="A660" s="9"/>
      <c r="D660" s="1"/>
    </row>
    <row r="661" spans="1:4">
      <c r="A661" s="13"/>
      <c r="D661" s="1"/>
    </row>
    <row r="662" spans="1:4">
      <c r="A662" s="9"/>
      <c r="D662" s="1"/>
    </row>
    <row r="663" spans="1:4">
      <c r="A663" s="13"/>
      <c r="D663" s="1"/>
    </row>
    <row r="664" spans="1:4">
      <c r="A664" s="9"/>
      <c r="D664" s="1"/>
    </row>
    <row r="665" spans="1:4">
      <c r="A665" s="13"/>
      <c r="D665" s="1"/>
    </row>
    <row r="666" spans="1:4">
      <c r="A666" s="9"/>
      <c r="D666" s="1"/>
    </row>
    <row r="667" spans="1:4">
      <c r="A667" s="13"/>
      <c r="D667" s="1"/>
    </row>
    <row r="668" spans="1:4">
      <c r="A668" s="9"/>
      <c r="D668" s="1"/>
    </row>
    <row r="669" spans="1:4">
      <c r="A669" s="13"/>
      <c r="D669" s="1"/>
    </row>
    <row r="670" spans="1:4">
      <c r="A670" s="9"/>
      <c r="D670" s="1"/>
    </row>
    <row r="671" spans="1:4">
      <c r="A671" s="13"/>
      <c r="D671" s="1"/>
    </row>
    <row r="672" spans="1:4">
      <c r="A672" s="9"/>
      <c r="D672" s="1"/>
    </row>
    <row r="673" spans="1:4">
      <c r="A673" s="13"/>
      <c r="D673" s="1"/>
    </row>
    <row r="674" spans="1:4">
      <c r="A674" s="9"/>
      <c r="D674" s="1"/>
    </row>
    <row r="675" spans="1:4">
      <c r="A675" s="13"/>
      <c r="D675" s="1"/>
    </row>
    <row r="676" spans="1:4">
      <c r="A676" s="9"/>
      <c r="D676" s="1"/>
    </row>
    <row r="677" spans="1:4">
      <c r="A677" s="13"/>
      <c r="D677" s="1"/>
    </row>
    <row r="678" spans="1:4">
      <c r="A678" s="9"/>
      <c r="D678" s="1"/>
    </row>
    <row r="679" spans="1:4">
      <c r="A679" s="13"/>
      <c r="D679" s="1"/>
    </row>
    <row r="680" spans="1:4">
      <c r="A680" s="9"/>
      <c r="D680" s="1"/>
    </row>
    <row r="681" spans="1:4">
      <c r="A681" s="13"/>
      <c r="D681" s="1"/>
    </row>
    <row r="682" spans="1:4">
      <c r="A682" s="9"/>
      <c r="D682" s="1"/>
    </row>
    <row r="683" spans="1:4">
      <c r="A683" s="13"/>
      <c r="D683" s="1"/>
    </row>
    <row r="684" spans="1:4">
      <c r="A684" s="9"/>
      <c r="D684" s="1"/>
    </row>
    <row r="685" spans="1:4">
      <c r="A685" s="13"/>
      <c r="D685" s="1"/>
    </row>
    <row r="686" spans="1:4">
      <c r="A686" s="9"/>
      <c r="D686" s="1"/>
    </row>
    <row r="687" spans="1:4">
      <c r="A687" s="13"/>
      <c r="D687" s="1"/>
    </row>
    <row r="688" spans="1:4">
      <c r="A688" s="9"/>
      <c r="D688" s="1"/>
    </row>
    <row r="689" spans="1:4">
      <c r="A689" s="13"/>
      <c r="D689" s="1"/>
    </row>
    <row r="690" spans="1:4">
      <c r="A690" s="9"/>
      <c r="D690" s="1"/>
    </row>
    <row r="691" spans="1:4">
      <c r="A691" s="13"/>
      <c r="D691" s="1"/>
    </row>
    <row r="692" spans="1:4">
      <c r="A692" s="9"/>
      <c r="D692" s="1"/>
    </row>
    <row r="693" spans="1:4">
      <c r="A693" s="13"/>
      <c r="D693" s="1"/>
    </row>
    <row r="694" spans="1:4">
      <c r="A694" s="9"/>
      <c r="D694" s="1"/>
    </row>
    <row r="695" spans="1:4">
      <c r="A695" s="13"/>
      <c r="D695" s="1"/>
    </row>
    <row r="696" spans="1:4">
      <c r="A696" s="9"/>
      <c r="D696" s="1"/>
    </row>
    <row r="697" spans="1:4">
      <c r="A697" s="13"/>
      <c r="D697" s="1"/>
    </row>
    <row r="698" spans="1:4">
      <c r="A698" s="9"/>
      <c r="D698" s="1"/>
    </row>
    <row r="699" spans="1:4">
      <c r="A699" s="13"/>
      <c r="D699" s="1"/>
    </row>
    <row r="700" spans="1:4">
      <c r="A700" s="9"/>
      <c r="D700" s="1"/>
    </row>
    <row r="701" spans="1:4">
      <c r="A701" s="13"/>
      <c r="D701" s="1"/>
    </row>
    <row r="702" spans="1:4">
      <c r="A702" s="9"/>
      <c r="D702" s="1"/>
    </row>
    <row r="703" spans="1:4">
      <c r="A703" s="13"/>
      <c r="D703" s="1"/>
    </row>
    <row r="704" spans="1:4">
      <c r="A704" s="9"/>
      <c r="D704" s="1"/>
    </row>
    <row r="705" spans="1:4">
      <c r="A705" s="13"/>
      <c r="D705" s="1"/>
    </row>
    <row r="706" spans="1:4">
      <c r="A706" s="9"/>
      <c r="D706" s="1"/>
    </row>
    <row r="707" spans="1:4">
      <c r="A707" s="13"/>
      <c r="D707" s="1"/>
    </row>
    <row r="708" spans="1:4">
      <c r="A708" s="9"/>
      <c r="D708" s="1"/>
    </row>
    <row r="709" spans="1:4">
      <c r="A709" s="13"/>
      <c r="D709" s="1"/>
    </row>
    <row r="710" spans="1:4">
      <c r="A710" s="9"/>
      <c r="D710" s="1"/>
    </row>
    <row r="711" spans="1:4">
      <c r="A711" s="13"/>
      <c r="D711" s="1"/>
    </row>
    <row r="712" spans="1:4">
      <c r="A712" s="9"/>
      <c r="D712" s="1"/>
    </row>
    <row r="713" spans="1:4">
      <c r="A713" s="13"/>
      <c r="D713" s="1"/>
    </row>
    <row r="714" spans="1:4">
      <c r="A714" s="9"/>
      <c r="D714" s="1"/>
    </row>
    <row r="715" spans="1:4">
      <c r="A715" s="13"/>
      <c r="D715" s="1"/>
    </row>
    <row r="716" spans="1:4">
      <c r="A716" s="9"/>
      <c r="D716" s="1"/>
    </row>
    <row r="717" spans="1:4">
      <c r="A717" s="13"/>
      <c r="D717" s="1"/>
    </row>
    <row r="718" spans="1:4">
      <c r="A718" s="9"/>
      <c r="D718" s="1"/>
    </row>
    <row r="719" spans="1:4">
      <c r="A719" s="13"/>
      <c r="D719" s="1"/>
    </row>
    <row r="720" spans="1:4">
      <c r="A720" s="9"/>
      <c r="D720" s="1"/>
    </row>
    <row r="721" spans="1:4">
      <c r="A721" s="13"/>
      <c r="D721" s="1"/>
    </row>
    <row r="722" spans="1:4">
      <c r="A722" s="9"/>
      <c r="D722" s="1"/>
    </row>
    <row r="723" spans="1:4">
      <c r="A723" s="13"/>
      <c r="D723" s="1"/>
    </row>
    <row r="724" spans="1:4">
      <c r="A724" s="9"/>
      <c r="D724" s="1"/>
    </row>
    <row r="725" spans="1:4">
      <c r="A725" s="13"/>
      <c r="D725" s="1"/>
    </row>
    <row r="726" spans="1:4">
      <c r="A726" s="9"/>
      <c r="D726" s="1"/>
    </row>
    <row r="727" spans="1:4">
      <c r="A727" s="13"/>
      <c r="D727" s="1"/>
    </row>
    <row r="728" spans="1:4">
      <c r="A728" s="9"/>
      <c r="D728" s="1"/>
    </row>
    <row r="729" spans="1:4">
      <c r="A729" s="13"/>
      <c r="D729" s="1"/>
    </row>
    <row r="730" spans="1:4">
      <c r="A730" s="9"/>
      <c r="D730" s="1"/>
    </row>
    <row r="731" spans="1:4">
      <c r="A731" s="13"/>
      <c r="D731" s="1"/>
    </row>
    <row r="732" spans="1:4">
      <c r="A732" s="9"/>
      <c r="D732" s="1"/>
    </row>
    <row r="733" spans="1:4">
      <c r="A733" s="13"/>
      <c r="D733" s="1"/>
    </row>
    <row r="734" spans="1:4">
      <c r="A734" s="9"/>
      <c r="D734" s="1"/>
    </row>
    <row r="735" spans="1:4">
      <c r="A735" s="13"/>
      <c r="D735" s="1"/>
    </row>
    <row r="736" spans="1:4">
      <c r="A736" s="9"/>
      <c r="D736" s="1"/>
    </row>
    <row r="737" spans="1:4">
      <c r="A737" s="13"/>
      <c r="D737" s="1"/>
    </row>
    <row r="738" spans="1:4">
      <c r="A738" s="9"/>
      <c r="D738" s="1"/>
    </row>
    <row r="739" spans="1:4">
      <c r="A739" s="13"/>
      <c r="D739" s="1"/>
    </row>
    <row r="740" spans="1:4">
      <c r="A740" s="9"/>
      <c r="D740" s="1"/>
    </row>
    <row r="741" spans="1:4">
      <c r="A741" s="13"/>
      <c r="D741" s="1"/>
    </row>
    <row r="742" spans="1:4">
      <c r="A742" s="9"/>
      <c r="D742" s="1"/>
    </row>
    <row r="743" spans="1:4">
      <c r="A743" s="13"/>
      <c r="D743" s="1"/>
    </row>
    <row r="744" spans="1:4">
      <c r="A744" s="9"/>
      <c r="D744" s="1"/>
    </row>
    <row r="745" spans="1:4">
      <c r="A745" s="13"/>
      <c r="D745" s="1"/>
    </row>
    <row r="746" spans="1:4">
      <c r="A746" s="9"/>
      <c r="D746" s="1"/>
    </row>
    <row r="747" spans="1:4">
      <c r="A747" s="13"/>
      <c r="D747" s="1"/>
    </row>
    <row r="748" spans="1:4">
      <c r="A748" s="9"/>
      <c r="D748" s="1"/>
    </row>
    <row r="749" spans="1:4">
      <c r="A749" s="13"/>
      <c r="D749" s="1"/>
    </row>
    <row r="750" spans="1:4">
      <c r="A750" s="9"/>
      <c r="D750" s="1"/>
    </row>
    <row r="751" spans="1:4">
      <c r="A751" s="13"/>
      <c r="D751" s="1"/>
    </row>
    <row r="752" spans="1:4">
      <c r="A752" s="9"/>
      <c r="D752" s="1"/>
    </row>
    <row r="753" spans="1:4">
      <c r="A753" s="113"/>
      <c r="D753" s="1"/>
    </row>
    <row r="754" spans="1:4">
      <c r="A754" s="9"/>
      <c r="D754" s="1"/>
    </row>
    <row r="755" spans="1:4">
      <c r="A755" s="13"/>
      <c r="D755" s="1"/>
    </row>
    <row r="756" spans="1:4">
      <c r="A756" s="9"/>
      <c r="D756" s="1"/>
    </row>
    <row r="757" spans="1:4">
      <c r="A757" s="13"/>
      <c r="D757" s="1"/>
    </row>
    <row r="758" spans="1:4">
      <c r="A758" s="9"/>
      <c r="D758" s="1"/>
    </row>
    <row r="759" spans="1:4">
      <c r="A759" s="13"/>
      <c r="D759" s="1"/>
    </row>
    <row r="760" spans="1:4">
      <c r="A760" s="9"/>
      <c r="D760" s="1"/>
    </row>
    <row r="761" spans="1:4">
      <c r="A761" s="13"/>
      <c r="D761" s="1"/>
    </row>
    <row r="762" spans="1:4">
      <c r="A762" s="9"/>
      <c r="D762" s="1"/>
    </row>
    <row r="763" spans="1:4">
      <c r="A763" s="13"/>
      <c r="D763" s="1"/>
    </row>
    <row r="764" spans="1:4">
      <c r="A764" s="9"/>
      <c r="D764" s="1"/>
    </row>
    <row r="765" spans="1:4">
      <c r="A765" s="13"/>
      <c r="D765" s="1"/>
    </row>
    <row r="766" spans="1:4">
      <c r="A766" s="9"/>
      <c r="D766" s="1"/>
    </row>
    <row r="767" spans="1:4">
      <c r="A767" s="13"/>
      <c r="D767" s="1"/>
    </row>
    <row r="768" spans="1:4">
      <c r="A768" s="9"/>
      <c r="D768" s="1"/>
    </row>
    <row r="769" spans="1:4">
      <c r="A769" s="13"/>
      <c r="D769" s="1"/>
    </row>
    <row r="770" spans="1:4">
      <c r="A770" s="9"/>
      <c r="D770" s="1"/>
    </row>
    <row r="771" spans="1:4">
      <c r="A771" s="13"/>
      <c r="D771" s="1"/>
    </row>
    <row r="772" spans="1:4">
      <c r="A772" s="9"/>
      <c r="D772" s="1"/>
    </row>
    <row r="773" spans="1:4">
      <c r="A773" s="13"/>
      <c r="D773" s="1"/>
    </row>
    <row r="774" spans="1:4">
      <c r="A774" s="9"/>
      <c r="D774" s="1"/>
    </row>
    <row r="775" spans="1:4">
      <c r="A775" s="13"/>
      <c r="D775" s="1"/>
    </row>
    <row r="776" spans="1:4">
      <c r="A776" s="9"/>
      <c r="D776" s="1"/>
    </row>
    <row r="777" spans="1:4">
      <c r="A777" s="13"/>
      <c r="D777" s="1"/>
    </row>
    <row r="778" spans="1:4">
      <c r="A778" s="9"/>
      <c r="D778" s="1"/>
    </row>
    <row r="779" spans="1:4">
      <c r="A779" s="13"/>
      <c r="D779" s="1"/>
    </row>
    <row r="780" spans="1:4">
      <c r="A780" s="9"/>
      <c r="D780" s="1"/>
    </row>
    <row r="781" spans="1:4">
      <c r="A781" s="13"/>
      <c r="D781" s="1"/>
    </row>
    <row r="782" spans="1:4">
      <c r="A782" s="9"/>
      <c r="D782" s="1"/>
    </row>
    <row r="783" spans="1:4">
      <c r="A783" s="13"/>
      <c r="D783" s="1"/>
    </row>
    <row r="784" spans="1:4">
      <c r="A784" s="9"/>
      <c r="D784" s="1"/>
    </row>
    <row r="785" spans="1:4">
      <c r="A785" s="13"/>
      <c r="D785" s="1"/>
    </row>
    <row r="786" spans="1:4">
      <c r="A786" s="9"/>
      <c r="D786" s="1"/>
    </row>
    <row r="787" spans="1:4">
      <c r="A787" s="13"/>
      <c r="D787" s="1"/>
    </row>
    <row r="788" spans="1:4">
      <c r="A788" s="9"/>
      <c r="D788" s="1"/>
    </row>
    <row r="789" spans="1:4">
      <c r="A789" s="13"/>
      <c r="D789" s="1"/>
    </row>
    <row r="790" spans="1:4">
      <c r="A790" s="9"/>
      <c r="D790" s="1"/>
    </row>
    <row r="791" spans="1:4">
      <c r="A791" s="13"/>
      <c r="D791" s="1"/>
    </row>
    <row r="792" spans="1:4">
      <c r="A792" s="9"/>
      <c r="D792" s="1"/>
    </row>
    <row r="793" spans="1:4">
      <c r="A793" s="13"/>
      <c r="D793" s="1"/>
    </row>
    <row r="794" spans="1:4">
      <c r="A794" s="9"/>
      <c r="D794" s="1"/>
    </row>
    <row r="795" spans="1:4">
      <c r="A795" s="13"/>
      <c r="D795" s="1"/>
    </row>
    <row r="796" spans="1:4">
      <c r="A796" s="9"/>
      <c r="D796" s="1"/>
    </row>
    <row r="797" spans="1:4">
      <c r="A797" s="13"/>
      <c r="D797" s="1"/>
    </row>
    <row r="798" spans="1:4">
      <c r="A798" s="9"/>
      <c r="D798" s="1"/>
    </row>
    <row r="799" spans="1:4">
      <c r="A799" s="13"/>
      <c r="D799" s="1"/>
    </row>
    <row r="800" spans="1:4">
      <c r="A800" s="9"/>
      <c r="D800" s="1"/>
    </row>
    <row r="801" spans="1:4">
      <c r="A801" s="13"/>
      <c r="D801" s="1"/>
    </row>
    <row r="802" spans="1:4">
      <c r="A802" s="9"/>
      <c r="D802" s="1"/>
    </row>
    <row r="803" spans="1:4">
      <c r="A803" s="13"/>
      <c r="D803" s="1"/>
    </row>
    <row r="804" spans="1:4">
      <c r="A804" s="9"/>
      <c r="D804" s="1"/>
    </row>
    <row r="805" spans="1:4">
      <c r="A805" s="13"/>
      <c r="D805" s="1"/>
    </row>
    <row r="806" spans="1:4">
      <c r="A806" s="9"/>
      <c r="D806" s="1"/>
    </row>
    <row r="807" spans="1:4">
      <c r="A807" s="13"/>
      <c r="D807" s="1"/>
    </row>
    <row r="808" spans="1:4">
      <c r="A808" s="9"/>
      <c r="D808" s="1"/>
    </row>
    <row r="809" spans="1:4">
      <c r="A809" s="13"/>
      <c r="D809" s="1"/>
    </row>
    <row r="810" spans="1:4">
      <c r="A810" s="9"/>
      <c r="D810" s="1"/>
    </row>
    <row r="811" spans="1:4">
      <c r="A811" s="13"/>
      <c r="D811" s="1"/>
    </row>
    <row r="812" spans="1:4">
      <c r="A812" s="9"/>
      <c r="D812" s="1"/>
    </row>
    <row r="813" spans="1:4">
      <c r="A813" s="13"/>
      <c r="D813" s="1"/>
    </row>
    <row r="814" spans="1:4">
      <c r="A814" s="9"/>
      <c r="D814" s="1"/>
    </row>
    <row r="815" spans="1:4">
      <c r="A815" s="13"/>
      <c r="D815" s="1"/>
    </row>
    <row r="816" spans="1:4">
      <c r="A816" s="9"/>
      <c r="D816" s="1"/>
    </row>
    <row r="817" spans="1:4">
      <c r="A817" s="13"/>
      <c r="D817" s="1"/>
    </row>
    <row r="818" spans="1:4">
      <c r="A818" s="9"/>
      <c r="D818" s="1"/>
    </row>
    <row r="819" spans="1:4">
      <c r="A819" s="13"/>
      <c r="D819" s="1"/>
    </row>
    <row r="820" spans="1:4">
      <c r="A820" s="9"/>
      <c r="D820" s="1"/>
    </row>
    <row r="821" spans="1:4">
      <c r="A821" s="13"/>
      <c r="D821" s="1"/>
    </row>
    <row r="822" spans="1:4">
      <c r="A822" s="9"/>
      <c r="D822" s="1"/>
    </row>
    <row r="823" spans="1:4">
      <c r="A823" s="13"/>
      <c r="D823" s="1"/>
    </row>
    <row r="824" spans="1:4">
      <c r="A824" s="9"/>
      <c r="D824" s="1"/>
    </row>
    <row r="825" spans="1:4">
      <c r="A825" s="13"/>
      <c r="D825" s="1"/>
    </row>
    <row r="826" spans="1:4">
      <c r="A826" s="9"/>
      <c r="D826" s="1"/>
    </row>
    <row r="827" spans="1:4">
      <c r="A827" s="13"/>
      <c r="D827" s="1"/>
    </row>
    <row r="828" spans="1:4">
      <c r="A828" s="9"/>
      <c r="D828" s="1"/>
    </row>
    <row r="829" spans="1:4">
      <c r="A829" s="13"/>
      <c r="D829" s="1"/>
    </row>
    <row r="830" spans="1:4">
      <c r="A830" s="9"/>
      <c r="D830" s="1"/>
    </row>
    <row r="831" spans="1:4">
      <c r="A831" s="13"/>
      <c r="D831" s="1"/>
    </row>
    <row r="832" spans="1:4">
      <c r="A832" s="9"/>
      <c r="D832" s="1"/>
    </row>
    <row r="833" spans="1:4">
      <c r="A833" s="13"/>
      <c r="D833" s="1"/>
    </row>
    <row r="834" spans="1:4">
      <c r="A834" s="9"/>
      <c r="D834" s="1"/>
    </row>
    <row r="835" spans="1:4">
      <c r="A835" s="13"/>
      <c r="D835" s="1"/>
    </row>
    <row r="836" spans="1:4">
      <c r="A836" s="9"/>
      <c r="D836" s="1"/>
    </row>
    <row r="837" spans="1:4">
      <c r="A837" s="13"/>
      <c r="D837" s="1"/>
    </row>
    <row r="838" spans="1:4">
      <c r="A838" s="9"/>
      <c r="D838" s="1"/>
    </row>
    <row r="839" spans="1:4">
      <c r="A839" s="13"/>
      <c r="D839" s="1"/>
    </row>
    <row r="840" spans="1:4">
      <c r="A840" s="9"/>
      <c r="D840" s="1"/>
    </row>
    <row r="841" spans="1:4">
      <c r="A841" s="13"/>
      <c r="D841" s="1"/>
    </row>
    <row r="842" spans="1:4">
      <c r="A842" s="9"/>
      <c r="D842" s="1"/>
    </row>
    <row r="843" spans="1:4">
      <c r="A843" s="13"/>
      <c r="D843" s="1"/>
    </row>
    <row r="844" spans="1:4">
      <c r="A844" s="9"/>
      <c r="D844" s="1"/>
    </row>
    <row r="845" spans="1:4">
      <c r="A845" s="13"/>
      <c r="D845" s="1"/>
    </row>
    <row r="846" spans="1:4">
      <c r="A846" s="9"/>
      <c r="D846" s="1"/>
    </row>
    <row r="847" spans="1:4">
      <c r="A847" s="13"/>
      <c r="D847" s="1"/>
    </row>
    <row r="848" spans="1:4">
      <c r="A848" s="9"/>
      <c r="D848" s="1"/>
    </row>
    <row r="849" spans="1:4">
      <c r="A849" s="13"/>
      <c r="D849" s="1"/>
    </row>
    <row r="850" spans="1:4">
      <c r="A850" s="9"/>
      <c r="D850" s="1"/>
    </row>
    <row r="851" spans="1:4">
      <c r="A851" s="13"/>
      <c r="D851" s="1"/>
    </row>
    <row r="852" spans="1:4">
      <c r="A852" s="9"/>
      <c r="D852" s="1"/>
    </row>
    <row r="853" spans="1:4">
      <c r="A853" s="13"/>
      <c r="D853" s="1"/>
    </row>
    <row r="854" spans="1:4">
      <c r="A854" s="9"/>
      <c r="D854" s="1"/>
    </row>
    <row r="855" spans="1:4">
      <c r="A855" s="13"/>
      <c r="D855" s="1"/>
    </row>
    <row r="856" spans="1:4">
      <c r="A856" s="9"/>
      <c r="D856" s="1"/>
    </row>
    <row r="857" spans="1:4">
      <c r="A857" s="13"/>
      <c r="D857" s="1"/>
    </row>
    <row r="858" spans="1:4">
      <c r="A858" s="9"/>
      <c r="D858" s="1"/>
    </row>
    <row r="859" spans="1:4">
      <c r="A859" s="13"/>
      <c r="D859" s="1"/>
    </row>
    <row r="860" spans="1:4">
      <c r="A860" s="9"/>
      <c r="D860" s="1"/>
    </row>
    <row r="861" spans="1:4">
      <c r="A861" s="13"/>
      <c r="D861" s="1"/>
    </row>
    <row r="862" spans="1:4">
      <c r="A862" s="9"/>
      <c r="D862" s="1"/>
    </row>
    <row r="863" spans="1:4">
      <c r="A863" s="13"/>
      <c r="D863" s="1"/>
    </row>
    <row r="864" spans="1:4">
      <c r="A864" s="9"/>
      <c r="D864" s="1"/>
    </row>
    <row r="865" spans="1:4">
      <c r="A865" s="13"/>
      <c r="D865" s="1"/>
    </row>
    <row r="866" spans="1:4">
      <c r="A866" s="9"/>
      <c r="D866" s="1"/>
    </row>
    <row r="867" spans="1:4">
      <c r="A867" s="13"/>
      <c r="D867" s="1"/>
    </row>
    <row r="868" spans="1:4">
      <c r="A868" s="9"/>
      <c r="D868" s="1"/>
    </row>
    <row r="869" spans="1:4">
      <c r="A869" s="13"/>
      <c r="D869" s="1"/>
    </row>
    <row r="870" spans="1:4">
      <c r="A870" s="9"/>
      <c r="D870" s="1"/>
    </row>
    <row r="871" spans="1:4">
      <c r="A871" s="13"/>
      <c r="D871" s="1"/>
    </row>
    <row r="872" spans="1:4">
      <c r="A872" s="9"/>
      <c r="D872" s="1"/>
    </row>
    <row r="873" spans="1:4">
      <c r="A873" s="13"/>
      <c r="D873" s="1"/>
    </row>
    <row r="874" spans="1:4">
      <c r="A874" s="9"/>
      <c r="D874" s="1"/>
    </row>
    <row r="875" spans="1:4">
      <c r="A875" s="13"/>
      <c r="D875" s="1"/>
    </row>
    <row r="876" spans="1:4">
      <c r="A876" s="9"/>
      <c r="D876" s="1"/>
    </row>
    <row r="877" spans="1:4">
      <c r="A877" s="13"/>
      <c r="D877" s="1"/>
    </row>
    <row r="878" spans="1:4">
      <c r="A878" s="9"/>
      <c r="D878" s="1"/>
    </row>
    <row r="879" spans="1:4">
      <c r="A879" s="13"/>
      <c r="D879" s="1"/>
    </row>
    <row r="880" spans="1:4">
      <c r="A880" s="9"/>
      <c r="D880" s="1"/>
    </row>
    <row r="881" spans="1:4">
      <c r="A881" s="13"/>
      <c r="D881" s="1"/>
    </row>
    <row r="882" spans="1:4">
      <c r="A882" s="9"/>
      <c r="D882" s="1"/>
    </row>
    <row r="883" spans="1:4">
      <c r="A883" s="13"/>
      <c r="D883" s="1"/>
    </row>
    <row r="884" spans="1:4">
      <c r="A884" s="9"/>
      <c r="D884" s="1"/>
    </row>
    <row r="885" spans="1:4">
      <c r="A885" s="13"/>
      <c r="D885" s="1"/>
    </row>
    <row r="886" spans="1:4">
      <c r="A886" s="9"/>
      <c r="D886" s="1"/>
    </row>
    <row r="887" spans="1:4">
      <c r="A887" s="13"/>
      <c r="D887" s="1"/>
    </row>
    <row r="888" spans="1:4">
      <c r="A888" s="9"/>
      <c r="D888" s="1"/>
    </row>
    <row r="889" spans="1:4">
      <c r="A889" s="13"/>
      <c r="D889" s="1"/>
    </row>
    <row r="890" spans="1:4">
      <c r="A890" s="9"/>
      <c r="D890" s="1"/>
    </row>
    <row r="891" spans="1:4">
      <c r="A891" s="13"/>
      <c r="D891" s="1"/>
    </row>
    <row r="892" spans="1:4">
      <c r="A892" s="9"/>
      <c r="D892" s="1"/>
    </row>
    <row r="893" spans="1:4">
      <c r="A893" s="13"/>
      <c r="D893" s="1"/>
    </row>
    <row r="894" spans="1:4">
      <c r="A894" s="9"/>
      <c r="D894" s="1"/>
    </row>
    <row r="895" spans="1:4">
      <c r="A895" s="13"/>
      <c r="D895" s="1"/>
    </row>
    <row r="896" spans="1:4">
      <c r="A896" s="9"/>
      <c r="D896" s="1"/>
    </row>
    <row r="897" spans="1:4">
      <c r="A897" s="13"/>
      <c r="D897" s="1"/>
    </row>
    <row r="898" spans="1:4">
      <c r="A898" s="9"/>
      <c r="D898" s="1"/>
    </row>
    <row r="899" spans="1:4">
      <c r="A899" s="13"/>
      <c r="D899" s="1"/>
    </row>
    <row r="900" spans="1:4">
      <c r="A900" s="9"/>
      <c r="D900" s="1"/>
    </row>
    <row r="901" spans="1:4">
      <c r="A901" s="13"/>
      <c r="D901" s="1"/>
    </row>
    <row r="902" spans="1:4">
      <c r="A902" s="9"/>
      <c r="D902" s="1"/>
    </row>
    <row r="903" spans="1:4">
      <c r="A903" s="13"/>
      <c r="D903" s="1"/>
    </row>
    <row r="904" spans="1:4">
      <c r="A904" s="9"/>
      <c r="D904" s="1"/>
    </row>
    <row r="905" spans="1:4">
      <c r="A905" s="13"/>
      <c r="D905" s="1"/>
    </row>
    <row r="906" spans="1:4">
      <c r="A906" s="9"/>
      <c r="D906" s="1"/>
    </row>
    <row r="907" spans="1:4">
      <c r="A907" s="13"/>
      <c r="D907" s="1"/>
    </row>
    <row r="908" spans="1:4">
      <c r="A908" s="9"/>
      <c r="D908" s="1"/>
    </row>
    <row r="909" spans="1:4">
      <c r="A909" s="13"/>
      <c r="D909" s="1"/>
    </row>
    <row r="910" spans="1:4">
      <c r="A910" s="9"/>
      <c r="D910" s="1"/>
    </row>
    <row r="911" spans="1:4">
      <c r="A911" s="13"/>
      <c r="D911" s="1"/>
    </row>
    <row r="912" spans="1:4">
      <c r="A912" s="9"/>
      <c r="D912" s="1"/>
    </row>
    <row r="913" spans="1:4">
      <c r="A913" s="13"/>
      <c r="D913" s="1"/>
    </row>
    <row r="914" spans="1:4">
      <c r="A914" s="9"/>
      <c r="D914" s="1"/>
    </row>
    <row r="915" spans="1:4">
      <c r="A915" s="13"/>
      <c r="D915" s="1"/>
    </row>
    <row r="916" spans="1:4">
      <c r="A916" s="9"/>
      <c r="D916" s="1"/>
    </row>
    <row r="917" spans="1:4">
      <c r="A917" s="13"/>
      <c r="D917" s="1"/>
    </row>
    <row r="918" spans="1:4">
      <c r="A918" s="9"/>
      <c r="D918" s="1"/>
    </row>
    <row r="919" spans="1:4">
      <c r="A919" s="13"/>
      <c r="D919" s="1"/>
    </row>
    <row r="920" spans="1:4">
      <c r="A920" s="9"/>
      <c r="D920" s="1"/>
    </row>
    <row r="921" spans="1:4">
      <c r="A921" s="13"/>
      <c r="D921" s="1"/>
    </row>
    <row r="922" spans="1:4">
      <c r="A922" s="9"/>
      <c r="D922" s="1"/>
    </row>
    <row r="923" spans="1:4">
      <c r="A923" s="13"/>
      <c r="D923" s="1"/>
    </row>
    <row r="924" spans="1:4">
      <c r="A924" s="9"/>
      <c r="D924" s="1"/>
    </row>
    <row r="925" spans="1:4">
      <c r="A925" s="13"/>
      <c r="D925" s="1"/>
    </row>
    <row r="926" spans="1:4">
      <c r="A926" s="9"/>
      <c r="D926" s="1"/>
    </row>
    <row r="927" spans="1:4">
      <c r="A927" s="13"/>
      <c r="D927" s="1"/>
    </row>
    <row r="928" spans="1:4">
      <c r="A928" s="9"/>
      <c r="D928" s="1"/>
    </row>
    <row r="929" spans="1:4">
      <c r="A929" s="13"/>
      <c r="D929" s="1"/>
    </row>
    <row r="930" spans="1:4">
      <c r="A930" s="9"/>
      <c r="D930" s="1"/>
    </row>
    <row r="931" spans="1:4">
      <c r="A931" s="13"/>
      <c r="D931" s="1"/>
    </row>
    <row r="932" spans="1:4">
      <c r="A932" s="9"/>
      <c r="D932" s="1"/>
    </row>
    <row r="933" spans="1:4">
      <c r="A933" s="13"/>
      <c r="D933" s="1"/>
    </row>
    <row r="934" spans="1:4">
      <c r="A934" s="9"/>
      <c r="D934" s="1"/>
    </row>
    <row r="935" spans="1:4">
      <c r="A935" s="13"/>
      <c r="D935" s="1"/>
    </row>
    <row r="936" spans="1:4">
      <c r="A936" s="9"/>
      <c r="D936" s="1"/>
    </row>
    <row r="937" spans="1:4">
      <c r="A937" s="13"/>
      <c r="D937" s="1"/>
    </row>
    <row r="938" spans="1:4">
      <c r="A938" s="9"/>
      <c r="D938" s="1"/>
    </row>
    <row r="939" spans="1:4">
      <c r="A939" s="13"/>
      <c r="D939" s="1"/>
    </row>
    <row r="940" spans="1:4">
      <c r="A940" s="9"/>
      <c r="D940" s="1"/>
    </row>
    <row r="941" spans="1:4">
      <c r="A941" s="13"/>
      <c r="D941" s="1"/>
    </row>
    <row r="942" spans="1:4">
      <c r="A942" s="9"/>
      <c r="D942" s="1"/>
    </row>
    <row r="943" spans="1:4">
      <c r="A943" s="13"/>
      <c r="D943" s="1"/>
    </row>
    <row r="944" spans="1:4">
      <c r="A944" s="9"/>
      <c r="D944" s="1"/>
    </row>
    <row r="945" spans="1:4">
      <c r="A945" s="13"/>
      <c r="D945" s="1"/>
    </row>
    <row r="946" spans="1:4">
      <c r="A946" s="9"/>
      <c r="D946" s="1"/>
    </row>
    <row r="947" spans="1:4">
      <c r="A947" s="13"/>
      <c r="D947" s="1"/>
    </row>
    <row r="948" spans="1:4">
      <c r="A948" s="9"/>
      <c r="D948" s="1"/>
    </row>
    <row r="949" spans="1:4">
      <c r="A949" s="13"/>
      <c r="D949" s="1"/>
    </row>
    <row r="950" spans="1:4">
      <c r="A950" s="9"/>
      <c r="D950" s="1"/>
    </row>
    <row r="951" spans="1:4">
      <c r="A951" s="13"/>
      <c r="D951" s="1"/>
    </row>
    <row r="952" spans="1:4">
      <c r="A952" s="9"/>
      <c r="D952" s="1"/>
    </row>
    <row r="953" spans="1:4">
      <c r="A953" s="13"/>
      <c r="D953" s="1"/>
    </row>
    <row r="954" spans="1:4">
      <c r="A954" s="9"/>
      <c r="D954" s="1"/>
    </row>
    <row r="955" spans="1:4">
      <c r="A955" s="13"/>
      <c r="D955" s="1"/>
    </row>
    <row r="956" spans="1:4">
      <c r="A956" s="9"/>
      <c r="D956" s="1"/>
    </row>
    <row r="957" spans="1:4">
      <c r="A957" s="13"/>
      <c r="D957" s="1"/>
    </row>
    <row r="958" spans="1:4">
      <c r="A958" s="9"/>
      <c r="D958" s="1"/>
    </row>
    <row r="959" spans="1:4">
      <c r="A959" s="13"/>
      <c r="D959" s="1"/>
    </row>
    <row r="960" spans="1:4">
      <c r="A960" s="9"/>
      <c r="D960" s="1"/>
    </row>
    <row r="961" spans="1:4">
      <c r="A961" s="13"/>
      <c r="D961" s="1"/>
    </row>
    <row r="962" spans="1:4">
      <c r="A962" s="9"/>
      <c r="D962" s="1"/>
    </row>
    <row r="963" spans="1:4">
      <c r="A963" s="13"/>
      <c r="D963" s="1"/>
    </row>
    <row r="964" spans="1:4">
      <c r="A964" s="9"/>
      <c r="D964" s="1"/>
    </row>
    <row r="965" spans="1:4">
      <c r="A965" s="13"/>
      <c r="D965" s="1"/>
    </row>
    <row r="966" spans="1:4">
      <c r="A966" s="9"/>
      <c r="D966" s="1"/>
    </row>
    <row r="967" spans="1:4">
      <c r="A967" s="13"/>
      <c r="D967" s="1"/>
    </row>
    <row r="968" spans="1:4">
      <c r="A968" s="9"/>
      <c r="D968" s="1"/>
    </row>
    <row r="969" spans="1:4">
      <c r="A969" s="13"/>
      <c r="D969" s="1"/>
    </row>
    <row r="970" spans="1:4">
      <c r="A970" s="9"/>
      <c r="D970" s="1"/>
    </row>
    <row r="971" spans="1:4">
      <c r="A971" s="13"/>
      <c r="D971" s="1"/>
    </row>
    <row r="972" spans="1:4">
      <c r="A972" s="9"/>
      <c r="D972" s="1"/>
    </row>
    <row r="973" spans="1:4">
      <c r="A973" s="13"/>
      <c r="D973" s="1"/>
    </row>
    <row r="974" spans="1:4">
      <c r="A974" s="9"/>
      <c r="D974" s="1"/>
    </row>
    <row r="975" spans="1:4">
      <c r="A975" s="13"/>
      <c r="D975" s="1"/>
    </row>
    <row r="976" spans="1:4">
      <c r="A976" s="9"/>
      <c r="D976" s="1"/>
    </row>
    <row r="977" spans="1:4">
      <c r="A977" s="13"/>
      <c r="D977" s="1"/>
    </row>
    <row r="978" spans="1:4">
      <c r="A978" s="9"/>
      <c r="D978" s="1"/>
    </row>
    <row r="979" spans="1:4">
      <c r="A979" s="13"/>
      <c r="D979" s="1"/>
    </row>
    <row r="980" spans="1:4">
      <c r="A980" s="9"/>
      <c r="D980" s="1"/>
    </row>
    <row r="981" spans="1:4">
      <c r="A981" s="13"/>
      <c r="D981" s="1"/>
    </row>
    <row r="982" spans="1:4">
      <c r="A982" s="9"/>
      <c r="D982" s="1"/>
    </row>
    <row r="983" spans="1:4">
      <c r="A983" s="13"/>
      <c r="D983" s="1"/>
    </row>
    <row r="984" spans="1:4">
      <c r="A984" s="9"/>
      <c r="D984" s="1"/>
    </row>
    <row r="985" spans="1:4">
      <c r="A985" s="13"/>
      <c r="D985" s="1"/>
    </row>
    <row r="986" spans="1:4">
      <c r="A986" s="9"/>
      <c r="D986" s="1"/>
    </row>
    <row r="987" spans="1:4">
      <c r="A987" s="13"/>
      <c r="D987" s="1"/>
    </row>
    <row r="988" spans="1:4">
      <c r="A988" s="9"/>
      <c r="D988" s="1"/>
    </row>
    <row r="989" spans="1:4">
      <c r="A989" s="13"/>
      <c r="D989" s="1"/>
    </row>
    <row r="990" spans="1:4">
      <c r="A990" s="9"/>
      <c r="D990" s="1"/>
    </row>
    <row r="991" spans="1:4">
      <c r="A991" s="13"/>
      <c r="D991" s="1"/>
    </row>
    <row r="992" spans="1:4">
      <c r="A992" s="9"/>
      <c r="D992" s="1"/>
    </row>
    <row r="993" spans="1:4">
      <c r="A993" s="13"/>
      <c r="D993" s="1"/>
    </row>
    <row r="994" spans="1:4">
      <c r="A994" s="9"/>
      <c r="D994" s="1"/>
    </row>
    <row r="995" spans="1:4">
      <c r="A995" s="13"/>
      <c r="D995" s="1"/>
    </row>
    <row r="996" spans="1:4">
      <c r="A996" s="112"/>
      <c r="D996" s="1"/>
    </row>
    <row r="997" spans="4:4">
      <c r="D997" s="1"/>
    </row>
    <row r="998" spans="4:4">
      <c r="D998" s="1"/>
    </row>
    <row r="999" spans="4:4">
      <c r="D999" s="1"/>
    </row>
    <row r="1000" spans="4:4">
      <c r="D1000" s="1"/>
    </row>
    <row r="1001" spans="4:4">
      <c r="D1001" s="1"/>
    </row>
    <row r="1002" spans="4:4">
      <c r="D1002" s="1"/>
    </row>
    <row r="1003" spans="4:4">
      <c r="D1003" s="1"/>
    </row>
    <row r="1004" spans="4:4">
      <c r="D1004" s="1"/>
    </row>
    <row r="1005" spans="4:4">
      <c r="D1005" s="1"/>
    </row>
    <row r="1006" spans="4:4">
      <c r="D1006" s="1"/>
    </row>
    <row r="1007" spans="4:4">
      <c r="D1007" s="1"/>
    </row>
    <row r="1008" spans="4:4">
      <c r="D1008" s="1"/>
    </row>
    <row r="1009" spans="4:4">
      <c r="D1009" s="1"/>
    </row>
    <row r="1010" spans="4:4">
      <c r="D1010" s="1"/>
    </row>
    <row r="1011" spans="4:4">
      <c r="D1011" s="1"/>
    </row>
    <row r="1012" spans="4:4">
      <c r="D1012" s="1"/>
    </row>
    <row r="1013" spans="4:4">
      <c r="D1013" s="1"/>
    </row>
    <row r="1014" spans="4:4">
      <c r="D1014" s="1"/>
    </row>
    <row r="1015" spans="4:4">
      <c r="D1015" s="1"/>
    </row>
    <row r="1016" spans="4:4">
      <c r="D1016" s="1"/>
    </row>
    <row r="1017" spans="4:4">
      <c r="D1017" s="1"/>
    </row>
    <row r="1018" spans="4:4">
      <c r="D1018" s="1"/>
    </row>
    <row r="1019" spans="4:4">
      <c r="D1019" s="1"/>
    </row>
    <row r="1020" spans="4:4">
      <c r="D1020" s="1"/>
    </row>
    <row r="1021" spans="4:4">
      <c r="D1021" s="1"/>
    </row>
    <row r="1022" spans="4:4">
      <c r="D1022" s="1"/>
    </row>
    <row r="1023" spans="4:4">
      <c r="D1023" s="1"/>
    </row>
    <row r="1024" spans="4:4">
      <c r="D1024" s="1"/>
    </row>
    <row r="1025" spans="4:4">
      <c r="D1025" s="1"/>
    </row>
    <row r="1026" spans="4:4">
      <c r="D1026" s="1"/>
    </row>
    <row r="1027" spans="4:4">
      <c r="D1027" s="1"/>
    </row>
    <row r="1028" spans="4:4">
      <c r="D1028" s="1"/>
    </row>
    <row r="1029" spans="4:4">
      <c r="D1029" s="1"/>
    </row>
    <row r="1030" spans="4:4">
      <c r="D1030" s="1"/>
    </row>
    <row r="1031" spans="4:4">
      <c r="D1031" s="1"/>
    </row>
    <row r="1032" spans="4:4">
      <c r="D1032" s="1"/>
    </row>
    <row r="1033" spans="4:4">
      <c r="D1033" s="1"/>
    </row>
    <row r="1034" spans="4:4">
      <c r="D1034" s="1"/>
    </row>
    <row r="1035" spans="4:4">
      <c r="D1035" s="1"/>
    </row>
    <row r="1036" spans="4:4">
      <c r="D1036" s="1"/>
    </row>
    <row r="1037" spans="4:4">
      <c r="D1037" s="1"/>
    </row>
    <row r="1038" spans="4:4">
      <c r="D1038" s="1"/>
    </row>
    <row r="1039" spans="4:4">
      <c r="D1039" s="1"/>
    </row>
    <row r="1040" spans="4:4">
      <c r="D1040" s="1"/>
    </row>
    <row r="1041" spans="4:4">
      <c r="D1041" s="1"/>
    </row>
    <row r="1042" spans="4:4">
      <c r="D1042" s="1"/>
    </row>
    <row r="1043" spans="4:4">
      <c r="D1043" s="1"/>
    </row>
    <row r="1044" spans="4:4">
      <c r="D1044" s="1"/>
    </row>
    <row r="1045" spans="4:4">
      <c r="D1045" s="1"/>
    </row>
    <row r="1046" spans="4:4">
      <c r="D1046" s="1"/>
    </row>
    <row r="1047" spans="4:4">
      <c r="D1047" s="1"/>
    </row>
    <row r="1048" spans="4:4">
      <c r="D1048" s="1"/>
    </row>
    <row r="1049" spans="4:4">
      <c r="D1049" s="1"/>
    </row>
    <row r="1050" spans="4:4">
      <c r="D1050" s="1"/>
    </row>
    <row r="1051" spans="4:4">
      <c r="D1051" s="1"/>
    </row>
    <row r="1052" spans="4:4">
      <c r="D1052" s="1"/>
    </row>
    <row r="1053" spans="4:4">
      <c r="D1053" s="1"/>
    </row>
    <row r="1054" spans="4:4">
      <c r="D1054" s="1"/>
    </row>
    <row r="1055" spans="4:4">
      <c r="D1055" s="1"/>
    </row>
    <row r="1056" spans="4:4">
      <c r="D1056" s="1"/>
    </row>
    <row r="1057" spans="4:4">
      <c r="D1057" s="1"/>
    </row>
    <row r="1058" spans="4:4">
      <c r="D1058" s="1"/>
    </row>
    <row r="1059" spans="4:4">
      <c r="D1059" s="1"/>
    </row>
    <row r="1060" spans="4:4">
      <c r="D1060" s="1"/>
    </row>
    <row r="1061" spans="4:4">
      <c r="D1061" s="1"/>
    </row>
    <row r="1062" spans="4:4">
      <c r="D1062" s="1"/>
    </row>
    <row r="1063" spans="4:4">
      <c r="D1063" s="1"/>
    </row>
    <row r="1064" spans="4:4">
      <c r="D1064" s="1"/>
    </row>
    <row r="1065" spans="4:4">
      <c r="D1065" s="1"/>
    </row>
    <row r="1066" spans="4:4">
      <c r="D1066" s="1"/>
    </row>
    <row r="1067" spans="4:4">
      <c r="D1067" s="1"/>
    </row>
    <row r="1068" spans="4:4">
      <c r="D1068" s="1"/>
    </row>
    <row r="1069" spans="4:4">
      <c r="D1069" s="1"/>
    </row>
    <row r="1070" spans="4:4">
      <c r="D1070" s="1"/>
    </row>
    <row r="1071" spans="4:4">
      <c r="D1071" s="1"/>
    </row>
    <row r="1072" spans="4:4">
      <c r="D1072" s="1"/>
    </row>
    <row r="1073" spans="4:4">
      <c r="D1073" s="1"/>
    </row>
    <row r="1074" spans="4:4">
      <c r="D1074" s="1"/>
    </row>
    <row r="1075" spans="4:4">
      <c r="D1075" s="1"/>
    </row>
    <row r="1076" spans="4:4">
      <c r="D1076" s="1"/>
    </row>
    <row r="1077" spans="4:4">
      <c r="D1077" s="1"/>
    </row>
    <row r="1078" spans="4:4">
      <c r="D1078" s="1"/>
    </row>
    <row r="1079" spans="4:4">
      <c r="D1079" s="1"/>
    </row>
    <row r="1080" spans="4:4">
      <c r="D1080" s="1"/>
    </row>
    <row r="1081" spans="4:4">
      <c r="D1081" s="1"/>
    </row>
    <row r="1082" spans="4:4">
      <c r="D1082" s="1"/>
    </row>
    <row r="1083" spans="4:4">
      <c r="D1083" s="1"/>
    </row>
    <row r="1084" spans="4:4">
      <c r="D1084" s="1"/>
    </row>
    <row r="1085" spans="4:4">
      <c r="D1085" s="1"/>
    </row>
    <row r="1086" spans="4:4">
      <c r="D1086" s="1"/>
    </row>
    <row r="1087" spans="4:4">
      <c r="D1087" s="1"/>
    </row>
    <row r="1088" spans="4:4">
      <c r="D1088" s="1"/>
    </row>
    <row r="1089" spans="4:4">
      <c r="D1089" s="1"/>
    </row>
    <row r="1090" spans="4:4">
      <c r="D1090" s="1"/>
    </row>
    <row r="1091" spans="4:4">
      <c r="D1091" s="1"/>
    </row>
    <row r="1092" spans="4:4">
      <c r="D1092" s="1"/>
    </row>
    <row r="1093" spans="4:4">
      <c r="D1093" s="1"/>
    </row>
    <row r="1094" spans="4:4">
      <c r="D1094" s="1"/>
    </row>
    <row r="1095" spans="4:4">
      <c r="D1095" s="1"/>
    </row>
    <row r="1096" spans="4:4">
      <c r="D1096" s="1"/>
    </row>
    <row r="1097" spans="4:4">
      <c r="D1097" s="1"/>
    </row>
    <row r="1098" spans="4:4">
      <c r="D1098" s="1"/>
    </row>
    <row r="1099" spans="4:4">
      <c r="D1099" s="1"/>
    </row>
    <row r="1100" spans="4:4">
      <c r="D1100" s="1"/>
    </row>
    <row r="1101" spans="4:4">
      <c r="D1101" s="1"/>
    </row>
    <row r="1102" spans="4:4">
      <c r="D1102" s="1"/>
    </row>
    <row r="1103" spans="4:4">
      <c r="D1103" s="1"/>
    </row>
    <row r="1104" spans="4:4">
      <c r="D1104" s="1"/>
    </row>
    <row r="1105" spans="4:4">
      <c r="D1105" s="1"/>
    </row>
    <row r="1106" spans="4:4">
      <c r="D1106" s="1"/>
    </row>
    <row r="1107" spans="4:4">
      <c r="D1107" s="1"/>
    </row>
    <row r="1108" spans="4:4">
      <c r="D1108" s="1"/>
    </row>
    <row r="1109" spans="4:4">
      <c r="D1109" s="1"/>
    </row>
    <row r="1110" spans="4:4">
      <c r="D1110" s="1"/>
    </row>
    <row r="1111" spans="4:4">
      <c r="D1111" s="1"/>
    </row>
    <row r="1112" spans="4:4">
      <c r="D1112" s="1"/>
    </row>
    <row r="1113" spans="4:4">
      <c r="D1113" s="1"/>
    </row>
    <row r="1114" spans="4:4">
      <c r="D1114" s="1"/>
    </row>
    <row r="1115" spans="4:4">
      <c r="D1115" s="1"/>
    </row>
    <row r="1116" spans="4:4">
      <c r="D1116" s="1"/>
    </row>
    <row r="1117" spans="4:4">
      <c r="D1117" s="1"/>
    </row>
    <row r="1118" spans="4:4">
      <c r="D1118" s="1"/>
    </row>
    <row r="1119" spans="4:4">
      <c r="D1119" s="1"/>
    </row>
    <row r="1120" spans="4:4">
      <c r="D1120" s="1"/>
    </row>
    <row r="1121" spans="4:4">
      <c r="D1121" s="1"/>
    </row>
    <row r="1122" spans="4:4">
      <c r="D1122" s="1"/>
    </row>
    <row r="1123" spans="4:4">
      <c r="D1123" s="1"/>
    </row>
    <row r="1124" spans="4:4">
      <c r="D1124" s="1"/>
    </row>
    <row r="1125" spans="4:4">
      <c r="D1125" s="1"/>
    </row>
    <row r="1126" spans="4:4">
      <c r="D1126" s="1"/>
    </row>
    <row r="1127" spans="4:4">
      <c r="D1127" s="1"/>
    </row>
    <row r="1128" spans="4:4">
      <c r="D1128" s="1"/>
    </row>
    <row r="1129" spans="4:4">
      <c r="D1129" s="1"/>
    </row>
    <row r="1130" spans="4:4">
      <c r="D1130" s="1"/>
    </row>
    <row r="1131" spans="4:4">
      <c r="D1131" s="1"/>
    </row>
    <row r="1132" spans="4:4">
      <c r="D1132" s="1"/>
    </row>
    <row r="1133" spans="4:4">
      <c r="D1133" s="1"/>
    </row>
    <row r="1134" spans="4:4">
      <c r="D1134" s="1"/>
    </row>
    <row r="1135" spans="4:4">
      <c r="D1135" s="1"/>
    </row>
    <row r="1136" spans="4:4">
      <c r="D1136" s="1"/>
    </row>
    <row r="1137" spans="4:4">
      <c r="D1137" s="1"/>
    </row>
    <row r="1138" spans="4:4">
      <c r="D1138" s="1"/>
    </row>
    <row r="1139" spans="4:4">
      <c r="D1139" s="1"/>
    </row>
    <row r="1140" spans="4:4">
      <c r="D1140" s="1"/>
    </row>
    <row r="1141" spans="4:4">
      <c r="D1141" s="1"/>
    </row>
    <row r="1142" spans="4:4">
      <c r="D1142" s="1"/>
    </row>
    <row r="1143" spans="4:4">
      <c r="D1143" s="1"/>
    </row>
    <row r="1144" spans="4:4">
      <c r="D1144" s="1"/>
    </row>
    <row r="1145" spans="4:4">
      <c r="D1145" s="1"/>
    </row>
    <row r="1146" spans="4:4">
      <c r="D1146" s="1"/>
    </row>
    <row r="1147" spans="4:4">
      <c r="D1147" s="1"/>
    </row>
    <row r="1148" spans="4:4">
      <c r="D1148" s="1"/>
    </row>
    <row r="1149" spans="4:4">
      <c r="D1149" s="1"/>
    </row>
    <row r="1150" spans="4:4">
      <c r="D1150" s="1"/>
    </row>
    <row r="1151" spans="4:4">
      <c r="D1151" s="1"/>
    </row>
    <row r="1152" spans="4:4">
      <c r="D1152" s="1"/>
    </row>
    <row r="1153" spans="4:4">
      <c r="D1153" s="1"/>
    </row>
    <row r="1154" spans="4:4">
      <c r="D1154" s="1"/>
    </row>
    <row r="1155" spans="4:4">
      <c r="D1155" s="1"/>
    </row>
    <row r="1156" spans="4:4">
      <c r="D1156" s="1"/>
    </row>
    <row r="1157" spans="4:4">
      <c r="D1157" s="1"/>
    </row>
    <row r="1158" spans="4:4">
      <c r="D1158" s="1"/>
    </row>
    <row r="1159" spans="4:4">
      <c r="D1159" s="1"/>
    </row>
    <row r="1160" spans="4:4">
      <c r="D1160" s="1"/>
    </row>
    <row r="1161" spans="4:4">
      <c r="D1161" s="1"/>
    </row>
    <row r="1162" spans="4:4">
      <c r="D1162" s="1"/>
    </row>
    <row r="1163" spans="4:4">
      <c r="D1163" s="1"/>
    </row>
    <row r="1164" spans="4:4">
      <c r="D1164" s="1"/>
    </row>
    <row r="1165" spans="4:4">
      <c r="D1165" s="1"/>
    </row>
    <row r="1166" spans="4:4">
      <c r="D1166" s="1"/>
    </row>
    <row r="1167" spans="4:4">
      <c r="D1167" s="1"/>
    </row>
    <row r="1168" spans="4:4">
      <c r="D1168" s="1"/>
    </row>
    <row r="1169" spans="4:4">
      <c r="D1169" s="1"/>
    </row>
    <row r="1170" spans="4:4">
      <c r="D1170" s="1"/>
    </row>
    <row r="1171" spans="4:4">
      <c r="D1171" s="1"/>
    </row>
    <row r="1172" spans="4:4">
      <c r="D1172" s="1"/>
    </row>
    <row r="1173" spans="4:4">
      <c r="D1173" s="1"/>
    </row>
    <row r="1174" spans="4:4">
      <c r="D1174" s="1"/>
    </row>
    <row r="1175" spans="4:4">
      <c r="D1175" s="1"/>
    </row>
    <row r="1176" spans="4:4">
      <c r="D1176" s="1"/>
    </row>
    <row r="1177" spans="4:4">
      <c r="D1177" s="1"/>
    </row>
    <row r="1178" spans="4:4">
      <c r="D1178" s="1"/>
    </row>
    <row r="1179" spans="4:4">
      <c r="D1179" s="1"/>
    </row>
    <row r="1180" spans="4:4">
      <c r="D1180" s="1"/>
    </row>
    <row r="1181" spans="4:4">
      <c r="D1181" s="1"/>
    </row>
    <row r="1182" spans="4:4">
      <c r="D1182" s="1"/>
    </row>
    <row r="1183" spans="4:4">
      <c r="D1183" s="1"/>
    </row>
    <row r="1184" spans="4:4">
      <c r="D1184" s="1"/>
    </row>
    <row r="1185" spans="4:4">
      <c r="D1185" s="1"/>
    </row>
    <row r="1186" spans="4:4">
      <c r="D1186" s="1"/>
    </row>
    <row r="1187" spans="4:4">
      <c r="D1187" s="1"/>
    </row>
    <row r="1188" spans="4:4">
      <c r="D1188" s="1"/>
    </row>
    <row r="1189" spans="4:4">
      <c r="D1189" s="1"/>
    </row>
    <row r="1190" spans="4:4">
      <c r="D1190" s="1"/>
    </row>
    <row r="1191" spans="4:4">
      <c r="D1191" s="1"/>
    </row>
    <row r="1192" spans="4:4">
      <c r="D1192" s="1"/>
    </row>
    <row r="1193" spans="4:4">
      <c r="D1193" s="1"/>
    </row>
    <row r="1194" spans="4:4">
      <c r="D1194" s="1"/>
    </row>
    <row r="1195" spans="4:4">
      <c r="D1195" s="1"/>
    </row>
    <row r="1196" spans="4:4">
      <c r="D1196" s="1"/>
    </row>
    <row r="1197" spans="4:4">
      <c r="D1197" s="1"/>
    </row>
    <row r="1198" spans="4:4">
      <c r="D1198" s="1"/>
    </row>
    <row r="1199" spans="4:4">
      <c r="D1199" s="1"/>
    </row>
    <row r="1200" spans="4:4">
      <c r="D1200" s="1"/>
    </row>
    <row r="1201" spans="4:4">
      <c r="D1201" s="1"/>
    </row>
    <row r="1202" spans="4:4">
      <c r="D1202" s="1"/>
    </row>
    <row r="1203" spans="4:4">
      <c r="D1203" s="1"/>
    </row>
    <row r="1204" spans="4:4">
      <c r="D1204" s="1"/>
    </row>
    <row r="1205" spans="4:4">
      <c r="D1205" s="1"/>
    </row>
    <row r="1206" spans="4:4">
      <c r="D1206" s="1"/>
    </row>
    <row r="1207" spans="4:4">
      <c r="D1207" s="1"/>
    </row>
    <row r="1208" spans="4:4">
      <c r="D1208" s="1"/>
    </row>
    <row r="1209" spans="4:4">
      <c r="D1209" s="1"/>
    </row>
    <row r="1210" spans="4:4">
      <c r="D1210" s="1"/>
    </row>
    <row r="1211" spans="4:4">
      <c r="D1211" s="1"/>
    </row>
    <row r="1212" spans="4:4">
      <c r="D1212" s="1"/>
    </row>
    <row r="1213" spans="4:4">
      <c r="D1213" s="1"/>
    </row>
    <row r="1214" spans="4:4">
      <c r="D1214" s="1"/>
    </row>
    <row r="1215" spans="4:4">
      <c r="D1215" s="1"/>
    </row>
    <row r="1216" spans="4:4">
      <c r="D1216" s="1"/>
    </row>
    <row r="1217" spans="4:4">
      <c r="D1217" s="1"/>
    </row>
    <row r="1218" spans="4:4">
      <c r="D1218" s="1"/>
    </row>
    <row r="1219" spans="4:4">
      <c r="D1219" s="1"/>
    </row>
    <row r="1220" spans="4:4">
      <c r="D1220" s="1"/>
    </row>
    <row r="1221" spans="4:4">
      <c r="D1221" s="1"/>
    </row>
    <row r="1222" spans="4:4">
      <c r="D1222" s="1"/>
    </row>
    <row r="1223" spans="4:4">
      <c r="D1223" s="1"/>
    </row>
    <row r="1224" spans="4:4">
      <c r="D1224" s="1"/>
    </row>
    <row r="1225" spans="4:4">
      <c r="D1225" s="1"/>
    </row>
    <row r="1226" spans="4:4">
      <c r="D1226" s="1"/>
    </row>
    <row r="1227" spans="4:4">
      <c r="D1227" s="1"/>
    </row>
    <row r="1228" spans="4:4">
      <c r="D1228" s="1"/>
    </row>
    <row r="1229" spans="4:4">
      <c r="D1229" s="1"/>
    </row>
    <row r="1230" spans="4:4">
      <c r="D1230" s="1"/>
    </row>
    <row r="1231" spans="4:4">
      <c r="D1231" s="1"/>
    </row>
    <row r="1232" spans="4:4">
      <c r="D1232" s="1"/>
    </row>
    <row r="1233" spans="4:4">
      <c r="D1233" s="1"/>
    </row>
    <row r="1234" spans="4:4">
      <c r="D1234" s="1"/>
    </row>
    <row r="1235" spans="4:4">
      <c r="D1235" s="1"/>
    </row>
    <row r="1236" spans="4:4">
      <c r="D1236" s="1"/>
    </row>
    <row r="1237" spans="4:4">
      <c r="D1237" s="1"/>
    </row>
    <row r="1238" spans="4:4">
      <c r="D1238" s="1"/>
    </row>
    <row r="1239" spans="4:4">
      <c r="D1239" s="1"/>
    </row>
    <row r="1240" spans="4:4">
      <c r="D1240" s="1"/>
    </row>
    <row r="1241" spans="4:4">
      <c r="D1241" s="1"/>
    </row>
    <row r="1242" spans="4:4">
      <c r="D1242" s="1"/>
    </row>
    <row r="1243" spans="4:4">
      <c r="D1243" s="1"/>
    </row>
    <row r="1244" spans="4:4">
      <c r="D1244" s="1"/>
    </row>
    <row r="1245" spans="4:4">
      <c r="D1245" s="1"/>
    </row>
    <row r="1246" spans="4:4">
      <c r="D1246" s="1"/>
    </row>
    <row r="1247" spans="4:4">
      <c r="D1247" s="1"/>
    </row>
    <row r="1248" spans="4:4">
      <c r="D1248" s="1"/>
    </row>
    <row r="1249" spans="4:4">
      <c r="D1249" s="1"/>
    </row>
    <row r="1250" spans="4:4">
      <c r="D1250" s="1"/>
    </row>
    <row r="1251" spans="4:4">
      <c r="D1251" s="1"/>
    </row>
    <row r="1252" spans="4:4">
      <c r="D1252" s="1"/>
    </row>
    <row r="1253" spans="4:4">
      <c r="D1253" s="1"/>
    </row>
    <row r="1254" spans="4:4">
      <c r="D1254" s="1"/>
    </row>
    <row r="1255" spans="4:4">
      <c r="D1255" s="1"/>
    </row>
    <row r="1256" spans="4:4">
      <c r="D1256" s="1"/>
    </row>
    <row r="1257" spans="4:4">
      <c r="D1257" s="1"/>
    </row>
    <row r="1258" spans="4:4">
      <c r="D1258" s="1"/>
    </row>
    <row r="1259" spans="4:4">
      <c r="D1259" s="1"/>
    </row>
    <row r="1260" spans="4:4">
      <c r="D1260" s="1"/>
    </row>
    <row r="1261" spans="4:4">
      <c r="D1261" s="1"/>
    </row>
    <row r="1262" spans="4:4">
      <c r="D1262" s="1"/>
    </row>
    <row r="1263" spans="4:4">
      <c r="D1263" s="1"/>
    </row>
    <row r="1264" spans="4:4">
      <c r="D1264" s="1"/>
    </row>
    <row r="1265" spans="4:4">
      <c r="D1265" s="1"/>
    </row>
    <row r="1266" spans="4:4">
      <c r="D1266" s="1"/>
    </row>
    <row r="1267" spans="4:4">
      <c r="D1267" s="1"/>
    </row>
    <row r="1268" spans="4:4">
      <c r="D1268" s="1"/>
    </row>
    <row r="1269" spans="4:4">
      <c r="D1269" s="1"/>
    </row>
    <row r="1270" spans="4:4">
      <c r="D1270" s="1"/>
    </row>
    <row r="1271" spans="4:4">
      <c r="D1271" s="1"/>
    </row>
    <row r="1272" spans="4:4">
      <c r="D1272" s="1"/>
    </row>
    <row r="1273" spans="4:4">
      <c r="D1273" s="1"/>
    </row>
    <row r="1274" spans="4:4">
      <c r="D1274" s="1"/>
    </row>
    <row r="1275" spans="4:4">
      <c r="D1275" s="1"/>
    </row>
    <row r="1276" spans="4:4">
      <c r="D1276" s="1"/>
    </row>
    <row r="1277" spans="4:4">
      <c r="D1277" s="1"/>
    </row>
    <row r="1278" spans="4:4">
      <c r="D1278" s="1"/>
    </row>
    <row r="1279" spans="4:4">
      <c r="D1279" s="1"/>
    </row>
    <row r="1280" spans="4:4">
      <c r="D1280" s="1"/>
    </row>
    <row r="1281" spans="4:4">
      <c r="D1281" s="1"/>
    </row>
    <row r="1282" spans="4:4">
      <c r="D1282" s="1"/>
    </row>
    <row r="1283" spans="4:4">
      <c r="D1283" s="1"/>
    </row>
    <row r="1284" spans="4:4">
      <c r="D1284" s="1"/>
    </row>
    <row r="1285" spans="4:4">
      <c r="D1285" s="1"/>
    </row>
    <row r="1286" spans="4:4">
      <c r="D1286" s="1"/>
    </row>
    <row r="1287" spans="4:4">
      <c r="D1287" s="1"/>
    </row>
    <row r="1288" spans="4:4">
      <c r="D1288" s="1"/>
    </row>
    <row r="1289" spans="4:4">
      <c r="D1289" s="1"/>
    </row>
    <row r="1290" spans="4:4">
      <c r="D1290" s="1"/>
    </row>
    <row r="1291" spans="4:4">
      <c r="D1291" s="1"/>
    </row>
    <row r="1292" spans="4:4">
      <c r="D1292" s="1"/>
    </row>
    <row r="1293" spans="4:4">
      <c r="D1293" s="1"/>
    </row>
    <row r="1294" spans="4:4">
      <c r="D1294" s="1"/>
    </row>
    <row r="1295" spans="4:4">
      <c r="D1295" s="1"/>
    </row>
    <row r="1296" spans="4:4">
      <c r="D1296" s="1"/>
    </row>
    <row r="1297" spans="4:4">
      <c r="D1297" s="1"/>
    </row>
    <row r="1298" spans="4:4">
      <c r="D1298" s="1"/>
    </row>
    <row r="1299" spans="4:4">
      <c r="D1299" s="1"/>
    </row>
    <row r="1300" spans="4:4">
      <c r="D1300" s="1"/>
    </row>
    <row r="1301" spans="4:4">
      <c r="D1301" s="1"/>
    </row>
    <row r="1302" spans="4:4">
      <c r="D1302" s="1"/>
    </row>
    <row r="1303" spans="4:4">
      <c r="D1303" s="1"/>
    </row>
    <row r="1304" spans="4:4">
      <c r="D1304" s="1"/>
    </row>
    <row r="1305" spans="4:4">
      <c r="D1305" s="1"/>
    </row>
    <row r="1306" spans="4:4">
      <c r="D1306" s="1"/>
    </row>
    <row r="1307" spans="4:4">
      <c r="D1307" s="1"/>
    </row>
    <row r="1308" spans="4:4">
      <c r="D1308" s="1"/>
    </row>
    <row r="1309" spans="4:4">
      <c r="D1309" s="1"/>
    </row>
    <row r="1310" spans="4:4">
      <c r="D1310" s="1"/>
    </row>
    <row r="1311" spans="4:4">
      <c r="D1311" s="1"/>
    </row>
    <row r="1312" spans="4:4">
      <c r="D1312" s="1"/>
    </row>
    <row r="1313" spans="4:4">
      <c r="D1313" s="1"/>
    </row>
    <row r="1314" spans="4:4">
      <c r="D1314" s="1"/>
    </row>
    <row r="1315" spans="4:4">
      <c r="D1315" s="1"/>
    </row>
    <row r="1316" spans="4:4">
      <c r="D1316" s="1"/>
    </row>
    <row r="1317" spans="4:4">
      <c r="D1317" s="1"/>
    </row>
    <row r="1318" spans="4:4">
      <c r="D1318" s="1"/>
    </row>
    <row r="1319" spans="4:4">
      <c r="D1319" s="1"/>
    </row>
    <row r="1320" spans="4:4">
      <c r="D1320" s="1"/>
    </row>
    <row r="1321" spans="4:4">
      <c r="D1321" s="1"/>
    </row>
    <row r="1322" spans="4:4">
      <c r="D1322" s="1"/>
    </row>
    <row r="1323" spans="4:4">
      <c r="D1323" s="1"/>
    </row>
    <row r="1324" spans="4:4">
      <c r="D1324" s="1"/>
    </row>
    <row r="1325" spans="4:4">
      <c r="D1325" s="1"/>
    </row>
    <row r="1326" spans="4:4">
      <c r="D1326" s="1"/>
    </row>
    <row r="1327" spans="4:4">
      <c r="D1327" s="1"/>
    </row>
    <row r="1328" spans="4:4">
      <c r="D1328" s="1"/>
    </row>
    <row r="1329" spans="4:4">
      <c r="D1329" s="1"/>
    </row>
    <row r="1330" spans="4:4">
      <c r="D1330" s="1"/>
    </row>
    <row r="1331" spans="4:4">
      <c r="D1331" s="1"/>
    </row>
    <row r="1332" spans="4:4">
      <c r="D1332" s="1"/>
    </row>
    <row r="1333" spans="4:4">
      <c r="D1333" s="1"/>
    </row>
    <row r="1334" spans="4:4">
      <c r="D1334" s="1"/>
    </row>
    <row r="1335" spans="4:4">
      <c r="D1335" s="1"/>
    </row>
    <row r="1336" spans="4:4">
      <c r="D1336" s="1"/>
    </row>
    <row r="1337" spans="4:4">
      <c r="D1337" s="1"/>
    </row>
    <row r="1338" spans="4:4">
      <c r="D1338" s="1"/>
    </row>
    <row r="1339" spans="4:4">
      <c r="D1339" s="1"/>
    </row>
    <row r="1340" spans="4:4">
      <c r="D1340" s="1"/>
    </row>
    <row r="1341" spans="4:4">
      <c r="D1341" s="1"/>
    </row>
    <row r="1342" spans="4:4">
      <c r="D1342" s="1"/>
    </row>
    <row r="1343" spans="4:4">
      <c r="D1343" s="1"/>
    </row>
    <row r="1344" spans="4:4">
      <c r="D1344" s="1"/>
    </row>
    <row r="1345" spans="4:4">
      <c r="D1345" s="1"/>
    </row>
    <row r="1346" spans="4:4">
      <c r="D1346" s="1"/>
    </row>
    <row r="1347" spans="4:4">
      <c r="D1347" s="1"/>
    </row>
    <row r="1348" spans="4:4">
      <c r="D1348" s="1"/>
    </row>
    <row r="1349" spans="4:4">
      <c r="D1349" s="1"/>
    </row>
    <row r="1350" spans="4:4">
      <c r="D1350" s="1"/>
    </row>
    <row r="1351" spans="4:4">
      <c r="D1351" s="1"/>
    </row>
    <row r="1352" spans="4:4">
      <c r="D1352" s="1"/>
    </row>
    <row r="1353" spans="4:4">
      <c r="D1353" s="1"/>
    </row>
    <row r="1354" spans="4:4">
      <c r="D1354" s="1"/>
    </row>
    <row r="1355" spans="4:4">
      <c r="D1355" s="1"/>
    </row>
    <row r="1356" spans="4:4">
      <c r="D1356" s="1"/>
    </row>
    <row r="1357" spans="4:4">
      <c r="D1357" s="1"/>
    </row>
    <row r="1358" spans="4:4">
      <c r="D1358" s="1"/>
    </row>
    <row r="1359" spans="4:4">
      <c r="D1359" s="1"/>
    </row>
    <row r="1360" spans="4:4">
      <c r="D1360" s="1"/>
    </row>
    <row r="1361" spans="4:4">
      <c r="D1361" s="1"/>
    </row>
    <row r="1362" spans="4:4">
      <c r="D1362" s="1"/>
    </row>
    <row r="1363" spans="4:4">
      <c r="D1363" s="1"/>
    </row>
    <row r="1364" spans="4:4">
      <c r="D1364" s="1"/>
    </row>
    <row r="1365" spans="4:4">
      <c r="D1365" s="1"/>
    </row>
    <row r="1366" spans="4:4">
      <c r="D1366" s="1"/>
    </row>
    <row r="1367" spans="4:4">
      <c r="D1367" s="1"/>
    </row>
    <row r="1368" spans="4:4">
      <c r="D1368" s="1"/>
    </row>
    <row r="1369" spans="4:4">
      <c r="D1369" s="1"/>
    </row>
    <row r="1370" spans="4:4">
      <c r="D1370" s="1"/>
    </row>
    <row r="1371" spans="4:4">
      <c r="D1371" s="1"/>
    </row>
    <row r="1372" spans="4:4">
      <c r="D1372" s="1"/>
    </row>
    <row r="1373" spans="4:4">
      <c r="D1373" s="1"/>
    </row>
    <row r="1374" spans="4:4">
      <c r="D1374" s="1"/>
    </row>
    <row r="1375" spans="4:4">
      <c r="D1375" s="1"/>
    </row>
    <row r="1376" spans="4:4">
      <c r="D1376" s="1"/>
    </row>
    <row r="1377" spans="4:4">
      <c r="D1377" s="1"/>
    </row>
    <row r="1378" spans="4:4">
      <c r="D1378" s="1"/>
    </row>
    <row r="1379" spans="4:4">
      <c r="D1379" s="1"/>
    </row>
    <row r="1380" spans="4:4">
      <c r="D1380" s="1"/>
    </row>
    <row r="1381" spans="4:4">
      <c r="D1381" s="1"/>
    </row>
    <row r="1382" spans="4:4">
      <c r="D1382" s="1"/>
    </row>
    <row r="1383" spans="4:4">
      <c r="D1383" s="1"/>
    </row>
    <row r="1384" spans="4:4">
      <c r="D1384" s="1"/>
    </row>
    <row r="1385" spans="4:4">
      <c r="D1385" s="1"/>
    </row>
    <row r="1386" spans="4:4">
      <c r="D1386" s="1"/>
    </row>
    <row r="1387" spans="4:4">
      <c r="D1387" s="1"/>
    </row>
    <row r="1388" spans="4:4">
      <c r="D1388" s="1"/>
    </row>
    <row r="1389" spans="4:4">
      <c r="D1389" s="1"/>
    </row>
    <row r="1390" spans="4:4">
      <c r="D1390" s="1"/>
    </row>
    <row r="1391" spans="4:4">
      <c r="D1391" s="1"/>
    </row>
    <row r="1392" spans="4:4">
      <c r="D1392" s="1"/>
    </row>
    <row r="1393" spans="4:4">
      <c r="D1393" s="1"/>
    </row>
    <row r="1394" spans="4:4">
      <c r="D1394" s="1"/>
    </row>
    <row r="1395" spans="4:4">
      <c r="D1395" s="1"/>
    </row>
    <row r="1396" spans="4:4">
      <c r="D1396" s="1"/>
    </row>
    <row r="1397" spans="4:4">
      <c r="D1397" s="1"/>
    </row>
    <row r="1398" spans="4:4">
      <c r="D1398" s="1"/>
    </row>
    <row r="1399" spans="4:4">
      <c r="D1399" s="1"/>
    </row>
    <row r="1400" spans="4:4">
      <c r="D1400" s="1"/>
    </row>
    <row r="1401" spans="4:4">
      <c r="D1401" s="1"/>
    </row>
    <row r="1402" spans="4:4">
      <c r="D1402" s="1"/>
    </row>
    <row r="1403" spans="4:4">
      <c r="D1403" s="1"/>
    </row>
    <row r="1404" spans="4:4">
      <c r="D1404" s="1"/>
    </row>
    <row r="1405" spans="4:4">
      <c r="D1405" s="1"/>
    </row>
    <row r="1406" spans="4:4">
      <c r="D1406" s="1"/>
    </row>
    <row r="1407" spans="4:4">
      <c r="D1407" s="1"/>
    </row>
    <row r="1408" spans="4:4">
      <c r="D1408" s="1"/>
    </row>
    <row r="1409" spans="4:4">
      <c r="D1409" s="1"/>
    </row>
    <row r="1410" spans="4:4">
      <c r="D1410" s="1"/>
    </row>
    <row r="1411" spans="4:4">
      <c r="D1411" s="1"/>
    </row>
    <row r="1412" spans="4:4">
      <c r="D1412" s="1"/>
    </row>
    <row r="1413" spans="4:4">
      <c r="D1413" s="1"/>
    </row>
    <row r="1414" spans="4:4">
      <c r="D1414" s="1"/>
    </row>
    <row r="1415" spans="4:4">
      <c r="D1415" s="1"/>
    </row>
    <row r="1416" spans="4:4">
      <c r="D1416" s="1"/>
    </row>
    <row r="1417" spans="4:4">
      <c r="D1417" s="1"/>
    </row>
    <row r="1418" spans="4:4">
      <c r="D1418" s="1"/>
    </row>
    <row r="1419" spans="4:4">
      <c r="D1419" s="1"/>
    </row>
    <row r="1420" spans="4:4">
      <c r="D1420" s="1"/>
    </row>
    <row r="1421" spans="4:4">
      <c r="D1421" s="1"/>
    </row>
    <row r="1422" spans="4:4">
      <c r="D1422" s="1"/>
    </row>
    <row r="1423" spans="4:4">
      <c r="D1423" s="1"/>
    </row>
    <row r="1424" spans="4:4">
      <c r="D1424" s="1"/>
    </row>
    <row r="1425" spans="4:4">
      <c r="D1425" s="1"/>
    </row>
    <row r="1426" spans="4:4">
      <c r="D1426" s="1"/>
    </row>
    <row r="1427" spans="4:4">
      <c r="D1427" s="1"/>
    </row>
    <row r="1428" spans="4:4">
      <c r="D1428" s="1"/>
    </row>
    <row r="1429" spans="4:4">
      <c r="D1429" s="1"/>
    </row>
    <row r="1430" spans="4:4">
      <c r="D1430" s="1"/>
    </row>
    <row r="1431" spans="4:4">
      <c r="D1431" s="1"/>
    </row>
    <row r="1432" spans="4:4">
      <c r="D1432" s="1"/>
    </row>
    <row r="1433" spans="4:4">
      <c r="D1433" s="1"/>
    </row>
    <row r="1434" spans="4:4">
      <c r="D1434" s="1"/>
    </row>
    <row r="1435" spans="4:4">
      <c r="D1435" s="1"/>
    </row>
    <row r="1436" spans="4:4">
      <c r="D1436" s="1"/>
    </row>
    <row r="1437" spans="4:4">
      <c r="D1437" s="1"/>
    </row>
    <row r="1438" spans="4:4">
      <c r="D1438" s="1"/>
    </row>
    <row r="1439" spans="4:4">
      <c r="D1439" s="1"/>
    </row>
    <row r="1440" spans="4:4">
      <c r="D1440" s="1"/>
    </row>
    <row r="1441" spans="4:4">
      <c r="D1441" s="1"/>
    </row>
    <row r="1442" spans="4:4">
      <c r="D1442" s="1"/>
    </row>
    <row r="1443" spans="4:4">
      <c r="D1443" s="1"/>
    </row>
    <row r="1444" spans="4:4">
      <c r="D1444" s="1"/>
    </row>
    <row r="1445" spans="4:4">
      <c r="D1445" s="1"/>
    </row>
    <row r="1446" spans="4:4">
      <c r="D1446" s="1"/>
    </row>
    <row r="1447" spans="4:4">
      <c r="D1447" s="1"/>
    </row>
    <row r="1448" spans="4:4">
      <c r="D1448" s="1"/>
    </row>
    <row r="1449" spans="4:4">
      <c r="D1449" s="1"/>
    </row>
    <row r="1450" spans="4:4">
      <c r="D1450" s="1"/>
    </row>
    <row r="1451" spans="4:4">
      <c r="D1451" s="1"/>
    </row>
    <row r="1452" spans="4:4">
      <c r="D1452" s="1"/>
    </row>
    <row r="1453" spans="4:4">
      <c r="D1453" s="1"/>
    </row>
    <row r="1454" spans="4:4">
      <c r="D1454" s="1"/>
    </row>
    <row r="1455" spans="4:4">
      <c r="D1455" s="1"/>
    </row>
    <row r="1456" spans="4:4">
      <c r="D1456" s="1"/>
    </row>
    <row r="1457" spans="4:4">
      <c r="D1457" s="1"/>
    </row>
    <row r="1458" spans="4:4">
      <c r="D1458" s="1"/>
    </row>
    <row r="1459" spans="4:4">
      <c r="D1459" s="1"/>
    </row>
    <row r="1460" spans="4:4">
      <c r="D1460" s="1"/>
    </row>
    <row r="1461" spans="4:4">
      <c r="D1461" s="1"/>
    </row>
    <row r="1462" spans="4:4">
      <c r="D1462" s="1"/>
    </row>
    <row r="1463" spans="4:4">
      <c r="D1463" s="1"/>
    </row>
    <row r="1464" spans="4:4">
      <c r="D1464" s="1"/>
    </row>
    <row r="1465" spans="4:4">
      <c r="D1465" s="1"/>
    </row>
    <row r="1466" spans="4:4">
      <c r="D1466" s="1"/>
    </row>
    <row r="1467" spans="4:4">
      <c r="D1467" s="1"/>
    </row>
    <row r="1468" spans="4:4">
      <c r="D1468" s="1"/>
    </row>
    <row r="1469" spans="4:4">
      <c r="D1469" s="1"/>
    </row>
    <row r="1470" spans="4:4">
      <c r="D1470" s="1"/>
    </row>
    <row r="1471" spans="4:4">
      <c r="D1471" s="1"/>
    </row>
    <row r="1472" spans="4:4">
      <c r="D1472" s="1"/>
    </row>
    <row r="1473" spans="4:4">
      <c r="D1473" s="1"/>
    </row>
    <row r="1474" spans="4:4">
      <c r="D1474" s="1"/>
    </row>
    <row r="1475" spans="4:4">
      <c r="D1475" s="1"/>
    </row>
    <row r="1476" spans="4:4">
      <c r="D1476" s="1"/>
    </row>
    <row r="1477" spans="4:4">
      <c r="D1477" s="1"/>
    </row>
    <row r="1478" spans="4:4">
      <c r="D1478" s="1"/>
    </row>
    <row r="1479" spans="4:4">
      <c r="D1479" s="1"/>
    </row>
    <row r="1480" spans="4:4">
      <c r="D1480" s="1"/>
    </row>
    <row r="1481" spans="4:4">
      <c r="D1481" s="1"/>
    </row>
    <row r="1482" spans="4:4">
      <c r="D1482" s="1"/>
    </row>
    <row r="1483" spans="4:4">
      <c r="D1483" s="1"/>
    </row>
    <row r="1484" spans="4:4">
      <c r="D1484" s="1"/>
    </row>
    <row r="1485" spans="4:4">
      <c r="D1485" s="1"/>
    </row>
    <row r="1486" spans="4:4">
      <c r="D1486" s="1"/>
    </row>
    <row r="1487" spans="4:4">
      <c r="D1487" s="1"/>
    </row>
    <row r="1488" spans="4:4">
      <c r="D1488" s="1"/>
    </row>
    <row r="1489" spans="4:4">
      <c r="D1489" s="1"/>
    </row>
    <row r="1490" spans="4:4">
      <c r="D1490" s="1"/>
    </row>
    <row r="1491" spans="4:4">
      <c r="D1491" s="1"/>
    </row>
    <row r="1492" spans="4:4">
      <c r="D1492" s="1"/>
    </row>
    <row r="1493" spans="4:4">
      <c r="D1493" s="1"/>
    </row>
    <row r="1494" spans="4:4">
      <c r="D1494" s="1"/>
    </row>
    <row r="1495" spans="4:4">
      <c r="D1495" s="1"/>
    </row>
    <row r="1496" spans="4:4">
      <c r="D1496" s="1"/>
    </row>
    <row r="1497" spans="4:4">
      <c r="D1497" s="1"/>
    </row>
    <row r="1498" spans="4:4">
      <c r="D1498" s="1"/>
    </row>
    <row r="1499" spans="4:4">
      <c r="D1499" s="1"/>
    </row>
    <row r="1500" spans="4:4">
      <c r="D1500" s="1"/>
    </row>
    <row r="1501" spans="4:4">
      <c r="D1501" s="1"/>
    </row>
    <row r="1502" spans="4:4">
      <c r="D1502" s="1"/>
    </row>
    <row r="1503" spans="4:4">
      <c r="D1503" s="1"/>
    </row>
    <row r="1504" spans="4:4">
      <c r="D1504" s="1"/>
    </row>
    <row r="1505" spans="4:4">
      <c r="D1505" s="1"/>
    </row>
    <row r="1506" spans="4:4">
      <c r="D1506" s="1"/>
    </row>
    <row r="1507" spans="4:4">
      <c r="D1507" s="1"/>
    </row>
    <row r="1508" spans="4:4">
      <c r="D1508" s="1"/>
    </row>
    <row r="1509" spans="4:4">
      <c r="D1509" s="1"/>
    </row>
    <row r="1510" spans="4:4">
      <c r="D1510" s="1"/>
    </row>
    <row r="1511" spans="4:4">
      <c r="D1511" s="1"/>
    </row>
    <row r="1512" spans="4:4">
      <c r="D1512" s="1"/>
    </row>
    <row r="1513" spans="4:4">
      <c r="D1513" s="1"/>
    </row>
    <row r="1514" spans="4:4">
      <c r="D1514" s="1"/>
    </row>
    <row r="1515" spans="4:4">
      <c r="D1515" s="1"/>
    </row>
    <row r="1516" spans="4:4">
      <c r="D1516" s="1"/>
    </row>
    <row r="1517" spans="4:4">
      <c r="D1517" s="1"/>
    </row>
    <row r="1518" spans="4:4">
      <c r="D1518" s="1"/>
    </row>
    <row r="1519" spans="4:4">
      <c r="D1519" s="1"/>
    </row>
    <row r="1520" spans="4:4">
      <c r="D1520" s="1"/>
    </row>
    <row r="1521" spans="4:4">
      <c r="D1521" s="1"/>
    </row>
    <row r="1522" spans="4:4">
      <c r="D1522" s="1"/>
    </row>
    <row r="1523" spans="4:4">
      <c r="D1523" s="1"/>
    </row>
    <row r="1524" spans="4:4">
      <c r="D1524" s="1"/>
    </row>
    <row r="1525" spans="4:4">
      <c r="D1525" s="1"/>
    </row>
    <row r="1526" spans="4:4">
      <c r="D1526" s="1"/>
    </row>
    <row r="1527" spans="4:4">
      <c r="D1527" s="1"/>
    </row>
    <row r="1528" spans="4:4">
      <c r="D1528" s="1"/>
    </row>
    <row r="1529" spans="4:4">
      <c r="D1529" s="1"/>
    </row>
    <row r="1530" spans="4:4">
      <c r="D1530" s="1"/>
    </row>
    <row r="1531" spans="4:4">
      <c r="D1531" s="1"/>
    </row>
    <row r="1532" spans="4:4">
      <c r="D1532" s="1"/>
    </row>
    <row r="1533" spans="4:4">
      <c r="D1533" s="1"/>
    </row>
    <row r="1534" spans="4:4">
      <c r="D1534" s="1"/>
    </row>
    <row r="1535" spans="4:4">
      <c r="D1535" s="1"/>
    </row>
    <row r="1536" spans="4:4">
      <c r="D1536" s="1"/>
    </row>
    <row r="1537" spans="4:4">
      <c r="D1537" s="1"/>
    </row>
    <row r="1538" spans="4:4">
      <c r="D1538" s="1"/>
    </row>
    <row r="1539" spans="4:4">
      <c r="D1539" s="1"/>
    </row>
    <row r="1540" spans="4:4">
      <c r="D1540" s="1"/>
    </row>
    <row r="1541" spans="4:4">
      <c r="D1541" s="1"/>
    </row>
    <row r="1542" spans="4:4">
      <c r="D1542" s="1"/>
    </row>
    <row r="1543" spans="4:4">
      <c r="D1543" s="1"/>
    </row>
    <row r="1544" spans="4:4">
      <c r="D1544" s="1"/>
    </row>
    <row r="1545" spans="4:4">
      <c r="D1545" s="1"/>
    </row>
    <row r="1546" spans="4:4">
      <c r="D1546" s="1"/>
    </row>
    <row r="1547" spans="4:4">
      <c r="D1547" s="1"/>
    </row>
    <row r="1548" spans="4:4">
      <c r="D1548" s="1"/>
    </row>
    <row r="1549" spans="4:4">
      <c r="D1549" s="1"/>
    </row>
    <row r="1550" spans="4:4">
      <c r="D1550" s="1"/>
    </row>
    <row r="1551" spans="4:4">
      <c r="D1551" s="1"/>
    </row>
    <row r="1552" spans="4:4">
      <c r="D1552" s="1"/>
    </row>
    <row r="1553" spans="4:4">
      <c r="D1553" s="1"/>
    </row>
    <row r="1554" spans="4:4">
      <c r="D1554" s="1"/>
    </row>
    <row r="1555" spans="4:4">
      <c r="D1555" s="1"/>
    </row>
    <row r="1556" spans="4:4">
      <c r="D1556" s="1"/>
    </row>
    <row r="1557" spans="4:4">
      <c r="D1557" s="1"/>
    </row>
    <row r="1558" spans="4:4">
      <c r="D1558" s="1"/>
    </row>
    <row r="1559" spans="4:4">
      <c r="D1559" s="1"/>
    </row>
    <row r="1560" spans="4:4">
      <c r="D1560" s="1"/>
    </row>
    <row r="1561" spans="4:4">
      <c r="D1561" s="1"/>
    </row>
    <row r="1562" spans="4:4">
      <c r="D1562" s="1"/>
    </row>
    <row r="1563" spans="4:4">
      <c r="D1563" s="1"/>
    </row>
    <row r="1564" spans="4:4">
      <c r="D1564" s="1"/>
    </row>
    <row r="1565" spans="4:4">
      <c r="D1565" s="1"/>
    </row>
    <row r="1566" spans="4:4">
      <c r="D1566" s="1"/>
    </row>
    <row r="1567" spans="4:4">
      <c r="D1567" s="1"/>
    </row>
    <row r="1568" spans="4:4">
      <c r="D1568" s="1"/>
    </row>
    <row r="1569" spans="4:4">
      <c r="D1569" s="1"/>
    </row>
    <row r="1570" spans="4:4">
      <c r="D1570" s="1"/>
    </row>
    <row r="1571" spans="4:4">
      <c r="D1571" s="1"/>
    </row>
    <row r="1572" spans="4:4">
      <c r="D1572" s="1"/>
    </row>
    <row r="1573" spans="4:4">
      <c r="D1573" s="1"/>
    </row>
    <row r="1574" spans="4:4">
      <c r="D1574" s="1"/>
    </row>
    <row r="1575" spans="4:4">
      <c r="D1575" s="1"/>
    </row>
    <row r="1576" spans="4:4">
      <c r="D1576" s="1"/>
    </row>
    <row r="1577" spans="4:4">
      <c r="D1577" s="1"/>
    </row>
    <row r="1578" spans="4:4">
      <c r="D1578" s="1"/>
    </row>
    <row r="1579" spans="4:4">
      <c r="D1579" s="1"/>
    </row>
    <row r="1580" spans="4:4">
      <c r="D1580" s="1"/>
    </row>
    <row r="1581" spans="4:4">
      <c r="D1581" s="1"/>
    </row>
    <row r="1582" spans="4:4">
      <c r="D1582" s="1"/>
    </row>
    <row r="1583" spans="4:4">
      <c r="D1583" s="1"/>
    </row>
    <row r="1584" spans="4:4">
      <c r="D1584" s="1"/>
    </row>
    <row r="1585" spans="4:4">
      <c r="D1585" s="1"/>
    </row>
    <row r="1586" spans="4:4">
      <c r="D1586" s="1"/>
    </row>
    <row r="1587" spans="4:4">
      <c r="D1587" s="1"/>
    </row>
    <row r="1588" spans="4:4">
      <c r="D1588" s="1"/>
    </row>
    <row r="1589" spans="4:4">
      <c r="D1589" s="1"/>
    </row>
    <row r="1590" spans="4:4">
      <c r="D1590" s="1"/>
    </row>
    <row r="1591" spans="4:4">
      <c r="D1591" s="1"/>
    </row>
    <row r="1592" spans="4:4">
      <c r="D1592" s="1"/>
    </row>
    <row r="1593" spans="4:4">
      <c r="D1593" s="1"/>
    </row>
    <row r="1594" spans="4:4">
      <c r="D1594" s="1"/>
    </row>
    <row r="1595" spans="4:4">
      <c r="D1595" s="1"/>
    </row>
    <row r="1596" spans="4:4">
      <c r="D1596" s="1"/>
    </row>
    <row r="1597" spans="4:4">
      <c r="D1597" s="1"/>
    </row>
    <row r="1598" spans="4:4">
      <c r="D1598" s="1"/>
    </row>
    <row r="1599" spans="4:4">
      <c r="D1599" s="1"/>
    </row>
    <row r="1600" spans="4:4">
      <c r="D1600" s="1"/>
    </row>
    <row r="1601" spans="4:4">
      <c r="D1601" s="1"/>
    </row>
    <row r="1602" spans="4:4">
      <c r="D1602" s="1"/>
    </row>
    <row r="1603" spans="4:4">
      <c r="D1603" s="1"/>
    </row>
    <row r="1604" spans="4:4">
      <c r="D1604" s="1"/>
    </row>
    <row r="1605" spans="4:4">
      <c r="D1605" s="1"/>
    </row>
    <row r="1606" spans="4:4">
      <c r="D1606" s="1"/>
    </row>
    <row r="1607" spans="4:4">
      <c r="D1607" s="1"/>
    </row>
    <row r="1608" spans="4:4">
      <c r="D1608" s="1"/>
    </row>
    <row r="1609" spans="4:4">
      <c r="D1609" s="1"/>
    </row>
    <row r="1610" spans="4:4">
      <c r="D1610" s="1"/>
    </row>
    <row r="1611" spans="4:4">
      <c r="D1611" s="1"/>
    </row>
    <row r="1612" spans="4:4">
      <c r="D1612" s="1"/>
    </row>
    <row r="1613" spans="4:4">
      <c r="D1613" s="1"/>
    </row>
    <row r="1614" spans="4:4">
      <c r="D1614" s="1"/>
    </row>
    <row r="1615" spans="4:4">
      <c r="D1615" s="1"/>
    </row>
    <row r="1616" spans="4:4">
      <c r="D1616" s="1"/>
    </row>
    <row r="1617" spans="4:4">
      <c r="D1617" s="1"/>
    </row>
    <row r="1618" spans="4:4">
      <c r="D1618" s="1"/>
    </row>
    <row r="1619" spans="4:4">
      <c r="D1619" s="1"/>
    </row>
    <row r="1620" spans="4:4">
      <c r="D1620" s="1"/>
    </row>
    <row r="1621" spans="4:4">
      <c r="D1621" s="1"/>
    </row>
    <row r="1622" spans="4:4">
      <c r="D1622" s="1"/>
    </row>
    <row r="1623" spans="4:4">
      <c r="D1623" s="1"/>
    </row>
    <row r="1624" spans="4:4">
      <c r="D1624" s="1"/>
    </row>
    <row r="1625" spans="4:4">
      <c r="D1625" s="1"/>
    </row>
    <row r="1626" spans="4:4">
      <c r="D1626" s="1"/>
    </row>
    <row r="1627" spans="4:4">
      <c r="D1627" s="1"/>
    </row>
    <row r="1628" spans="4:4">
      <c r="D1628" s="1"/>
    </row>
    <row r="1629" spans="4:4">
      <c r="D1629" s="1"/>
    </row>
    <row r="1630" spans="4:4">
      <c r="D1630" s="1"/>
    </row>
    <row r="1631" spans="4:4">
      <c r="D1631" s="1"/>
    </row>
    <row r="1632" spans="4:4">
      <c r="D1632" s="1"/>
    </row>
    <row r="1633" spans="4:4">
      <c r="D1633" s="1"/>
    </row>
    <row r="1634" spans="4:4">
      <c r="D1634" s="1"/>
    </row>
    <row r="1635" spans="4:4">
      <c r="D1635" s="1"/>
    </row>
    <row r="1636" spans="4:4">
      <c r="D1636" s="1"/>
    </row>
    <row r="1637" spans="4:4">
      <c r="D1637" s="1"/>
    </row>
    <row r="1638" spans="4:4">
      <c r="D1638" s="1"/>
    </row>
    <row r="1639" spans="4:4">
      <c r="D1639" s="1"/>
    </row>
    <row r="1640" spans="4:4">
      <c r="D1640" s="1"/>
    </row>
    <row r="1641" spans="4:4">
      <c r="D1641" s="1"/>
    </row>
    <row r="1642" spans="4:4">
      <c r="D1642" s="1"/>
    </row>
    <row r="1643" spans="4:4">
      <c r="D1643" s="1"/>
    </row>
    <row r="1644" spans="4:4">
      <c r="D1644" s="1"/>
    </row>
    <row r="1645" spans="4:4">
      <c r="D1645" s="1"/>
    </row>
    <row r="1646" spans="4:4">
      <c r="D1646" s="1"/>
    </row>
    <row r="1647" spans="4:4">
      <c r="D1647" s="1"/>
    </row>
    <row r="1648" spans="4:4">
      <c r="D1648" s="1"/>
    </row>
    <row r="1649" spans="4:4">
      <c r="D1649" s="1"/>
    </row>
    <row r="1650" spans="4:4">
      <c r="D1650" s="1"/>
    </row>
    <row r="1651" spans="4:4">
      <c r="D1651" s="1"/>
    </row>
    <row r="1652" spans="4:4">
      <c r="D1652" s="1"/>
    </row>
    <row r="1653" spans="4:4">
      <c r="D1653" s="1"/>
    </row>
    <row r="1654" spans="4:4">
      <c r="D1654" s="1"/>
    </row>
    <row r="1655" spans="4:4">
      <c r="D1655" s="1"/>
    </row>
    <row r="1656" spans="4:4">
      <c r="D1656" s="1"/>
    </row>
    <row r="1657" spans="4:4">
      <c r="D1657" s="1"/>
    </row>
    <row r="1658" spans="4:4">
      <c r="D1658" s="1"/>
    </row>
    <row r="1659" spans="4:4">
      <c r="D1659" s="1"/>
    </row>
    <row r="1660" spans="4:4">
      <c r="D1660" s="1"/>
    </row>
    <row r="1661" spans="4:4">
      <c r="D1661" s="1"/>
    </row>
    <row r="1662" spans="4:4">
      <c r="D1662" s="1"/>
    </row>
    <row r="1663" spans="4:4">
      <c r="D1663" s="1"/>
    </row>
    <row r="1664" spans="4:4">
      <c r="D1664" s="1"/>
    </row>
    <row r="1665" spans="4:4">
      <c r="D1665" s="1"/>
    </row>
    <row r="1666" spans="4:4">
      <c r="D1666" s="1"/>
    </row>
    <row r="1667" spans="4:4">
      <c r="D1667" s="1"/>
    </row>
    <row r="1668" spans="4:4">
      <c r="D1668" s="1"/>
    </row>
    <row r="1669" spans="4:4">
      <c r="D1669" s="1"/>
    </row>
    <row r="1670" spans="4:4">
      <c r="D1670" s="1"/>
    </row>
    <row r="1671" spans="4:4">
      <c r="D1671" s="1"/>
    </row>
    <row r="1672" spans="4:4">
      <c r="D1672" s="1"/>
    </row>
    <row r="1673" spans="4:4">
      <c r="D1673" s="1"/>
    </row>
    <row r="1674" spans="4:4">
      <c r="D1674" s="1"/>
    </row>
    <row r="1675" spans="4:4">
      <c r="D1675" s="1"/>
    </row>
    <row r="1676" spans="4:4">
      <c r="D1676" s="1"/>
    </row>
    <row r="1677" spans="4:4">
      <c r="D1677" s="1"/>
    </row>
    <row r="1678" spans="4:4">
      <c r="D1678" s="1"/>
    </row>
    <row r="1679" spans="4:4">
      <c r="D1679" s="1"/>
    </row>
    <row r="1680" spans="4:4">
      <c r="D1680" s="1"/>
    </row>
    <row r="1681" spans="4:4">
      <c r="D1681" s="1"/>
    </row>
    <row r="1682" spans="4:4">
      <c r="D1682" s="1"/>
    </row>
    <row r="1683" spans="4:4">
      <c r="D1683" s="1"/>
    </row>
    <row r="1684" spans="4:4">
      <c r="D1684" s="1"/>
    </row>
    <row r="1685" spans="4:4">
      <c r="D1685" s="1"/>
    </row>
    <row r="1686" spans="4:4">
      <c r="D1686" s="1"/>
    </row>
    <row r="1687" spans="4:4">
      <c r="D1687" s="1"/>
    </row>
    <row r="1688" spans="4:4">
      <c r="D1688" s="1"/>
    </row>
    <row r="1689" spans="4:4">
      <c r="D1689" s="1"/>
    </row>
    <row r="1690" spans="4:4">
      <c r="D1690" s="1"/>
    </row>
    <row r="1691" spans="4:4">
      <c r="D1691" s="1"/>
    </row>
    <row r="1692" spans="4:4">
      <c r="D1692" s="1"/>
    </row>
    <row r="1693" spans="4:4">
      <c r="D1693" s="1"/>
    </row>
    <row r="1694" spans="4:4">
      <c r="D1694" s="1"/>
    </row>
    <row r="1695" spans="4:4">
      <c r="D1695" s="1"/>
    </row>
    <row r="1696" spans="4:4">
      <c r="D1696" s="1"/>
    </row>
    <row r="1697" spans="4:4">
      <c r="D1697" s="1"/>
    </row>
    <row r="1698" spans="4:4">
      <c r="D1698" s="1"/>
    </row>
    <row r="1699" spans="4:4">
      <c r="D1699" s="1"/>
    </row>
    <row r="1700" spans="4:4">
      <c r="D1700" s="1"/>
    </row>
    <row r="1701" spans="4:4">
      <c r="D1701" s="1"/>
    </row>
    <row r="1702" spans="4:4">
      <c r="D1702" s="1"/>
    </row>
    <row r="1703" spans="4:4">
      <c r="D1703" s="1"/>
    </row>
    <row r="1704" spans="4:4">
      <c r="D1704" s="1"/>
    </row>
    <row r="1705" spans="4:4">
      <c r="D1705" s="1"/>
    </row>
    <row r="1706" spans="4:4">
      <c r="D1706" s="1"/>
    </row>
    <row r="1707" spans="4:4">
      <c r="D1707" s="1"/>
    </row>
    <row r="1708" spans="4:4">
      <c r="D1708" s="1"/>
    </row>
    <row r="1709" spans="4:4">
      <c r="D1709" s="1"/>
    </row>
    <row r="1710" spans="4:4">
      <c r="D1710" s="1"/>
    </row>
    <row r="1711" spans="4:4">
      <c r="D1711" s="1"/>
    </row>
    <row r="1712" spans="4:4">
      <c r="D1712" s="1"/>
    </row>
    <row r="1713" spans="4:4">
      <c r="D1713" s="1"/>
    </row>
    <row r="1714" spans="4:4">
      <c r="D1714" s="1"/>
    </row>
    <row r="1715" spans="4:4">
      <c r="D1715" s="1"/>
    </row>
    <row r="1716" spans="4:4">
      <c r="D1716" s="1"/>
    </row>
    <row r="1717" spans="4:4">
      <c r="D1717" s="1"/>
    </row>
    <row r="1718" spans="4:4">
      <c r="D1718" s="1"/>
    </row>
    <row r="1719" spans="4:4">
      <c r="D1719" s="1"/>
    </row>
    <row r="1720" spans="4:4">
      <c r="D1720" s="1"/>
    </row>
    <row r="1721" spans="4:4">
      <c r="D1721" s="1"/>
    </row>
    <row r="1722" spans="4:4">
      <c r="D1722" s="1"/>
    </row>
    <row r="1723" spans="4:4">
      <c r="D1723" s="1"/>
    </row>
    <row r="1724" spans="4:4">
      <c r="D1724" s="1"/>
    </row>
    <row r="1725" spans="4:4">
      <c r="D1725" s="1"/>
    </row>
    <row r="1726" spans="4:4">
      <c r="D1726" s="1"/>
    </row>
    <row r="1727" spans="4:4">
      <c r="D1727" s="1"/>
    </row>
    <row r="1728" spans="4:4">
      <c r="D1728" s="1"/>
    </row>
    <row r="1729" spans="4:4">
      <c r="D1729" s="1"/>
    </row>
    <row r="1730" spans="4:4">
      <c r="D1730" s="1"/>
    </row>
    <row r="1731" spans="4:4">
      <c r="D1731" s="1"/>
    </row>
    <row r="1732" spans="4:4">
      <c r="D1732" s="1"/>
    </row>
    <row r="1733" spans="4:4">
      <c r="D1733" s="1"/>
    </row>
    <row r="1734" spans="4:4">
      <c r="D1734" s="1"/>
    </row>
    <row r="1735" spans="4:4">
      <c r="D1735" s="1"/>
    </row>
    <row r="1736" spans="4:4">
      <c r="D1736" s="1"/>
    </row>
    <row r="1737" spans="4:4">
      <c r="D1737" s="1"/>
    </row>
    <row r="1738" spans="4:4">
      <c r="D1738" s="1"/>
    </row>
    <row r="1739" spans="4:4">
      <c r="D1739" s="1"/>
    </row>
    <row r="1740" spans="4:4">
      <c r="D1740" s="1"/>
    </row>
    <row r="1741" spans="4:4">
      <c r="D1741" s="1"/>
    </row>
    <row r="1742" spans="4:4">
      <c r="D1742" s="1"/>
    </row>
    <row r="1743" spans="4:4">
      <c r="D1743" s="1"/>
    </row>
    <row r="1744" spans="4:4">
      <c r="D1744" s="1"/>
    </row>
    <row r="1745" spans="4:4">
      <c r="D1745" s="1"/>
    </row>
    <row r="1746" spans="4:4">
      <c r="D1746" s="1"/>
    </row>
    <row r="1747" spans="4:4">
      <c r="D1747" s="1"/>
    </row>
    <row r="1748" spans="4:4">
      <c r="D1748" s="1"/>
    </row>
    <row r="1749" spans="4:4">
      <c r="D1749" s="1"/>
    </row>
    <row r="1750" spans="4:4">
      <c r="D1750" s="1"/>
    </row>
    <row r="1751" spans="4:4">
      <c r="D1751" s="1"/>
    </row>
    <row r="1752" spans="4:4">
      <c r="D1752" s="1"/>
    </row>
    <row r="1753" spans="4:4">
      <c r="D1753" s="1"/>
    </row>
    <row r="1754" spans="4:4">
      <c r="D1754" s="1"/>
    </row>
    <row r="1755" spans="4:4">
      <c r="D1755" s="1"/>
    </row>
    <row r="1756" spans="4:4">
      <c r="D1756" s="1"/>
    </row>
    <row r="1757" spans="4:4">
      <c r="D1757" s="1"/>
    </row>
    <row r="1758" spans="4:4">
      <c r="D1758" s="1"/>
    </row>
    <row r="1759" spans="4:4">
      <c r="D1759" s="1"/>
    </row>
    <row r="1760" spans="4:4">
      <c r="D1760" s="1"/>
    </row>
    <row r="1761" spans="4:4">
      <c r="D1761" s="1"/>
    </row>
    <row r="1762" spans="4:4">
      <c r="D1762" s="1"/>
    </row>
    <row r="1763" spans="4:4">
      <c r="D1763" s="1"/>
    </row>
    <row r="1764" spans="4:4">
      <c r="D1764" s="1"/>
    </row>
    <row r="1765" spans="4:4">
      <c r="D1765" s="1"/>
    </row>
    <row r="1766" spans="4:4">
      <c r="D1766" s="1"/>
    </row>
    <row r="1767" spans="4:4">
      <c r="D1767" s="1"/>
    </row>
    <row r="1768" spans="4:4">
      <c r="D1768" s="1"/>
    </row>
    <row r="1769" spans="4:4">
      <c r="D1769" s="1"/>
    </row>
    <row r="1770" spans="4:4">
      <c r="D1770" s="1"/>
    </row>
    <row r="1771" spans="4:4">
      <c r="D1771" s="1"/>
    </row>
    <row r="1772" spans="4:4">
      <c r="D1772" s="1"/>
    </row>
    <row r="1773" spans="4:4">
      <c r="D1773" s="1"/>
    </row>
    <row r="1774" spans="4:4">
      <c r="D1774" s="1"/>
    </row>
    <row r="1775" spans="4:4">
      <c r="D1775" s="1"/>
    </row>
    <row r="1776" spans="4:4">
      <c r="D1776" s="1"/>
    </row>
    <row r="1777" spans="4:4">
      <c r="D1777" s="1"/>
    </row>
    <row r="1778" spans="4:4">
      <c r="D1778" s="1"/>
    </row>
    <row r="1779" spans="4:4">
      <c r="D1779" s="1"/>
    </row>
    <row r="1780" spans="4:4">
      <c r="D1780" s="1"/>
    </row>
    <row r="1781" spans="4:4">
      <c r="D1781" s="1"/>
    </row>
    <row r="1782" spans="4:4">
      <c r="D1782" s="1"/>
    </row>
    <row r="1783" spans="4:4">
      <c r="D1783" s="1"/>
    </row>
    <row r="1784" spans="4:4">
      <c r="D1784" s="1"/>
    </row>
    <row r="1785" spans="4:4">
      <c r="D1785" s="1"/>
    </row>
    <row r="1786" spans="4:4">
      <c r="D1786" s="1"/>
    </row>
    <row r="1787" spans="4:4">
      <c r="D1787" s="1"/>
    </row>
    <row r="1788" spans="4:4">
      <c r="D1788" s="1"/>
    </row>
    <row r="1789" spans="4:4">
      <c r="D1789" s="1"/>
    </row>
    <row r="1790" spans="4:4">
      <c r="D1790" s="1"/>
    </row>
    <row r="1791" spans="4:4">
      <c r="D1791" s="1"/>
    </row>
    <row r="1792" spans="4:4">
      <c r="D1792" s="1"/>
    </row>
    <row r="1793" spans="4:4">
      <c r="D1793" s="1"/>
    </row>
    <row r="1794" spans="4:4">
      <c r="D1794" s="1"/>
    </row>
    <row r="1795" spans="4:4">
      <c r="D1795" s="1"/>
    </row>
    <row r="1796" spans="4:4">
      <c r="D1796" s="1"/>
    </row>
    <row r="1797" spans="4:4">
      <c r="D1797" s="1"/>
    </row>
    <row r="1798" spans="4:4">
      <c r="D1798" s="1"/>
    </row>
    <row r="1799" spans="4:4">
      <c r="D1799" s="1"/>
    </row>
    <row r="1800" spans="4:4">
      <c r="D1800" s="1"/>
    </row>
    <row r="1801" spans="4:4">
      <c r="D1801" s="1"/>
    </row>
    <row r="1802" spans="4:4">
      <c r="D1802" s="1"/>
    </row>
    <row r="1803" spans="4:4">
      <c r="D1803" s="1"/>
    </row>
    <row r="1804" spans="4:4">
      <c r="D1804" s="1"/>
    </row>
    <row r="1805" spans="4:4">
      <c r="D1805" s="1"/>
    </row>
    <row r="1806" spans="4:4">
      <c r="D1806" s="1"/>
    </row>
    <row r="1807" spans="4:4">
      <c r="D1807" s="1"/>
    </row>
    <row r="1808" spans="4:4">
      <c r="D1808" s="1"/>
    </row>
    <row r="1809" spans="4:4">
      <c r="D1809" s="1"/>
    </row>
    <row r="1810" spans="4:4">
      <c r="D1810" s="1"/>
    </row>
    <row r="1811" spans="4:4">
      <c r="D1811" s="1"/>
    </row>
    <row r="1812" spans="4:4">
      <c r="D1812" s="1"/>
    </row>
    <row r="1813" spans="4:4">
      <c r="D1813" s="1"/>
    </row>
    <row r="1814" spans="4:4">
      <c r="D1814" s="1"/>
    </row>
    <row r="1815" spans="4:4">
      <c r="D1815" s="1"/>
    </row>
    <row r="1816" spans="4:4">
      <c r="D1816" s="1"/>
    </row>
    <row r="1817" spans="4:4">
      <c r="D1817" s="1"/>
    </row>
    <row r="1818" spans="4:4">
      <c r="D1818" s="1"/>
    </row>
    <row r="1819" spans="4:4">
      <c r="D1819" s="1"/>
    </row>
    <row r="1820" spans="4:4">
      <c r="D1820" s="1"/>
    </row>
    <row r="1821" spans="4:4">
      <c r="D1821" s="1"/>
    </row>
    <row r="1822" spans="4:4">
      <c r="D1822" s="1"/>
    </row>
    <row r="1823" spans="4:4">
      <c r="D1823" s="1"/>
    </row>
    <row r="1824" spans="4:4">
      <c r="D1824" s="1"/>
    </row>
    <row r="1825" spans="4:4">
      <c r="D1825" s="1"/>
    </row>
    <row r="1826" spans="4:4">
      <c r="D1826" s="1"/>
    </row>
    <row r="1827" spans="4:4">
      <c r="D1827" s="1"/>
    </row>
    <row r="1828" spans="4:4">
      <c r="D1828" s="1"/>
    </row>
    <row r="1829" spans="4:4">
      <c r="D1829" s="1"/>
    </row>
    <row r="1830" spans="4:4">
      <c r="D1830" s="1"/>
    </row>
    <row r="1831" spans="4:4">
      <c r="D1831" s="1"/>
    </row>
    <row r="1832" spans="4:4">
      <c r="D1832" s="1"/>
    </row>
    <row r="1833" spans="4:4">
      <c r="D1833" s="1"/>
    </row>
    <row r="1834" spans="4:4">
      <c r="D1834" s="1"/>
    </row>
    <row r="1835" spans="4:4">
      <c r="D1835" s="1"/>
    </row>
    <row r="1836" spans="4:4">
      <c r="D1836" s="1"/>
    </row>
    <row r="1837" spans="4:4">
      <c r="D1837" s="1"/>
    </row>
    <row r="1838" spans="4:4">
      <c r="D1838" s="1"/>
    </row>
    <row r="1839" spans="4:4">
      <c r="D1839" s="1"/>
    </row>
    <row r="1840" spans="4:4">
      <c r="D1840" s="1"/>
    </row>
    <row r="1841" spans="4:4">
      <c r="D1841" s="1"/>
    </row>
    <row r="1842" spans="4:4">
      <c r="D1842" s="1"/>
    </row>
    <row r="1843" spans="4:4">
      <c r="D1843" s="1"/>
    </row>
    <row r="1844" spans="4:4">
      <c r="D1844" s="1"/>
    </row>
    <row r="1845" spans="4:4">
      <c r="D1845" s="1"/>
    </row>
    <row r="1846" spans="4:4">
      <c r="D1846" s="1"/>
    </row>
    <row r="1847" spans="4:4">
      <c r="D1847" s="1"/>
    </row>
    <row r="1848" spans="4:4">
      <c r="D1848" s="1"/>
    </row>
    <row r="1849" spans="4:4">
      <c r="D1849" s="1"/>
    </row>
    <row r="1850" spans="4:4">
      <c r="D1850" s="1"/>
    </row>
    <row r="1851" spans="4:4">
      <c r="D1851" s="1"/>
    </row>
    <row r="1852" spans="4:4">
      <c r="D1852" s="1"/>
    </row>
    <row r="1853" spans="4:4">
      <c r="D1853" s="1"/>
    </row>
    <row r="1854" spans="4:4">
      <c r="D1854" s="1"/>
    </row>
    <row r="1855" spans="4:4">
      <c r="D1855" s="1"/>
    </row>
    <row r="1856" spans="4:4">
      <c r="D1856" s="1"/>
    </row>
    <row r="1857" spans="4:4">
      <c r="D1857" s="1"/>
    </row>
    <row r="1858" spans="4:4">
      <c r="D1858" s="1"/>
    </row>
    <row r="1859" spans="4:4">
      <c r="D1859" s="1"/>
    </row>
    <row r="1860" spans="4:4">
      <c r="D1860" s="1"/>
    </row>
    <row r="1861" spans="4:4">
      <c r="D1861" s="1"/>
    </row>
    <row r="1862" spans="4:4">
      <c r="D1862" s="1"/>
    </row>
    <row r="1863" spans="4:4">
      <c r="D1863" s="1"/>
    </row>
    <row r="1864" spans="4:4">
      <c r="D1864" s="1"/>
    </row>
    <row r="1865" spans="4:4">
      <c r="D1865" s="1"/>
    </row>
    <row r="1866" spans="4:4">
      <c r="D1866" s="1"/>
    </row>
    <row r="1867" spans="4:4">
      <c r="D1867" s="1"/>
    </row>
    <row r="1868" spans="4:4">
      <c r="D1868" s="1"/>
    </row>
    <row r="1869" spans="4:4">
      <c r="D1869" s="1"/>
    </row>
    <row r="1870" spans="4:4">
      <c r="D1870" s="1"/>
    </row>
    <row r="1871" spans="4:4">
      <c r="D1871" s="1"/>
    </row>
    <row r="1872" spans="4:4">
      <c r="D1872" s="1"/>
    </row>
    <row r="1873" spans="4:4">
      <c r="D1873" s="1"/>
    </row>
    <row r="1874" spans="4:4">
      <c r="D1874" s="1"/>
    </row>
    <row r="1875" spans="4:4">
      <c r="D1875" s="1"/>
    </row>
    <row r="1876" spans="4:4">
      <c r="D1876" s="1"/>
    </row>
    <row r="1877" spans="4:4">
      <c r="D1877" s="1"/>
    </row>
    <row r="1878" spans="4:4">
      <c r="D1878" s="1"/>
    </row>
    <row r="1879" spans="4:4">
      <c r="D1879" s="1"/>
    </row>
    <row r="1880" spans="4:4">
      <c r="D1880" s="1"/>
    </row>
    <row r="1881" spans="4:4">
      <c r="D1881" s="1"/>
    </row>
    <row r="1882" spans="4:4">
      <c r="D1882" s="1"/>
    </row>
    <row r="1883" spans="4:4">
      <c r="D1883" s="1"/>
    </row>
    <row r="1884" spans="4:4">
      <c r="D1884" s="1"/>
    </row>
    <row r="1885" spans="4:4">
      <c r="D1885" s="1"/>
    </row>
    <row r="1886" spans="4:4">
      <c r="D1886" s="1"/>
    </row>
    <row r="1887" spans="4:4">
      <c r="D1887" s="1"/>
    </row>
    <row r="1888" spans="4:4">
      <c r="D1888" s="1"/>
    </row>
    <row r="1889" spans="4:4">
      <c r="D1889" s="1"/>
    </row>
    <row r="1890" spans="4:4">
      <c r="D1890" s="1"/>
    </row>
    <row r="1891" spans="4:4">
      <c r="D1891" s="1"/>
    </row>
    <row r="1892" spans="4:4">
      <c r="D1892" s="1"/>
    </row>
    <row r="1893" spans="4:4">
      <c r="D1893" s="1"/>
    </row>
    <row r="1894" spans="4:4">
      <c r="D1894" s="1"/>
    </row>
    <row r="1895" spans="4:4">
      <c r="D1895" s="1"/>
    </row>
    <row r="1896" spans="4:4">
      <c r="D1896" s="1"/>
    </row>
    <row r="1897" spans="4:4">
      <c r="D1897" s="1"/>
    </row>
    <row r="1898" spans="4:4">
      <c r="D1898" s="1"/>
    </row>
    <row r="1899" spans="4:4">
      <c r="D1899" s="1"/>
    </row>
    <row r="1900" spans="4:4">
      <c r="D1900" s="1"/>
    </row>
    <row r="1901" spans="4:4">
      <c r="D1901" s="1"/>
    </row>
    <row r="1902" spans="4:4">
      <c r="D1902" s="1"/>
    </row>
    <row r="1903" spans="4:4">
      <c r="D1903" s="1"/>
    </row>
    <row r="1904" spans="4:4">
      <c r="D1904" s="1"/>
    </row>
    <row r="1905" spans="4:4">
      <c r="D1905" s="1"/>
    </row>
    <row r="1906" spans="4:4">
      <c r="D1906" s="1"/>
    </row>
    <row r="1907" spans="4:4">
      <c r="D1907" s="1"/>
    </row>
    <row r="1908" spans="4:4">
      <c r="D1908" s="1"/>
    </row>
    <row r="1909" spans="4:4">
      <c r="D1909" s="1"/>
    </row>
    <row r="1910" spans="4:4">
      <c r="D1910" s="1"/>
    </row>
    <row r="1911" spans="4:4">
      <c r="D1911" s="1"/>
    </row>
    <row r="1912" spans="4:4">
      <c r="D1912" s="1"/>
    </row>
    <row r="1913" spans="4:4">
      <c r="D1913" s="1"/>
    </row>
    <row r="1914" spans="4:4">
      <c r="D1914" s="1"/>
    </row>
    <row r="1915" spans="4:4">
      <c r="D1915" s="1"/>
    </row>
    <row r="1916" spans="4:4">
      <c r="D1916" s="1"/>
    </row>
    <row r="1917" spans="4:4">
      <c r="D1917" s="1"/>
    </row>
    <row r="1918" spans="4:4">
      <c r="D1918" s="1"/>
    </row>
    <row r="1919" spans="4:4">
      <c r="D1919" s="1"/>
    </row>
    <row r="1920" spans="4:4">
      <c r="D1920" s="1"/>
    </row>
    <row r="1921" spans="4:4">
      <c r="D1921" s="1"/>
    </row>
    <row r="1922" spans="4:4">
      <c r="D1922" s="1"/>
    </row>
    <row r="1923" spans="4:4">
      <c r="D1923" s="1"/>
    </row>
    <row r="1924" spans="4:4">
      <c r="D1924" s="1"/>
    </row>
    <row r="1925" spans="4:4">
      <c r="D1925" s="1"/>
    </row>
    <row r="1926" spans="4:4">
      <c r="D1926" s="1"/>
    </row>
    <row r="1927" spans="4:4">
      <c r="D1927" s="1"/>
    </row>
    <row r="1928" spans="4:4">
      <c r="D1928" s="1"/>
    </row>
    <row r="1929" spans="4:4">
      <c r="D1929" s="1"/>
    </row>
    <row r="1930" spans="4:4">
      <c r="D1930" s="1"/>
    </row>
    <row r="1931" spans="4:4">
      <c r="D1931" s="1"/>
    </row>
    <row r="1932" spans="4:4">
      <c r="D1932" s="1"/>
    </row>
    <row r="1933" spans="4:4">
      <c r="D1933" s="1"/>
    </row>
    <row r="1934" spans="4:4">
      <c r="D1934" s="1"/>
    </row>
    <row r="1935" spans="4:4">
      <c r="D1935" s="1"/>
    </row>
    <row r="1936" spans="4:4">
      <c r="D1936" s="1"/>
    </row>
    <row r="1937" spans="4:4">
      <c r="D1937" s="1"/>
    </row>
    <row r="1938" spans="4:4">
      <c r="D1938" s="1"/>
    </row>
    <row r="1939" spans="4:4">
      <c r="D1939" s="1"/>
    </row>
    <row r="1940" spans="4:4">
      <c r="D1940" s="1"/>
    </row>
    <row r="1941" spans="4:4">
      <c r="D1941" s="1"/>
    </row>
    <row r="1942" spans="4:4">
      <c r="D1942" s="1"/>
    </row>
    <row r="1943" spans="4:4">
      <c r="D1943" s="1"/>
    </row>
    <row r="1944" spans="4:4">
      <c r="D1944" s="1"/>
    </row>
    <row r="1945" spans="4:4">
      <c r="D1945" s="1"/>
    </row>
    <row r="1946" spans="4:4">
      <c r="D1946" s="1"/>
    </row>
    <row r="1947" spans="4:4">
      <c r="D1947" s="1"/>
    </row>
    <row r="1948" spans="4:4">
      <c r="D1948" s="1"/>
    </row>
    <row r="1949" spans="4:4">
      <c r="D1949" s="1"/>
    </row>
    <row r="1950" spans="4:4">
      <c r="D1950" s="1"/>
    </row>
    <row r="1951" spans="4:4">
      <c r="D1951" s="1"/>
    </row>
    <row r="1952" spans="4:4">
      <c r="D1952" s="1"/>
    </row>
    <row r="1953" spans="4:4">
      <c r="D1953" s="1"/>
    </row>
    <row r="1954" spans="4:4">
      <c r="D1954" s="1"/>
    </row>
    <row r="1955" spans="4:4">
      <c r="D1955" s="1"/>
    </row>
    <row r="1956" spans="4:4">
      <c r="D1956" s="1"/>
    </row>
    <row r="1957" spans="4:4">
      <c r="D1957" s="1"/>
    </row>
    <row r="1958" spans="4:4">
      <c r="D1958" s="1"/>
    </row>
    <row r="1959" spans="4:4">
      <c r="D1959" s="1"/>
    </row>
    <row r="1960" spans="4:4">
      <c r="D1960" s="1"/>
    </row>
    <row r="1961" spans="4:4">
      <c r="D1961" s="1"/>
    </row>
    <row r="1962" spans="4:4">
      <c r="D1962" s="1"/>
    </row>
    <row r="1963" spans="4:4">
      <c r="D1963" s="1"/>
    </row>
    <row r="1964" spans="4:4">
      <c r="D1964" s="1"/>
    </row>
    <row r="1965" spans="4:4">
      <c r="D1965" s="1"/>
    </row>
    <row r="1966" spans="4:4">
      <c r="D1966" s="1"/>
    </row>
    <row r="1967" spans="4:4">
      <c r="D1967" s="1"/>
    </row>
    <row r="1968" spans="4:4">
      <c r="D1968" s="1"/>
    </row>
    <row r="1969" spans="4:4">
      <c r="D1969" s="1"/>
    </row>
    <row r="1970" spans="4:4">
      <c r="D1970" s="1"/>
    </row>
    <row r="1971" spans="4:4">
      <c r="D1971" s="1"/>
    </row>
    <row r="1972" spans="4:4">
      <c r="D1972" s="1"/>
    </row>
    <row r="1973" spans="4:4">
      <c r="D1973" s="1"/>
    </row>
    <row r="1974" spans="4:4">
      <c r="D1974" s="1"/>
    </row>
    <row r="1975" spans="4:4">
      <c r="D1975" s="1"/>
    </row>
    <row r="1976" spans="4:4">
      <c r="D1976" s="1"/>
    </row>
    <row r="1977" spans="4:4">
      <c r="D1977" s="1"/>
    </row>
    <row r="1978" spans="4:4">
      <c r="D1978" s="1"/>
    </row>
    <row r="1979" spans="4:4">
      <c r="D1979" s="1"/>
    </row>
    <row r="1980" spans="4:4">
      <c r="D1980" s="1"/>
    </row>
    <row r="1981" spans="4:4">
      <c r="D1981" s="1"/>
    </row>
    <row r="1982" spans="4:4">
      <c r="D1982" s="1"/>
    </row>
    <row r="1983" spans="4:4">
      <c r="D1983" s="1"/>
    </row>
    <row r="1984" spans="4:4">
      <c r="D1984" s="1"/>
    </row>
    <row r="1985" spans="4:4">
      <c r="D1985" s="1"/>
    </row>
    <row r="1986" spans="4:4">
      <c r="D1986" s="1"/>
    </row>
    <row r="1987" spans="4:4">
      <c r="D1987" s="1"/>
    </row>
    <row r="1988" spans="4:4">
      <c r="D1988" s="1"/>
    </row>
    <row r="1989" spans="4:4">
      <c r="D1989" s="1"/>
    </row>
    <row r="1990" spans="4:4">
      <c r="D1990" s="1"/>
    </row>
    <row r="1991" spans="4:4">
      <c r="D1991" s="1"/>
    </row>
    <row r="1992" spans="4:4">
      <c r="D1992" s="1"/>
    </row>
    <row r="1993" spans="4:4">
      <c r="D1993" s="1"/>
    </row>
    <row r="1994" spans="4:4">
      <c r="D1994" s="1"/>
    </row>
    <row r="1995" spans="4:4">
      <c r="D1995" s="1"/>
    </row>
    <row r="1996" spans="4:4">
      <c r="D1996" s="1"/>
    </row>
    <row r="1997" spans="4:4">
      <c r="D1997" s="1"/>
    </row>
    <row r="1998" spans="4:4">
      <c r="D1998" s="1"/>
    </row>
    <row r="1999" spans="4:4">
      <c r="D1999" s="1"/>
    </row>
    <row r="2000" spans="4:4">
      <c r="D2000" s="1"/>
    </row>
    <row r="2001" spans="4:4">
      <c r="D2001" s="1"/>
    </row>
    <row r="2002" spans="4:4">
      <c r="D2002" s="1"/>
    </row>
    <row r="2003" spans="4:4">
      <c r="D2003" s="1"/>
    </row>
    <row r="2004" spans="4:4">
      <c r="D2004" s="1"/>
    </row>
    <row r="2005" spans="4:4">
      <c r="D2005" s="1"/>
    </row>
    <row r="2006" spans="4:4">
      <c r="D2006" s="1"/>
    </row>
    <row r="2007" spans="4:4">
      <c r="D2007" s="1"/>
    </row>
    <row r="2008" spans="4:4">
      <c r="D2008" s="1"/>
    </row>
    <row r="2009" spans="4:4">
      <c r="D2009" s="1"/>
    </row>
    <row r="2010" spans="4:4">
      <c r="D2010" s="1"/>
    </row>
    <row r="2011" spans="4:4">
      <c r="D2011" s="1"/>
    </row>
    <row r="2012" spans="4:4">
      <c r="D2012" s="1"/>
    </row>
    <row r="2013" spans="4:4">
      <c r="D2013" s="1"/>
    </row>
    <row r="2014" spans="4:4">
      <c r="D2014" s="1"/>
    </row>
    <row r="2015" spans="4:4">
      <c r="D2015" s="1"/>
    </row>
    <row r="2016" spans="4:4">
      <c r="D2016" s="1"/>
    </row>
    <row r="2017" spans="4:4">
      <c r="D2017" s="1"/>
    </row>
    <row r="2018" spans="4:4">
      <c r="D2018" s="1"/>
    </row>
    <row r="2019" spans="4:4">
      <c r="D2019" s="1"/>
    </row>
    <row r="2020" spans="4:4">
      <c r="D2020" s="1"/>
    </row>
    <row r="2021" spans="4:4">
      <c r="D2021" s="1"/>
    </row>
    <row r="2022" spans="4:4">
      <c r="D2022" s="1"/>
    </row>
    <row r="2023" spans="4:4">
      <c r="D2023" s="1"/>
    </row>
    <row r="2024" spans="4:4">
      <c r="D2024" s="1"/>
    </row>
    <row r="2025" spans="4:4">
      <c r="D2025" s="1"/>
    </row>
    <row r="2026" spans="4:4">
      <c r="D2026" s="1"/>
    </row>
    <row r="2027" spans="4:4">
      <c r="D2027" s="1"/>
    </row>
    <row r="2028" spans="4:4">
      <c r="D2028" s="1"/>
    </row>
    <row r="2029" spans="4:4">
      <c r="D2029" s="1"/>
    </row>
    <row r="2030" spans="4:4">
      <c r="D2030" s="1"/>
    </row>
    <row r="2031" spans="4:4">
      <c r="D2031" s="1"/>
    </row>
    <row r="2032" spans="4:4">
      <c r="D2032" s="1"/>
    </row>
    <row r="2033" spans="4:4">
      <c r="D2033" s="1"/>
    </row>
    <row r="2034" spans="4:4">
      <c r="D2034" s="1"/>
    </row>
    <row r="2035" spans="4:4">
      <c r="D2035" s="1"/>
    </row>
    <row r="2036" spans="4:4">
      <c r="D2036" s="1"/>
    </row>
    <row r="2037" spans="4:4">
      <c r="D2037" s="1"/>
    </row>
    <row r="2038" spans="4:4">
      <c r="D2038" s="1"/>
    </row>
    <row r="2039" spans="4:4">
      <c r="D2039" s="1"/>
    </row>
    <row r="2040" spans="4:4">
      <c r="D2040" s="1"/>
    </row>
    <row r="2041" spans="4:4">
      <c r="D2041" s="1"/>
    </row>
    <row r="2042" spans="4:4">
      <c r="D2042" s="1"/>
    </row>
    <row r="2043" spans="4:4">
      <c r="D2043" s="1"/>
    </row>
    <row r="2044" spans="4:4">
      <c r="D2044" s="1"/>
    </row>
    <row r="2045" spans="4:4">
      <c r="D2045" s="1"/>
    </row>
    <row r="2046" spans="4:4">
      <c r="D2046" s="1"/>
    </row>
    <row r="2047" spans="4:4">
      <c r="D2047" s="1"/>
    </row>
    <row r="2048" spans="4:4">
      <c r="D2048" s="1"/>
    </row>
    <row r="2049" spans="4:4">
      <c r="D2049" s="1"/>
    </row>
    <row r="2050" spans="4:4">
      <c r="D2050" s="1"/>
    </row>
    <row r="2051" spans="4:4">
      <c r="D2051" s="1"/>
    </row>
    <row r="2052" spans="4:4">
      <c r="D2052" s="1"/>
    </row>
    <row r="2053" spans="4:4">
      <c r="D2053" s="1"/>
    </row>
    <row r="2054" spans="4:4">
      <c r="D2054" s="1"/>
    </row>
    <row r="2055" spans="4:4">
      <c r="D2055" s="1"/>
    </row>
    <row r="2056" spans="4:4">
      <c r="D2056" s="1"/>
    </row>
    <row r="2057" spans="4:4">
      <c r="D2057" s="1"/>
    </row>
    <row r="2058" spans="4:4">
      <c r="D2058" s="1"/>
    </row>
    <row r="2059" spans="4:4">
      <c r="D2059" s="1"/>
    </row>
    <row r="2060" spans="4:4">
      <c r="D2060" s="1"/>
    </row>
    <row r="2061" spans="4:4">
      <c r="D2061" s="1"/>
    </row>
    <row r="2062" spans="4:4">
      <c r="D2062" s="1"/>
    </row>
    <row r="2063" spans="4:4">
      <c r="D2063" s="1"/>
    </row>
    <row r="2064" spans="4:4">
      <c r="D2064" s="1"/>
    </row>
    <row r="2065" spans="4:4">
      <c r="D2065" s="1"/>
    </row>
    <row r="2066" spans="4:4">
      <c r="D2066" s="1"/>
    </row>
    <row r="2067" spans="4:4">
      <c r="D2067" s="1"/>
    </row>
    <row r="2068" spans="4:4">
      <c r="D2068" s="1"/>
    </row>
    <row r="2069" spans="4:4">
      <c r="D2069" s="1"/>
    </row>
    <row r="2070" spans="4:4">
      <c r="D2070" s="1"/>
    </row>
    <row r="2071" spans="4:4">
      <c r="D2071" s="1"/>
    </row>
    <row r="2072" spans="4:4">
      <c r="D2072" s="1"/>
    </row>
    <row r="2073" spans="4:4">
      <c r="D2073" s="1"/>
    </row>
    <row r="2074" spans="4:4">
      <c r="D2074" s="1"/>
    </row>
    <row r="2075" spans="4:4">
      <c r="D2075" s="1"/>
    </row>
    <row r="2076" spans="4:4">
      <c r="D2076" s="1"/>
    </row>
    <row r="2077" spans="4:4">
      <c r="D2077" s="1"/>
    </row>
    <row r="2078" spans="4:4">
      <c r="D2078" s="1"/>
    </row>
    <row r="2079" spans="4:4">
      <c r="D2079" s="1"/>
    </row>
    <row r="2080" spans="4:4">
      <c r="D2080" s="1"/>
    </row>
    <row r="2081" spans="4:4">
      <c r="D2081" s="1"/>
    </row>
    <row r="2082" spans="4:4">
      <c r="D2082" s="1"/>
    </row>
    <row r="2083" spans="4:4">
      <c r="D2083" s="1"/>
    </row>
    <row r="2084" spans="4:4">
      <c r="D2084" s="1"/>
    </row>
    <row r="2085" spans="4:4">
      <c r="D2085" s="1"/>
    </row>
    <row r="2086" spans="4:4">
      <c r="D2086" s="1"/>
    </row>
    <row r="2087" spans="4:4">
      <c r="D2087" s="1"/>
    </row>
    <row r="2088" spans="4:4">
      <c r="D2088" s="1"/>
    </row>
    <row r="2089" spans="4:4">
      <c r="D2089" s="1"/>
    </row>
    <row r="2090" spans="4:4">
      <c r="D2090" s="1"/>
    </row>
    <row r="2091" spans="4:4">
      <c r="D2091" s="1"/>
    </row>
    <row r="2092" spans="4:4">
      <c r="D2092" s="1"/>
    </row>
    <row r="2093" spans="4:4">
      <c r="D2093" s="1"/>
    </row>
    <row r="2094" spans="4:4">
      <c r="D2094" s="1"/>
    </row>
    <row r="2095" spans="4:4">
      <c r="D2095" s="1"/>
    </row>
    <row r="2096" spans="4:4">
      <c r="D2096" s="1"/>
    </row>
    <row r="2097" spans="4:4">
      <c r="D2097" s="1"/>
    </row>
    <row r="2098" spans="4:4">
      <c r="D2098" s="1"/>
    </row>
    <row r="2099" spans="4:4">
      <c r="D2099" s="1"/>
    </row>
    <row r="2100" spans="4:4">
      <c r="D2100" s="1"/>
    </row>
    <row r="2101" spans="4:4">
      <c r="D2101" s="1"/>
    </row>
    <row r="2102" spans="4:4">
      <c r="D2102" s="1"/>
    </row>
    <row r="2103" spans="4:4">
      <c r="D2103" s="1"/>
    </row>
    <row r="2104" spans="4:4">
      <c r="D2104" s="1"/>
    </row>
    <row r="2105" spans="4:4">
      <c r="D2105" s="1"/>
    </row>
    <row r="2106" spans="4:4">
      <c r="D2106" s="1"/>
    </row>
    <row r="2107" spans="4:4">
      <c r="D2107" s="1"/>
    </row>
    <row r="2108" spans="4:4">
      <c r="D2108" s="1"/>
    </row>
    <row r="2109" spans="4:4">
      <c r="D2109" s="1"/>
    </row>
    <row r="2110" spans="4:4">
      <c r="D2110" s="1"/>
    </row>
    <row r="2111" spans="4:4">
      <c r="D2111" s="1"/>
    </row>
    <row r="2112" spans="4:4">
      <c r="D2112" s="1"/>
    </row>
    <row r="2113" spans="4:4">
      <c r="D2113" s="1"/>
    </row>
    <row r="2114" spans="4:4">
      <c r="D2114" s="1"/>
    </row>
    <row r="2115" spans="4:4">
      <c r="D2115" s="1"/>
    </row>
    <row r="2116" spans="4:4">
      <c r="D2116" s="1"/>
    </row>
    <row r="2117" spans="4:4">
      <c r="D2117" s="1"/>
    </row>
    <row r="2118" spans="4:4">
      <c r="D2118" s="1"/>
    </row>
    <row r="2119" spans="4:4">
      <c r="D2119" s="1"/>
    </row>
    <row r="2120" spans="4:4">
      <c r="D2120" s="1"/>
    </row>
    <row r="2121" spans="4:4">
      <c r="D2121" s="1"/>
    </row>
    <row r="2122" spans="4:4">
      <c r="D2122" s="1"/>
    </row>
    <row r="2123" spans="4:4">
      <c r="D2123" s="1"/>
    </row>
    <row r="2124" spans="4:4">
      <c r="D2124" s="1"/>
    </row>
    <row r="2125" spans="4:4">
      <c r="D2125" s="1"/>
    </row>
    <row r="2126" spans="4:4">
      <c r="D2126" s="1"/>
    </row>
    <row r="2127" spans="4:4">
      <c r="D2127" s="1"/>
    </row>
    <row r="2128" spans="4:4">
      <c r="D2128" s="1"/>
    </row>
    <row r="2129" spans="4:4">
      <c r="D2129" s="1"/>
    </row>
    <row r="2130" spans="4:4">
      <c r="D2130" s="1"/>
    </row>
    <row r="2131" spans="4:4">
      <c r="D2131" s="1"/>
    </row>
    <row r="2132" spans="4:4">
      <c r="D2132" s="1"/>
    </row>
    <row r="2133" spans="4:4">
      <c r="D2133" s="1"/>
    </row>
    <row r="2134" spans="4:4">
      <c r="D2134" s="1"/>
    </row>
    <row r="2135" spans="4:4">
      <c r="D2135" s="1"/>
    </row>
    <row r="2136" spans="4:4">
      <c r="D2136" s="1"/>
    </row>
    <row r="2137" spans="4:4">
      <c r="D2137" s="1"/>
    </row>
    <row r="2138" spans="4:4">
      <c r="D2138" s="1"/>
    </row>
    <row r="2139" spans="4:4">
      <c r="D2139" s="1"/>
    </row>
    <row r="2140" spans="4:4">
      <c r="D2140" s="1"/>
    </row>
    <row r="2141" spans="4:4">
      <c r="D2141" s="1"/>
    </row>
    <row r="2142" spans="4:4">
      <c r="D2142" s="1"/>
    </row>
    <row r="2143" spans="4:4">
      <c r="D2143" s="1"/>
    </row>
    <row r="2144" spans="4:4">
      <c r="D2144" s="1"/>
    </row>
    <row r="2145" spans="4:4">
      <c r="D2145" s="1"/>
    </row>
    <row r="2146" spans="4:4">
      <c r="D2146" s="1"/>
    </row>
    <row r="2147" spans="4:4">
      <c r="D2147" s="1"/>
    </row>
    <row r="2148" spans="4:4">
      <c r="D2148" s="1"/>
    </row>
    <row r="2149" spans="4:4">
      <c r="D2149" s="1"/>
    </row>
    <row r="2150" spans="4:4">
      <c r="D2150" s="1"/>
    </row>
    <row r="2151" spans="4:4">
      <c r="D2151" s="1"/>
    </row>
    <row r="2152" spans="4:4">
      <c r="D2152" s="1"/>
    </row>
    <row r="2153" spans="4:4">
      <c r="D2153" s="1"/>
    </row>
    <row r="2154" spans="4:4">
      <c r="D2154" s="1"/>
    </row>
    <row r="2155" spans="4:4">
      <c r="D2155" s="1"/>
    </row>
    <row r="2156" spans="4:4">
      <c r="D2156" s="1"/>
    </row>
    <row r="2157" spans="4:4">
      <c r="D2157" s="1"/>
    </row>
    <row r="2158" spans="4:4">
      <c r="D2158" s="1"/>
    </row>
    <row r="2159" spans="4:4">
      <c r="D2159" s="1"/>
    </row>
    <row r="2160" spans="4:4">
      <c r="D2160" s="1"/>
    </row>
    <row r="2161" spans="4:4">
      <c r="D2161" s="1"/>
    </row>
    <row r="2162" spans="4:4">
      <c r="D2162" s="1"/>
    </row>
    <row r="2163" spans="4:4">
      <c r="D2163" s="1"/>
    </row>
    <row r="2164" spans="4:4">
      <c r="D2164" s="1"/>
    </row>
    <row r="2165" spans="4:4">
      <c r="D2165" s="1"/>
    </row>
    <row r="2166" spans="4:4">
      <c r="D2166" s="1"/>
    </row>
    <row r="2167" spans="4:4">
      <c r="D2167" s="1"/>
    </row>
    <row r="2168" spans="4:4">
      <c r="D2168" s="1"/>
    </row>
    <row r="2169" spans="4:4">
      <c r="D2169" s="1"/>
    </row>
    <row r="2170" spans="4:4">
      <c r="D2170" s="1"/>
    </row>
    <row r="2171" spans="4:4">
      <c r="D2171" s="1"/>
    </row>
    <row r="2172" spans="4:4">
      <c r="D2172" s="1"/>
    </row>
    <row r="2173" spans="4:4">
      <c r="D2173" s="1"/>
    </row>
    <row r="2174" spans="4:4">
      <c r="D2174" s="1"/>
    </row>
    <row r="2175" spans="4:4">
      <c r="D2175" s="1"/>
    </row>
    <row r="2176" spans="4:4">
      <c r="D2176" s="1"/>
    </row>
    <row r="2177" spans="4:4">
      <c r="D2177" s="1"/>
    </row>
    <row r="2178" spans="4:4">
      <c r="D2178" s="1"/>
    </row>
    <row r="2179" spans="4:4">
      <c r="D2179" s="1"/>
    </row>
    <row r="2180" spans="4:4">
      <c r="D2180" s="1"/>
    </row>
    <row r="2181" spans="4:4">
      <c r="D2181" s="1"/>
    </row>
    <row r="2182" spans="4:4">
      <c r="D2182" s="1"/>
    </row>
    <row r="2183" spans="4:4">
      <c r="D2183" s="1"/>
    </row>
    <row r="2184" spans="4:4">
      <c r="D2184" s="1"/>
    </row>
    <row r="2185" spans="4:4">
      <c r="D2185" s="1"/>
    </row>
    <row r="2186" spans="4:4">
      <c r="D2186" s="1"/>
    </row>
    <row r="2187" spans="4:4">
      <c r="D2187" s="1"/>
    </row>
    <row r="2188" spans="4:4">
      <c r="D2188" s="1"/>
    </row>
    <row r="2189" spans="4:4">
      <c r="D2189" s="1"/>
    </row>
    <row r="2190" spans="4:4">
      <c r="D2190" s="1"/>
    </row>
    <row r="2191" spans="4:4">
      <c r="D2191" s="1"/>
    </row>
    <row r="2192" spans="4:4">
      <c r="D2192" s="1"/>
    </row>
    <row r="2193" spans="4:4">
      <c r="D2193" s="1"/>
    </row>
    <row r="2194" spans="4:4">
      <c r="D2194" s="1"/>
    </row>
    <row r="2195" spans="4:4">
      <c r="D2195" s="1"/>
    </row>
    <row r="2196" spans="4:4">
      <c r="D2196" s="1"/>
    </row>
    <row r="2197" spans="4:4">
      <c r="D2197" s="1"/>
    </row>
    <row r="2198" spans="4:4">
      <c r="D2198" s="1"/>
    </row>
    <row r="2199" spans="4:4">
      <c r="D2199" s="1"/>
    </row>
    <row r="2200" spans="4:4">
      <c r="D2200" s="1"/>
    </row>
    <row r="2201" spans="4:4">
      <c r="D2201" s="1"/>
    </row>
    <row r="2202" spans="4:4">
      <c r="D2202" s="1"/>
    </row>
    <row r="2203" spans="4:4">
      <c r="D2203" s="1"/>
    </row>
    <row r="2204" spans="4:4">
      <c r="D2204" s="1"/>
    </row>
    <row r="2205" spans="4:4">
      <c r="D2205" s="1"/>
    </row>
    <row r="2206" spans="4:4">
      <c r="D2206" s="1"/>
    </row>
    <row r="2207" spans="4:4">
      <c r="D2207" s="1"/>
    </row>
    <row r="2208" spans="4:4">
      <c r="D2208" s="1"/>
    </row>
    <row r="2209" spans="4:4">
      <c r="D2209" s="1"/>
    </row>
    <row r="2210" spans="4:4">
      <c r="D2210" s="1"/>
    </row>
    <row r="2211" spans="4:4">
      <c r="D2211" s="1"/>
    </row>
    <row r="2212" spans="4:4">
      <c r="D2212" s="1"/>
    </row>
    <row r="2213" spans="4:4">
      <c r="D2213" s="1"/>
    </row>
    <row r="2214" spans="4:4">
      <c r="D2214" s="1"/>
    </row>
    <row r="2215" spans="4:4">
      <c r="D2215" s="1"/>
    </row>
    <row r="2216" spans="4:4">
      <c r="D2216" s="1"/>
    </row>
    <row r="2217" spans="4:4">
      <c r="D2217" s="1"/>
    </row>
    <row r="2218" spans="4:4">
      <c r="D2218" s="1"/>
    </row>
    <row r="2219" spans="4:4">
      <c r="D2219" s="1"/>
    </row>
    <row r="2220" spans="4:4">
      <c r="D2220" s="1"/>
    </row>
    <row r="2221" spans="4:4">
      <c r="D2221" s="1"/>
    </row>
    <row r="2222" spans="4:4">
      <c r="D2222" s="1"/>
    </row>
    <row r="2223" spans="4:4">
      <c r="D2223" s="1"/>
    </row>
    <row r="2224" spans="4:4">
      <c r="D2224" s="1"/>
    </row>
    <row r="2225" spans="4:4">
      <c r="D2225" s="1"/>
    </row>
    <row r="2226" spans="4:4">
      <c r="D2226" s="1"/>
    </row>
    <row r="2227" spans="4:4">
      <c r="D2227" s="1"/>
    </row>
    <row r="2228" spans="4:4">
      <c r="D2228" s="1"/>
    </row>
    <row r="2229" spans="4:4">
      <c r="D2229" s="1"/>
    </row>
    <row r="2230" spans="4:4">
      <c r="D2230" s="1"/>
    </row>
    <row r="2231" spans="4:4">
      <c r="D2231" s="1"/>
    </row>
    <row r="2232" spans="4:4">
      <c r="D2232" s="1"/>
    </row>
    <row r="2233" spans="4:4">
      <c r="D2233" s="1"/>
    </row>
    <row r="2234" spans="4:4">
      <c r="D2234" s="1"/>
    </row>
    <row r="2235" spans="4:4">
      <c r="D2235" s="1"/>
    </row>
    <row r="2236" spans="4:4">
      <c r="D2236" s="1"/>
    </row>
    <row r="2237" spans="4:4">
      <c r="D2237" s="1"/>
    </row>
    <row r="2238" spans="4:4">
      <c r="D2238" s="1"/>
    </row>
    <row r="2239" spans="4:4">
      <c r="D2239" s="1"/>
    </row>
    <row r="2240" spans="4:4">
      <c r="D2240" s="1"/>
    </row>
    <row r="2241" spans="4:4">
      <c r="D2241" s="1"/>
    </row>
    <row r="2242" spans="4:4">
      <c r="D2242" s="1"/>
    </row>
    <row r="2243" spans="4:4">
      <c r="D2243" s="1"/>
    </row>
    <row r="2244" spans="4:4">
      <c r="D2244" s="1"/>
    </row>
    <row r="2245" spans="4:4">
      <c r="D2245" s="1"/>
    </row>
    <row r="2246" spans="4:4">
      <c r="D2246" s="1"/>
    </row>
    <row r="2247" spans="4:4">
      <c r="D2247" s="1"/>
    </row>
    <row r="2248" spans="4:4">
      <c r="D2248" s="1"/>
    </row>
    <row r="2249" spans="4:4">
      <c r="D2249" s="1"/>
    </row>
    <row r="2250" spans="4:4">
      <c r="D2250" s="1"/>
    </row>
    <row r="2251" spans="4:4">
      <c r="D2251" s="1"/>
    </row>
    <row r="2252" spans="4:4">
      <c r="D2252" s="1"/>
    </row>
    <row r="2253" spans="4:4">
      <c r="D2253" s="1"/>
    </row>
    <row r="2254" spans="4:4">
      <c r="D2254" s="1"/>
    </row>
    <row r="2255" spans="4:4">
      <c r="D2255" s="1"/>
    </row>
    <row r="2256" spans="4:4">
      <c r="D2256" s="1"/>
    </row>
    <row r="2257" spans="4:4">
      <c r="D2257" s="1"/>
    </row>
    <row r="2258" spans="4:4">
      <c r="D2258" s="1"/>
    </row>
    <row r="2259" spans="4:4">
      <c r="D2259" s="1"/>
    </row>
    <row r="2260" spans="4:4">
      <c r="D2260" s="1"/>
    </row>
    <row r="2261" spans="4:4">
      <c r="D2261" s="1"/>
    </row>
    <row r="2262" spans="4:4">
      <c r="D2262" s="1"/>
    </row>
    <row r="2263" spans="4:4">
      <c r="D2263" s="1"/>
    </row>
    <row r="2264" spans="4:4">
      <c r="D2264" s="1"/>
    </row>
    <row r="2265" spans="4:4">
      <c r="D2265" s="1"/>
    </row>
    <row r="2266" spans="4:4">
      <c r="D2266" s="1"/>
    </row>
    <row r="2267" spans="4:4">
      <c r="D2267" s="1"/>
    </row>
    <row r="2268" spans="4:4">
      <c r="D2268" s="1"/>
    </row>
    <row r="2269" spans="4:4">
      <c r="D2269" s="1"/>
    </row>
    <row r="2270" spans="4:4">
      <c r="D2270" s="1"/>
    </row>
    <row r="2271" spans="4:4">
      <c r="D2271" s="1"/>
    </row>
    <row r="2272" spans="4:4">
      <c r="D2272" s="1"/>
    </row>
    <row r="2273" spans="4:4">
      <c r="D2273" s="1"/>
    </row>
    <row r="2274" spans="4:4">
      <c r="D2274" s="1"/>
    </row>
    <row r="2275" spans="4:4">
      <c r="D2275" s="1"/>
    </row>
    <row r="2276" spans="4:4">
      <c r="D2276" s="1"/>
    </row>
    <row r="2277" spans="4:4">
      <c r="D2277" s="1"/>
    </row>
    <row r="2278" spans="4:4">
      <c r="D2278" s="1"/>
    </row>
    <row r="2279" spans="4:4">
      <c r="D2279" s="1"/>
    </row>
    <row r="2280" spans="4:4">
      <c r="D2280" s="1"/>
    </row>
    <row r="2281" spans="4:4">
      <c r="D2281" s="1"/>
    </row>
    <row r="2282" spans="4:4">
      <c r="D2282" s="1"/>
    </row>
    <row r="2283" spans="4:4">
      <c r="D2283" s="1"/>
    </row>
    <row r="2284" spans="4:4">
      <c r="D2284" s="1"/>
    </row>
    <row r="2285" spans="4:4">
      <c r="D2285" s="1"/>
    </row>
    <row r="2286" spans="4:4">
      <c r="D2286" s="1"/>
    </row>
    <row r="2287" spans="4:4">
      <c r="D2287" s="1"/>
    </row>
    <row r="2288" spans="4:4">
      <c r="D2288" s="1"/>
    </row>
    <row r="2289" spans="4:4">
      <c r="D2289" s="1"/>
    </row>
    <row r="2290" spans="4:4">
      <c r="D2290" s="1"/>
    </row>
    <row r="2291" spans="4:4">
      <c r="D2291" s="1"/>
    </row>
    <row r="2292" spans="4:4">
      <c r="D2292" s="1"/>
    </row>
    <row r="2293" spans="4:4">
      <c r="D2293" s="1"/>
    </row>
    <row r="2294" spans="4:4">
      <c r="D2294" s="1"/>
    </row>
    <row r="2295" spans="4:4">
      <c r="D2295" s="1"/>
    </row>
    <row r="2296" spans="4:4">
      <c r="D2296" s="1"/>
    </row>
    <row r="2297" spans="4:4">
      <c r="D2297" s="1"/>
    </row>
    <row r="2298" spans="4:4">
      <c r="D2298" s="1"/>
    </row>
    <row r="2299" spans="4:4">
      <c r="D2299" s="1"/>
    </row>
    <row r="2300" spans="4:4">
      <c r="D2300" s="1"/>
    </row>
    <row r="2301" spans="4:4">
      <c r="D2301" s="1"/>
    </row>
    <row r="2302" spans="4:4">
      <c r="D2302" s="1"/>
    </row>
    <row r="2303" spans="4:4">
      <c r="D2303" s="1"/>
    </row>
    <row r="2304" spans="4:4">
      <c r="D2304" s="1"/>
    </row>
    <row r="2305" spans="4:4">
      <c r="D2305" s="1"/>
    </row>
    <row r="2306" spans="4:4">
      <c r="D2306" s="1"/>
    </row>
    <row r="2307" spans="4:4">
      <c r="D2307" s="1"/>
    </row>
    <row r="2308" spans="4:4">
      <c r="D2308" s="1"/>
    </row>
    <row r="2309" spans="4:4">
      <c r="D2309" s="1"/>
    </row>
    <row r="2310" spans="4:4">
      <c r="D2310" s="1"/>
    </row>
    <row r="2311" spans="4:4">
      <c r="D2311" s="1"/>
    </row>
    <row r="2312" spans="4:4">
      <c r="D2312" s="1"/>
    </row>
    <row r="2313" spans="4:4">
      <c r="D2313" s="1"/>
    </row>
    <row r="2314" spans="4:4">
      <c r="D2314" s="1"/>
    </row>
    <row r="2315" spans="4:4">
      <c r="D2315" s="1"/>
    </row>
    <row r="2316" spans="4:4">
      <c r="D2316" s="1"/>
    </row>
    <row r="2317" spans="4:4">
      <c r="D2317" s="1"/>
    </row>
    <row r="2318" spans="4:4">
      <c r="D2318" s="1"/>
    </row>
    <row r="2319" spans="4:4">
      <c r="D2319" s="1"/>
    </row>
    <row r="2320" spans="4:4">
      <c r="D2320" s="1"/>
    </row>
    <row r="2321" spans="4:4">
      <c r="D2321" s="1"/>
    </row>
    <row r="2322" spans="4:4">
      <c r="D2322" s="1"/>
    </row>
    <row r="2323" spans="4:4">
      <c r="D2323" s="1"/>
    </row>
    <row r="2324" spans="4:4">
      <c r="D2324" s="1"/>
    </row>
    <row r="2325" spans="4:4">
      <c r="D2325" s="1"/>
    </row>
    <row r="2326" spans="4:4">
      <c r="D2326" s="1"/>
    </row>
    <row r="2327" spans="4:4">
      <c r="D2327" s="1"/>
    </row>
    <row r="2328" spans="4:4">
      <c r="D2328" s="1"/>
    </row>
    <row r="2329" spans="4:4">
      <c r="D2329" s="1"/>
    </row>
    <row r="2330" spans="4:4">
      <c r="D2330" s="1"/>
    </row>
    <row r="2331" spans="4:4">
      <c r="D2331" s="1"/>
    </row>
    <row r="2332" spans="4:4">
      <c r="D2332" s="1"/>
    </row>
    <row r="2333" spans="4:4">
      <c r="D2333" s="1"/>
    </row>
    <row r="2334" spans="4:4">
      <c r="D2334" s="1"/>
    </row>
    <row r="2335" spans="4:4">
      <c r="D2335" s="1"/>
    </row>
    <row r="2336" spans="4:4">
      <c r="D2336" s="1"/>
    </row>
    <row r="2337" spans="4:4">
      <c r="D2337" s="1"/>
    </row>
    <row r="2338" spans="4:4">
      <c r="D2338" s="1"/>
    </row>
    <row r="2339" spans="4:4">
      <c r="D2339" s="1"/>
    </row>
    <row r="2340" spans="4:4">
      <c r="D2340" s="1"/>
    </row>
    <row r="2341" spans="4:4">
      <c r="D2341" s="1"/>
    </row>
    <row r="2342" spans="4:4">
      <c r="D2342" s="1"/>
    </row>
    <row r="2343" spans="4:4">
      <c r="D2343" s="1"/>
    </row>
    <row r="2344" spans="4:4">
      <c r="D2344" s="1"/>
    </row>
    <row r="2345" spans="4:4">
      <c r="D2345" s="1"/>
    </row>
    <row r="2346" spans="4:4">
      <c r="D2346" s="1"/>
    </row>
    <row r="2347" spans="4:4">
      <c r="D2347" s="1"/>
    </row>
    <row r="2348" spans="4:4">
      <c r="D2348" s="1"/>
    </row>
    <row r="2349" spans="4:4">
      <c r="D2349" s="1"/>
    </row>
    <row r="2350" spans="4:4">
      <c r="D2350" s="1"/>
    </row>
    <row r="2351" spans="4:4">
      <c r="D2351" s="1"/>
    </row>
    <row r="2352" spans="4:4">
      <c r="D2352" s="1"/>
    </row>
    <row r="2353" spans="4:4">
      <c r="D2353" s="1"/>
    </row>
    <row r="2354" spans="4:4">
      <c r="D2354" s="1"/>
    </row>
    <row r="2355" spans="4:4">
      <c r="D2355" s="1"/>
    </row>
    <row r="2356" spans="4:4">
      <c r="D2356" s="1"/>
    </row>
    <row r="2357" spans="4:4">
      <c r="D2357" s="1"/>
    </row>
    <row r="2358" spans="4:4">
      <c r="D2358" s="1"/>
    </row>
    <row r="2359" spans="4:4">
      <c r="D2359" s="1"/>
    </row>
    <row r="2360" spans="4:4">
      <c r="D2360" s="1"/>
    </row>
    <row r="2361" spans="4:4">
      <c r="D2361" s="1"/>
    </row>
    <row r="2362" spans="4:4">
      <c r="D2362" s="1"/>
    </row>
    <row r="2363" spans="4:4">
      <c r="D2363" s="1"/>
    </row>
    <row r="2364" spans="4:4">
      <c r="D2364" s="1"/>
    </row>
    <row r="2365" spans="4:4">
      <c r="D2365" s="1"/>
    </row>
    <row r="2366" spans="4:4">
      <c r="D2366" s="1"/>
    </row>
    <row r="2367" spans="4:4">
      <c r="D2367" s="1"/>
    </row>
    <row r="2368" spans="4:4">
      <c r="D2368" s="1"/>
    </row>
    <row r="2369" spans="4:4">
      <c r="D2369" s="1"/>
    </row>
    <row r="2370" spans="4:4">
      <c r="D2370" s="1"/>
    </row>
    <row r="2371" spans="4:4">
      <c r="D2371" s="1"/>
    </row>
    <row r="2372" spans="4:4">
      <c r="D2372" s="1"/>
    </row>
    <row r="2373" spans="4:4">
      <c r="D2373" s="1"/>
    </row>
    <row r="2374" spans="4:4">
      <c r="D2374" s="1"/>
    </row>
    <row r="2375" spans="4:4">
      <c r="D2375" s="1"/>
    </row>
    <row r="2376" spans="4:4">
      <c r="D2376" s="1"/>
    </row>
    <row r="2377" spans="4:4">
      <c r="D2377" s="1"/>
    </row>
    <row r="2378" spans="4:4">
      <c r="D2378" s="1"/>
    </row>
    <row r="2379" spans="4:4">
      <c r="D2379" s="1"/>
    </row>
    <row r="2380" spans="4:4">
      <c r="D2380" s="1"/>
    </row>
    <row r="2381" spans="4:4">
      <c r="D2381" s="1"/>
    </row>
    <row r="2382" spans="4:4">
      <c r="D2382" s="1"/>
    </row>
    <row r="2383" spans="4:4">
      <c r="D2383" s="1"/>
    </row>
    <row r="2384" spans="4:4">
      <c r="D2384" s="1"/>
    </row>
    <row r="2385" spans="4:4">
      <c r="D2385" s="1"/>
    </row>
    <row r="2386" spans="4:4">
      <c r="D2386" s="1"/>
    </row>
    <row r="2387" spans="4:4">
      <c r="D2387" s="1"/>
    </row>
    <row r="2388" spans="4:4">
      <c r="D2388" s="1"/>
    </row>
    <row r="2389" spans="4:4">
      <c r="D2389" s="1"/>
    </row>
    <row r="2390" spans="4:4">
      <c r="D2390" s="1"/>
    </row>
    <row r="2391" spans="4:4">
      <c r="D2391" s="1"/>
    </row>
    <row r="2392" spans="4:4">
      <c r="D2392" s="1"/>
    </row>
    <row r="2393" spans="4:4">
      <c r="D2393" s="1"/>
    </row>
    <row r="2394" spans="4:4">
      <c r="D2394" s="1"/>
    </row>
    <row r="2395" spans="4:4">
      <c r="D2395" s="1"/>
    </row>
    <row r="2396" spans="4:4">
      <c r="D2396" s="1"/>
    </row>
    <row r="2397" spans="4:4">
      <c r="D2397" s="1"/>
    </row>
    <row r="2398" spans="4:4">
      <c r="D2398" s="1"/>
    </row>
    <row r="2399" spans="4:4">
      <c r="D2399" s="1"/>
    </row>
    <row r="2400" spans="4:4">
      <c r="D2400" s="1"/>
    </row>
    <row r="2401" spans="4:4">
      <c r="D2401" s="1"/>
    </row>
    <row r="2402" spans="4:4">
      <c r="D2402" s="1"/>
    </row>
    <row r="2403" spans="4:4">
      <c r="D2403" s="1"/>
    </row>
    <row r="2404" spans="4:4">
      <c r="D2404" s="1"/>
    </row>
    <row r="2405" spans="4:4">
      <c r="D2405" s="1"/>
    </row>
    <row r="2406" spans="4:4">
      <c r="D2406" s="1"/>
    </row>
    <row r="2407" spans="4:4">
      <c r="D2407" s="1"/>
    </row>
    <row r="2408" spans="4:4">
      <c r="D2408" s="1"/>
    </row>
    <row r="2409" spans="4:4">
      <c r="D2409" s="1"/>
    </row>
    <row r="2410" spans="4:4">
      <c r="D2410" s="1"/>
    </row>
    <row r="2411" spans="4:4">
      <c r="D2411" s="1"/>
    </row>
    <row r="2412" spans="4:4">
      <c r="D2412" s="1"/>
    </row>
    <row r="2413" spans="4:4">
      <c r="D2413" s="1"/>
    </row>
    <row r="2414" spans="4:4">
      <c r="D2414" s="1"/>
    </row>
    <row r="2415" spans="4:4">
      <c r="D2415" s="1"/>
    </row>
    <row r="2416" spans="4:4">
      <c r="D2416" s="1"/>
    </row>
    <row r="2417" spans="4:4">
      <c r="D2417" s="1"/>
    </row>
    <row r="2418" spans="4:4">
      <c r="D2418" s="1"/>
    </row>
    <row r="2419" spans="4:4">
      <c r="D2419" s="1"/>
    </row>
    <row r="2420" spans="4:4">
      <c r="D2420" s="1"/>
    </row>
    <row r="2421" spans="4:4">
      <c r="D2421" s="1"/>
    </row>
    <row r="2422" spans="4:4">
      <c r="D2422" s="1"/>
    </row>
    <row r="2423" spans="4:4">
      <c r="D2423" s="1"/>
    </row>
    <row r="2424" spans="4:4">
      <c r="D2424" s="1"/>
    </row>
    <row r="2425" spans="4:4">
      <c r="D2425" s="1"/>
    </row>
    <row r="2426" spans="4:4">
      <c r="D2426" s="1"/>
    </row>
    <row r="2427" spans="4:4">
      <c r="D2427" s="1"/>
    </row>
    <row r="2428" spans="4:4">
      <c r="D2428" s="1"/>
    </row>
    <row r="2429" spans="4:4">
      <c r="D2429" s="1"/>
    </row>
    <row r="2430" spans="4:4">
      <c r="D2430" s="1"/>
    </row>
    <row r="2431" spans="4:4">
      <c r="D2431" s="1"/>
    </row>
    <row r="2432" spans="4:4">
      <c r="D2432" s="1"/>
    </row>
    <row r="2433" spans="4:4">
      <c r="D2433" s="1"/>
    </row>
    <row r="2434" spans="4:4">
      <c r="D2434" s="1"/>
    </row>
    <row r="2435" spans="4:4">
      <c r="D2435" s="1"/>
    </row>
    <row r="2436" spans="4:4">
      <c r="D2436" s="1"/>
    </row>
    <row r="2437" spans="4:4">
      <c r="D2437" s="1"/>
    </row>
    <row r="2438" spans="4:4">
      <c r="D2438" s="1"/>
    </row>
    <row r="2439" spans="4:4">
      <c r="D2439" s="1"/>
    </row>
    <row r="2440" spans="4:4">
      <c r="D2440" s="1"/>
    </row>
    <row r="2441" spans="4:4">
      <c r="D2441" s="1"/>
    </row>
    <row r="2442" spans="4:4">
      <c r="D2442" s="1"/>
    </row>
    <row r="2443" spans="4:4">
      <c r="D2443" s="1"/>
    </row>
    <row r="2444" spans="4:4">
      <c r="D2444" s="1"/>
    </row>
    <row r="2445" spans="4:4">
      <c r="D2445" s="1"/>
    </row>
    <row r="2446" spans="4:4">
      <c r="D2446" s="1"/>
    </row>
    <row r="2447" spans="4:4">
      <c r="D2447" s="1"/>
    </row>
    <row r="2448" spans="4:4">
      <c r="D2448" s="1"/>
    </row>
    <row r="2449" spans="4:4">
      <c r="D2449" s="1"/>
    </row>
    <row r="2450" spans="4:4">
      <c r="D2450" s="1"/>
    </row>
    <row r="2451" spans="4:4">
      <c r="D2451" s="1"/>
    </row>
    <row r="2452" spans="4:4">
      <c r="D2452" s="1"/>
    </row>
    <row r="2453" spans="4:4">
      <c r="D2453" s="1"/>
    </row>
    <row r="2454" spans="4:4">
      <c r="D2454" s="1"/>
    </row>
    <row r="2455" spans="4:4">
      <c r="D2455" s="1"/>
    </row>
    <row r="2456" spans="4:4">
      <c r="D2456" s="1"/>
    </row>
    <row r="2457" spans="4:4">
      <c r="D2457" s="1"/>
    </row>
    <row r="2458" spans="4:4">
      <c r="D2458" s="1"/>
    </row>
    <row r="2459" spans="4:4">
      <c r="D2459" s="1"/>
    </row>
    <row r="2460" spans="4:4">
      <c r="D2460" s="1"/>
    </row>
    <row r="2461" spans="4:4">
      <c r="D2461" s="1"/>
    </row>
    <row r="2462" spans="4:4">
      <c r="D2462" s="1"/>
    </row>
    <row r="2463" spans="4:4">
      <c r="D2463" s="1"/>
    </row>
    <row r="2464" spans="4:4">
      <c r="D2464" s="1"/>
    </row>
    <row r="2465" spans="4:4">
      <c r="D2465" s="1"/>
    </row>
    <row r="2466" spans="4:4">
      <c r="D2466" s="1"/>
    </row>
    <row r="2467" spans="4:4">
      <c r="D2467" s="1"/>
    </row>
    <row r="2468" spans="4:4">
      <c r="D2468" s="1"/>
    </row>
    <row r="2469" spans="4:4">
      <c r="D2469" s="1"/>
    </row>
    <row r="2470" spans="4:4">
      <c r="D2470" s="1"/>
    </row>
    <row r="2471" spans="4:4">
      <c r="D2471" s="1"/>
    </row>
    <row r="2472" spans="4:4">
      <c r="D2472" s="1"/>
    </row>
    <row r="2473" spans="4:4">
      <c r="D2473" s="1"/>
    </row>
    <row r="2474" spans="4:4">
      <c r="D2474" s="1"/>
    </row>
    <row r="2475" spans="4:4">
      <c r="D2475" s="1"/>
    </row>
    <row r="2476" spans="4:4">
      <c r="D2476" s="1"/>
    </row>
    <row r="2477" spans="4:4">
      <c r="D2477" s="1"/>
    </row>
    <row r="2478" spans="4:4">
      <c r="D2478" s="1"/>
    </row>
    <row r="2479" spans="4:4">
      <c r="D2479" s="1"/>
    </row>
    <row r="2480" spans="4:4">
      <c r="D2480" s="1"/>
    </row>
    <row r="2481" spans="4:4">
      <c r="D2481" s="1"/>
    </row>
    <row r="2482" spans="4:4">
      <c r="D2482" s="1"/>
    </row>
    <row r="2483" spans="4:4">
      <c r="D2483" s="1"/>
    </row>
    <row r="2484" spans="4:4">
      <c r="D2484" s="1"/>
    </row>
    <row r="2485" spans="4:4">
      <c r="D2485" s="1"/>
    </row>
    <row r="2486" spans="4:4">
      <c r="D2486" s="1"/>
    </row>
    <row r="2487" spans="4:4">
      <c r="D2487" s="1"/>
    </row>
    <row r="2488" spans="4:4">
      <c r="D2488" s="1"/>
    </row>
    <row r="2489" spans="4:4">
      <c r="D2489" s="1"/>
    </row>
    <row r="2490" spans="4:4">
      <c r="D2490" s="1"/>
    </row>
    <row r="2491" spans="4:4">
      <c r="D2491" s="1"/>
    </row>
    <row r="2492" spans="4:4">
      <c r="D2492" s="1"/>
    </row>
    <row r="2493" spans="4:4">
      <c r="D2493" s="1"/>
    </row>
    <row r="2494" spans="4:4">
      <c r="D2494" s="1"/>
    </row>
    <row r="2495" spans="4:4">
      <c r="D2495" s="1"/>
    </row>
    <row r="2496" spans="4:4">
      <c r="D2496" s="1"/>
    </row>
    <row r="2497" spans="4:4">
      <c r="D2497" s="1"/>
    </row>
    <row r="2498" spans="4:4">
      <c r="D2498" s="1"/>
    </row>
    <row r="2499" spans="4:4">
      <c r="D2499" s="1"/>
    </row>
    <row r="2500" spans="4:4">
      <c r="D2500" s="1"/>
    </row>
    <row r="2501" spans="4:4">
      <c r="D2501" s="1"/>
    </row>
    <row r="2502" spans="4:4">
      <c r="D2502" s="1"/>
    </row>
    <row r="2503" spans="4:4">
      <c r="D2503" s="1"/>
    </row>
    <row r="2504" spans="4:4">
      <c r="D2504" s="1"/>
    </row>
    <row r="2505" spans="4:4">
      <c r="D2505" s="1"/>
    </row>
    <row r="2506" spans="4:4">
      <c r="D2506" s="1"/>
    </row>
    <row r="2507" spans="4:4">
      <c r="D2507" s="1"/>
    </row>
    <row r="2508" spans="4:4">
      <c r="D2508" s="1"/>
    </row>
    <row r="2509" spans="4:4">
      <c r="D2509" s="1"/>
    </row>
    <row r="2510" spans="4:4">
      <c r="D2510" s="1"/>
    </row>
    <row r="2511" spans="4:4">
      <c r="D2511" s="1"/>
    </row>
    <row r="2512" spans="4:4">
      <c r="D2512" s="1"/>
    </row>
    <row r="2513" spans="4:4">
      <c r="D2513" s="1"/>
    </row>
    <row r="2514" spans="4:4">
      <c r="D2514" s="1"/>
    </row>
    <row r="2515" spans="4:4">
      <c r="D2515" s="1"/>
    </row>
    <row r="2516" spans="4:4">
      <c r="D2516" s="1"/>
    </row>
    <row r="2517" spans="4:4">
      <c r="D2517" s="1"/>
    </row>
    <row r="2518" spans="4:4">
      <c r="D2518" s="1"/>
    </row>
    <row r="2519" spans="4:4">
      <c r="D2519" s="1"/>
    </row>
    <row r="2520" spans="4:4">
      <c r="D2520" s="1"/>
    </row>
    <row r="2521" spans="4:4">
      <c r="D2521" s="1"/>
    </row>
    <row r="2522" spans="4:4">
      <c r="D2522" s="1"/>
    </row>
    <row r="2523" spans="4:4">
      <c r="D2523" s="1"/>
    </row>
    <row r="2524" spans="4:4">
      <c r="D2524" s="1"/>
    </row>
    <row r="2525" spans="4:4">
      <c r="D2525" s="1"/>
    </row>
    <row r="2526" spans="4:4">
      <c r="D2526" s="1"/>
    </row>
    <row r="2527" spans="4:4">
      <c r="D2527" s="1"/>
    </row>
    <row r="2528" spans="4:4">
      <c r="D2528" s="1"/>
    </row>
    <row r="2529" spans="4:4">
      <c r="D2529" s="1"/>
    </row>
    <row r="2530" spans="4:4">
      <c r="D2530" s="1"/>
    </row>
    <row r="2531" spans="4:4">
      <c r="D2531" s="1"/>
    </row>
    <row r="2532" spans="4:4">
      <c r="D2532" s="1"/>
    </row>
    <row r="2533" spans="4:4">
      <c r="D2533" s="1"/>
    </row>
    <row r="2534" spans="4:4">
      <c r="D2534" s="1"/>
    </row>
    <row r="2535" spans="4:4">
      <c r="D2535" s="1"/>
    </row>
    <row r="2536" spans="4:4">
      <c r="D2536" s="1"/>
    </row>
    <row r="2537" spans="4:4">
      <c r="D2537" s="1"/>
    </row>
    <row r="2538" spans="4:4">
      <c r="D2538" s="1"/>
    </row>
    <row r="2539" spans="4:4">
      <c r="D2539" s="1"/>
    </row>
    <row r="2540" spans="4:4">
      <c r="D2540" s="1"/>
    </row>
    <row r="2541" spans="4:4">
      <c r="D2541" s="1"/>
    </row>
    <row r="2542" spans="4:4">
      <c r="D2542" s="1"/>
    </row>
    <row r="2543" spans="4:4">
      <c r="D2543" s="1"/>
    </row>
    <row r="2544" spans="4:4">
      <c r="D2544" s="1"/>
    </row>
    <row r="2545" spans="4:4">
      <c r="D2545" s="1"/>
    </row>
    <row r="2546" spans="4:4">
      <c r="D2546" s="1"/>
    </row>
    <row r="2547" spans="4:4">
      <c r="D2547" s="1"/>
    </row>
    <row r="2548" spans="4:4">
      <c r="D2548" s="1"/>
    </row>
    <row r="2549" spans="4:4">
      <c r="D2549" s="1"/>
    </row>
    <row r="2550" spans="4:4">
      <c r="D2550" s="1"/>
    </row>
    <row r="2551" spans="4:4">
      <c r="D2551" s="1"/>
    </row>
    <row r="2552" spans="4:4">
      <c r="D2552" s="1"/>
    </row>
    <row r="2553" spans="4:4">
      <c r="D2553" s="1"/>
    </row>
    <row r="2554" spans="4:4">
      <c r="D2554" s="1"/>
    </row>
    <row r="2555" spans="4:4">
      <c r="D2555" s="1"/>
    </row>
    <row r="2556" spans="4:4">
      <c r="D2556" s="1"/>
    </row>
    <row r="2557" spans="4:4">
      <c r="D2557" s="1"/>
    </row>
    <row r="2558" spans="4:4">
      <c r="D2558" s="1"/>
    </row>
    <row r="2559" spans="4:4">
      <c r="D2559" s="1"/>
    </row>
    <row r="2560" spans="4:4">
      <c r="D2560" s="1"/>
    </row>
    <row r="2561" spans="4:4">
      <c r="D2561" s="1"/>
    </row>
    <row r="2562" spans="4:4">
      <c r="D2562" s="1"/>
    </row>
    <row r="2563" spans="4:4">
      <c r="D2563" s="1"/>
    </row>
    <row r="2564" spans="4:4">
      <c r="D2564" s="1"/>
    </row>
    <row r="2565" spans="4:4">
      <c r="D2565" s="1"/>
    </row>
    <row r="2566" spans="4:4">
      <c r="D2566" s="1"/>
    </row>
    <row r="2567" spans="4:4">
      <c r="D2567" s="1"/>
    </row>
    <row r="2568" spans="4:4">
      <c r="D2568" s="1"/>
    </row>
    <row r="2569" spans="4:4">
      <c r="D2569" s="1"/>
    </row>
    <row r="2570" spans="4:4">
      <c r="D2570" s="1"/>
    </row>
    <row r="2571" spans="4:4">
      <c r="D2571" s="1"/>
    </row>
    <row r="2572" spans="4:4">
      <c r="D2572" s="1"/>
    </row>
    <row r="2573" spans="4:4">
      <c r="D2573" s="1"/>
    </row>
    <row r="2574" spans="4:4">
      <c r="D2574" s="1"/>
    </row>
    <row r="2575" spans="4:4">
      <c r="D2575" s="1"/>
    </row>
    <row r="2576" spans="4:4">
      <c r="D2576" s="1"/>
    </row>
    <row r="2577" spans="4:4">
      <c r="D2577" s="1"/>
    </row>
    <row r="2578" spans="4:4">
      <c r="D2578" s="1"/>
    </row>
    <row r="2579" spans="4:4">
      <c r="D2579" s="1"/>
    </row>
    <row r="2580" spans="4:4">
      <c r="D2580" s="1"/>
    </row>
    <row r="2581" spans="4:4">
      <c r="D2581" s="1"/>
    </row>
    <row r="2582" spans="4:4">
      <c r="D2582" s="1"/>
    </row>
    <row r="2583" spans="4:4">
      <c r="D2583" s="1"/>
    </row>
    <row r="2584" spans="4:4">
      <c r="D2584" s="1"/>
    </row>
    <row r="2585" spans="4:4">
      <c r="D2585" s="1"/>
    </row>
    <row r="2586" spans="4:4">
      <c r="D2586" s="1"/>
    </row>
    <row r="2587" spans="4:4">
      <c r="D2587" s="1"/>
    </row>
    <row r="2588" spans="4:4">
      <c r="D2588" s="1"/>
    </row>
    <row r="2589" spans="4:4">
      <c r="D2589" s="1"/>
    </row>
    <row r="2590" spans="4:4">
      <c r="D2590" s="1"/>
    </row>
    <row r="2591" spans="4:4">
      <c r="D2591" s="1"/>
    </row>
    <row r="2592" spans="4:4">
      <c r="D2592" s="1"/>
    </row>
    <row r="2593" spans="4:4">
      <c r="D2593" s="1"/>
    </row>
    <row r="2594" spans="4:4">
      <c r="D2594" s="1"/>
    </row>
    <row r="2595" spans="4:4">
      <c r="D2595" s="1"/>
    </row>
    <row r="2596" spans="4:4">
      <c r="D2596" s="1"/>
    </row>
    <row r="2597" spans="4:4">
      <c r="D2597" s="1"/>
    </row>
    <row r="2598" spans="4:4">
      <c r="D2598" s="1"/>
    </row>
    <row r="2599" spans="4:4">
      <c r="D2599" s="1"/>
    </row>
    <row r="2600" spans="4:4">
      <c r="D2600" s="1"/>
    </row>
    <row r="2601" spans="4:4">
      <c r="D2601" s="1"/>
    </row>
    <row r="2602" spans="4:4">
      <c r="D2602" s="1"/>
    </row>
    <row r="2603" spans="4:4">
      <c r="D2603" s="1"/>
    </row>
    <row r="2604" spans="4:4">
      <c r="D2604" s="1"/>
    </row>
    <row r="2605" spans="4:4">
      <c r="D2605" s="1"/>
    </row>
    <row r="2606" spans="4:4">
      <c r="D2606" s="1"/>
    </row>
    <row r="2607" spans="4:4">
      <c r="D2607" s="1"/>
    </row>
    <row r="2608" spans="4:4">
      <c r="D2608" s="1"/>
    </row>
    <row r="2609" spans="4:4">
      <c r="D2609" s="1"/>
    </row>
    <row r="2610" spans="4:4">
      <c r="D2610" s="1"/>
    </row>
    <row r="2611" spans="4:4">
      <c r="D2611" s="1"/>
    </row>
    <row r="2612" spans="4:4">
      <c r="D2612" s="1"/>
    </row>
    <row r="2613" spans="4:4">
      <c r="D2613" s="1"/>
    </row>
    <row r="2614" spans="4:4">
      <c r="D2614" s="1"/>
    </row>
    <row r="2615" spans="4:4">
      <c r="D2615" s="1"/>
    </row>
    <row r="2616" spans="4:4">
      <c r="D2616" s="1"/>
    </row>
    <row r="2617" spans="4:4">
      <c r="D2617" s="1"/>
    </row>
    <row r="2618" spans="4:4">
      <c r="D2618" s="1"/>
    </row>
    <row r="2619" spans="4:4">
      <c r="D2619" s="1"/>
    </row>
    <row r="2620" spans="4:4">
      <c r="D2620" s="1"/>
    </row>
    <row r="2621" spans="4:4">
      <c r="D2621" s="1"/>
    </row>
    <row r="2622" spans="4:4">
      <c r="D2622" s="1"/>
    </row>
    <row r="2623" spans="4:4">
      <c r="D2623" s="1"/>
    </row>
    <row r="2624" spans="4:4">
      <c r="D2624" s="1"/>
    </row>
    <row r="2625" spans="4:4">
      <c r="D2625" s="1"/>
    </row>
    <row r="2626" spans="4:4">
      <c r="D2626" s="1"/>
    </row>
    <row r="2627" spans="4:4">
      <c r="D2627" s="1"/>
    </row>
    <row r="2628" spans="4:4">
      <c r="D2628" s="1"/>
    </row>
    <row r="2629" spans="4:4">
      <c r="D2629" s="1"/>
    </row>
    <row r="2630" spans="4:4">
      <c r="D2630" s="1"/>
    </row>
    <row r="2631" spans="4:4">
      <c r="D2631" s="1"/>
    </row>
    <row r="2632" spans="4:4">
      <c r="D2632" s="1"/>
    </row>
    <row r="2633" spans="4:4">
      <c r="D2633" s="1"/>
    </row>
    <row r="2634" spans="4:4">
      <c r="D2634" s="1"/>
    </row>
    <row r="2635" spans="4:4">
      <c r="D2635" s="1"/>
    </row>
    <row r="2636" spans="4:4">
      <c r="D2636" s="1"/>
    </row>
    <row r="2637" spans="4:4">
      <c r="D2637" s="1"/>
    </row>
    <row r="2638" spans="4:4">
      <c r="D2638" s="1"/>
    </row>
    <row r="2639" spans="4:4">
      <c r="D2639" s="1"/>
    </row>
    <row r="2640" spans="4:4">
      <c r="D2640" s="1"/>
    </row>
    <row r="2641" spans="4:4">
      <c r="D2641" s="1"/>
    </row>
    <row r="2642" spans="4:4">
      <c r="D2642" s="1"/>
    </row>
    <row r="2643" spans="4:4">
      <c r="D2643" s="1"/>
    </row>
    <row r="2644" spans="4:4">
      <c r="D2644" s="1"/>
    </row>
    <row r="2645" spans="4:4">
      <c r="D2645" s="1"/>
    </row>
    <row r="2646" spans="4:4">
      <c r="D2646" s="1"/>
    </row>
    <row r="2647" spans="4:4">
      <c r="D2647" s="1"/>
    </row>
    <row r="2648" spans="4:4">
      <c r="D2648" s="1"/>
    </row>
    <row r="2649" spans="4:4">
      <c r="D2649" s="1"/>
    </row>
    <row r="2650" spans="4:4">
      <c r="D2650" s="1"/>
    </row>
    <row r="2651" spans="4:4">
      <c r="D2651" s="1"/>
    </row>
    <row r="2652" spans="4:4">
      <c r="D2652" s="1"/>
    </row>
    <row r="2653" spans="4:4">
      <c r="D2653" s="1"/>
    </row>
    <row r="2654" spans="4:4">
      <c r="D2654" s="1"/>
    </row>
    <row r="2655" spans="4:4">
      <c r="D2655" s="1"/>
    </row>
    <row r="2656" spans="4:4">
      <c r="D2656" s="1"/>
    </row>
    <row r="2657" spans="4:4">
      <c r="D2657" s="1"/>
    </row>
    <row r="2658" spans="4:4">
      <c r="D2658" s="1"/>
    </row>
    <row r="2659" spans="4:4">
      <c r="D2659" s="1"/>
    </row>
    <row r="2660" spans="4:4">
      <c r="D2660" s="1"/>
    </row>
    <row r="2661" spans="4:4">
      <c r="D2661" s="1"/>
    </row>
    <row r="2662" spans="4:4">
      <c r="D2662" s="1"/>
    </row>
    <row r="2663" spans="4:4">
      <c r="D2663" s="1"/>
    </row>
    <row r="2664" spans="4:4">
      <c r="D2664" s="1"/>
    </row>
    <row r="2665" spans="4:4">
      <c r="D2665" s="1"/>
    </row>
    <row r="2666" spans="4:4">
      <c r="D2666" s="1"/>
    </row>
    <row r="2667" spans="4:4">
      <c r="D2667" s="1"/>
    </row>
    <row r="2668" spans="4:4">
      <c r="D2668" s="1"/>
    </row>
    <row r="2669" spans="4:4">
      <c r="D2669" s="1"/>
    </row>
    <row r="2670" spans="4:4">
      <c r="D2670" s="1"/>
    </row>
    <row r="2671" spans="4:4">
      <c r="D2671" s="1"/>
    </row>
    <row r="2672" spans="4:4">
      <c r="D2672" s="1"/>
    </row>
    <row r="2673" spans="4:4">
      <c r="D2673" s="1"/>
    </row>
    <row r="2674" spans="4:4">
      <c r="D2674" s="1"/>
    </row>
    <row r="2675" spans="4:4">
      <c r="D2675" s="1"/>
    </row>
    <row r="2676" spans="4:4">
      <c r="D2676" s="1"/>
    </row>
    <row r="2677" spans="4:4">
      <c r="D2677" s="1"/>
    </row>
    <row r="2678" spans="4:4">
      <c r="D2678" s="1"/>
    </row>
    <row r="2679" spans="4:4">
      <c r="D2679" s="1"/>
    </row>
    <row r="2680" spans="4:4">
      <c r="D2680" s="1"/>
    </row>
    <row r="2681" spans="4:4">
      <c r="D2681" s="1"/>
    </row>
    <row r="2682" spans="4:4">
      <c r="D2682" s="1"/>
    </row>
    <row r="2683" spans="4:4">
      <c r="D2683" s="1"/>
    </row>
    <row r="2684" spans="4:4">
      <c r="D2684" s="1"/>
    </row>
    <row r="2685" spans="4:4">
      <c r="D2685" s="1"/>
    </row>
    <row r="2686" spans="4:4">
      <c r="D2686" s="1"/>
    </row>
    <row r="2687" spans="4:4">
      <c r="D2687" s="1"/>
    </row>
    <row r="2688" spans="4:4">
      <c r="D2688" s="1"/>
    </row>
    <row r="2689" spans="4:4">
      <c r="D2689" s="1"/>
    </row>
    <row r="2690" spans="4:4">
      <c r="D2690" s="1"/>
    </row>
    <row r="2691" spans="4:4">
      <c r="D2691" s="1"/>
    </row>
    <row r="2692" spans="4:4">
      <c r="D2692" s="1"/>
    </row>
    <row r="2693" spans="4:4">
      <c r="D2693" s="1"/>
    </row>
    <row r="2694" spans="4:4">
      <c r="D2694" s="1"/>
    </row>
    <row r="2695" spans="4:4">
      <c r="D2695" s="1"/>
    </row>
    <row r="2696" spans="4:4">
      <c r="D2696" s="1"/>
    </row>
    <row r="2697" spans="4:4">
      <c r="D2697" s="1"/>
    </row>
    <row r="2698" spans="4:4">
      <c r="D2698" s="1"/>
    </row>
    <row r="2699" spans="4:4">
      <c r="D2699" s="1"/>
    </row>
    <row r="2700" spans="4:4">
      <c r="D2700" s="1"/>
    </row>
    <row r="2701" spans="4:4">
      <c r="D2701" s="1"/>
    </row>
    <row r="2702" spans="4:4">
      <c r="D2702" s="1"/>
    </row>
    <row r="2703" spans="4:4">
      <c r="D2703" s="1"/>
    </row>
    <row r="2704" spans="4:4">
      <c r="D2704" s="1"/>
    </row>
    <row r="2705" spans="4:4">
      <c r="D2705" s="1"/>
    </row>
    <row r="2706" spans="4:4">
      <c r="D2706" s="1"/>
    </row>
    <row r="2707" spans="4:4">
      <c r="D2707" s="1"/>
    </row>
    <row r="2708" spans="4:4">
      <c r="D2708" s="1"/>
    </row>
    <row r="2709" spans="4:4">
      <c r="D2709" s="1"/>
    </row>
    <row r="2710" spans="4:4">
      <c r="D2710" s="1"/>
    </row>
    <row r="2711" spans="4:4">
      <c r="D2711" s="1"/>
    </row>
    <row r="2712" spans="4:4">
      <c r="D2712" s="1"/>
    </row>
    <row r="2713" spans="4:4">
      <c r="D2713" s="1"/>
    </row>
    <row r="2714" spans="4:4">
      <c r="D2714" s="1"/>
    </row>
    <row r="2715" spans="4:4">
      <c r="D2715" s="1"/>
    </row>
    <row r="2716" spans="4:4">
      <c r="D2716" s="1"/>
    </row>
    <row r="2717" spans="4:4">
      <c r="D2717" s="1"/>
    </row>
    <row r="2718" spans="4:4">
      <c r="D2718" s="1"/>
    </row>
    <row r="2719" spans="4:4">
      <c r="D2719" s="1"/>
    </row>
    <row r="2720" spans="4:4">
      <c r="D2720" s="1"/>
    </row>
    <row r="2721" spans="4:4">
      <c r="D2721" s="1"/>
    </row>
    <row r="2722" spans="4:4">
      <c r="D2722" s="1"/>
    </row>
    <row r="2723" spans="4:4">
      <c r="D2723" s="1"/>
    </row>
    <row r="2724" spans="4:4">
      <c r="D2724" s="1"/>
    </row>
    <row r="2725" spans="4:4">
      <c r="D2725" s="1"/>
    </row>
    <row r="2726" spans="4:4">
      <c r="D2726" s="1"/>
    </row>
    <row r="2727" spans="4:4">
      <c r="D2727" s="1"/>
    </row>
    <row r="2728" spans="4:4">
      <c r="D2728" s="1"/>
    </row>
    <row r="2729" spans="4:4">
      <c r="D2729" s="1"/>
    </row>
    <row r="2730" spans="4:4">
      <c r="D2730" s="1"/>
    </row>
    <row r="2731" spans="4:4">
      <c r="D2731" s="1"/>
    </row>
    <row r="2732" spans="4:4">
      <c r="D2732" s="1"/>
    </row>
    <row r="2733" spans="4:4">
      <c r="D2733" s="1"/>
    </row>
    <row r="2734" spans="4:4">
      <c r="D2734" s="1"/>
    </row>
    <row r="2735" spans="4:4">
      <c r="D2735" s="1"/>
    </row>
    <row r="2736" spans="4:4">
      <c r="D2736" s="1"/>
    </row>
    <row r="2737" spans="4:4">
      <c r="D2737" s="1"/>
    </row>
    <row r="2738" spans="4:4">
      <c r="D2738" s="1"/>
    </row>
    <row r="2739" spans="4:4">
      <c r="D2739" s="1"/>
    </row>
    <row r="2740" spans="4:4">
      <c r="D2740" s="1"/>
    </row>
    <row r="2741" spans="4:4">
      <c r="D2741" s="1"/>
    </row>
    <row r="2742" spans="4:4">
      <c r="D2742" s="1"/>
    </row>
    <row r="2743" spans="4:4">
      <c r="D2743" s="1"/>
    </row>
    <row r="2744" spans="4:4">
      <c r="D2744" s="1"/>
    </row>
    <row r="2745" spans="4:4">
      <c r="D2745" s="1"/>
    </row>
    <row r="2746" spans="4:4">
      <c r="D2746" s="1"/>
    </row>
    <row r="2747" spans="4:4">
      <c r="D2747" s="1"/>
    </row>
    <row r="2748" spans="4:4">
      <c r="D2748" s="1"/>
    </row>
    <row r="2749" spans="4:4">
      <c r="D2749" s="1"/>
    </row>
    <row r="2750" spans="4:4">
      <c r="D2750" s="1"/>
    </row>
    <row r="2751" spans="4:4">
      <c r="D2751" s="1"/>
    </row>
    <row r="2752" spans="4:4">
      <c r="D2752" s="1"/>
    </row>
    <row r="2753" spans="4:4">
      <c r="D2753" s="1"/>
    </row>
    <row r="2754" spans="4:4">
      <c r="D2754" s="1"/>
    </row>
    <row r="2755" spans="4:4">
      <c r="D2755" s="1"/>
    </row>
    <row r="2756" spans="4:4">
      <c r="D2756" s="1"/>
    </row>
    <row r="2757" spans="4:4">
      <c r="D2757" s="1"/>
    </row>
    <row r="2758" spans="4:4">
      <c r="D2758" s="1"/>
    </row>
    <row r="2759" spans="4:4">
      <c r="D2759" s="1"/>
    </row>
    <row r="2760" spans="4:4">
      <c r="D2760" s="1"/>
    </row>
    <row r="2761" spans="4:4">
      <c r="D2761" s="1"/>
    </row>
    <row r="2762" spans="4:4">
      <c r="D2762" s="1"/>
    </row>
    <row r="2763" spans="4:4">
      <c r="D2763" s="1"/>
    </row>
    <row r="2764" spans="4:4">
      <c r="D2764" s="1"/>
    </row>
    <row r="2765" spans="4:4">
      <c r="D2765" s="1"/>
    </row>
    <row r="2766" spans="4:4">
      <c r="D2766" s="1"/>
    </row>
    <row r="2767" spans="4:4">
      <c r="D2767" s="1"/>
    </row>
    <row r="2768" spans="4:4">
      <c r="D2768" s="1"/>
    </row>
    <row r="2769" spans="4:4">
      <c r="D2769" s="1"/>
    </row>
    <row r="2770" spans="4:4">
      <c r="D2770" s="1"/>
    </row>
    <row r="2771" spans="4:4">
      <c r="D2771" s="1"/>
    </row>
    <row r="2772" spans="4:4">
      <c r="D2772" s="1"/>
    </row>
    <row r="2773" spans="4:4">
      <c r="D2773" s="1"/>
    </row>
    <row r="2774" spans="4:4">
      <c r="D2774" s="1"/>
    </row>
    <row r="2775" spans="4:4">
      <c r="D2775" s="1"/>
    </row>
    <row r="2776" spans="4:4">
      <c r="D2776" s="1"/>
    </row>
    <row r="2777" spans="4:4">
      <c r="D2777" s="1"/>
    </row>
    <row r="2778" spans="4:4">
      <c r="D2778" s="1"/>
    </row>
    <row r="2779" spans="4:4">
      <c r="D2779" s="1"/>
    </row>
    <row r="2780" spans="4:4">
      <c r="D2780" s="1"/>
    </row>
    <row r="2781" spans="4:4">
      <c r="D2781" s="1"/>
    </row>
    <row r="2782" spans="4:4">
      <c r="D2782" s="1"/>
    </row>
    <row r="2783" spans="4:4">
      <c r="D2783" s="1"/>
    </row>
    <row r="2784" spans="4:4">
      <c r="D2784" s="1"/>
    </row>
    <row r="2785" spans="4:4">
      <c r="D2785" s="1"/>
    </row>
    <row r="2786" spans="4:4">
      <c r="D2786" s="1"/>
    </row>
    <row r="2787" spans="4:4">
      <c r="D2787" s="1"/>
    </row>
    <row r="2788" spans="4:4">
      <c r="D2788" s="1"/>
    </row>
    <row r="2789" spans="4:4">
      <c r="D2789" s="1"/>
    </row>
    <row r="2790" spans="4:4">
      <c r="D2790" s="1"/>
    </row>
    <row r="2791" spans="4:4">
      <c r="D2791" s="1"/>
    </row>
    <row r="2792" spans="4:4">
      <c r="D2792" s="1"/>
    </row>
    <row r="2793" spans="4:4">
      <c r="D2793" s="1"/>
    </row>
    <row r="2794" spans="4:4">
      <c r="D2794" s="1"/>
    </row>
    <row r="2795" spans="4:4">
      <c r="D2795" s="1"/>
    </row>
    <row r="2796" spans="4:4">
      <c r="D2796" s="1"/>
    </row>
    <row r="2797" spans="4:4">
      <c r="D2797" s="1"/>
    </row>
    <row r="2798" spans="4:4">
      <c r="D2798" s="1"/>
    </row>
    <row r="2799" spans="4:4">
      <c r="D2799" s="1"/>
    </row>
    <row r="2800" spans="4:4">
      <c r="D2800" s="1"/>
    </row>
    <row r="2801" spans="4:4">
      <c r="D2801" s="1"/>
    </row>
    <row r="2802" spans="4:4">
      <c r="D2802" s="1"/>
    </row>
    <row r="2803" spans="4:4">
      <c r="D2803" s="1"/>
    </row>
    <row r="2804" spans="4:4">
      <c r="D2804" s="1"/>
    </row>
    <row r="2805" spans="4:4">
      <c r="D2805" s="1"/>
    </row>
    <row r="2806" spans="4:4">
      <c r="D2806" s="1"/>
    </row>
    <row r="2807" spans="4:4">
      <c r="D2807" s="1"/>
    </row>
    <row r="2808" spans="4:4">
      <c r="D2808" s="1"/>
    </row>
    <row r="2809" spans="4:4">
      <c r="D2809" s="1"/>
    </row>
    <row r="2810" spans="4:4">
      <c r="D2810" s="1"/>
    </row>
    <row r="2811" spans="4:4">
      <c r="D2811" s="1"/>
    </row>
    <row r="2812" spans="4:4">
      <c r="D2812" s="1"/>
    </row>
    <row r="2813" spans="4:4">
      <c r="D2813" s="1"/>
    </row>
    <row r="2814" spans="4:4">
      <c r="D2814" s="1"/>
    </row>
    <row r="2815" spans="4:4">
      <c r="D2815" s="1"/>
    </row>
    <row r="2816" spans="4:4">
      <c r="D2816" s="1"/>
    </row>
    <row r="2817" spans="4:4">
      <c r="D2817" s="1"/>
    </row>
    <row r="2818" spans="4:4">
      <c r="D2818" s="1"/>
    </row>
    <row r="2819" spans="4:4">
      <c r="D2819" s="1"/>
    </row>
    <row r="2820" spans="4:4">
      <c r="D2820" s="1"/>
    </row>
    <row r="2821" spans="4:4">
      <c r="D2821" s="1"/>
    </row>
    <row r="2822" spans="4:4">
      <c r="D2822" s="1"/>
    </row>
    <row r="2823" spans="4:4">
      <c r="D2823" s="1"/>
    </row>
    <row r="2824" spans="4:4">
      <c r="D2824" s="1"/>
    </row>
    <row r="2825" spans="4:4">
      <c r="D2825" s="1"/>
    </row>
    <row r="2826" spans="4:4">
      <c r="D2826" s="1"/>
    </row>
    <row r="2827" spans="4:4">
      <c r="D2827" s="1"/>
    </row>
    <row r="2828" spans="4:4">
      <c r="D2828" s="1"/>
    </row>
    <row r="2829" spans="4:4">
      <c r="D2829" s="1"/>
    </row>
    <row r="2830" spans="4:4">
      <c r="D2830" s="1"/>
    </row>
    <row r="2831" spans="4:4">
      <c r="D2831" s="1"/>
    </row>
    <row r="2832" spans="4:4">
      <c r="D2832" s="1"/>
    </row>
    <row r="2833" spans="4:4">
      <c r="D2833" s="1"/>
    </row>
    <row r="2834" spans="4:4">
      <c r="D2834" s="1"/>
    </row>
    <row r="2835" spans="4:4">
      <c r="D2835" s="1"/>
    </row>
    <row r="2836" spans="4:4">
      <c r="D2836" s="1"/>
    </row>
    <row r="2837" spans="4:4">
      <c r="D2837" s="1"/>
    </row>
    <row r="2838" spans="4:4">
      <c r="D2838" s="1"/>
    </row>
    <row r="2839" spans="4:4">
      <c r="D2839" s="1"/>
    </row>
    <row r="2840" spans="4:4">
      <c r="D2840" s="1"/>
    </row>
    <row r="2841" spans="4:4">
      <c r="D2841" s="1"/>
    </row>
    <row r="2842" spans="4:4">
      <c r="D2842" s="1"/>
    </row>
    <row r="2843" spans="4:4">
      <c r="D2843" s="1"/>
    </row>
    <row r="2844" spans="4:4">
      <c r="D2844" s="1"/>
    </row>
    <row r="2845" spans="4:4">
      <c r="D2845" s="1"/>
    </row>
    <row r="2846" spans="4:4">
      <c r="D2846" s="1"/>
    </row>
    <row r="2847" spans="4:4">
      <c r="D2847" s="1"/>
    </row>
    <row r="2848" spans="4:4">
      <c r="D2848" s="1"/>
    </row>
    <row r="2849" spans="4:4">
      <c r="D2849" s="1"/>
    </row>
    <row r="2850" spans="4:4">
      <c r="D2850" s="1"/>
    </row>
    <row r="2851" spans="4:4">
      <c r="D2851" s="1"/>
    </row>
    <row r="2852" spans="4:4">
      <c r="D2852" s="1"/>
    </row>
    <row r="2853" spans="4:4">
      <c r="D2853" s="1"/>
    </row>
    <row r="2854" spans="4:4">
      <c r="D2854" s="1"/>
    </row>
    <row r="2855" spans="4:4">
      <c r="D2855" s="1"/>
    </row>
    <row r="2856" spans="4:4">
      <c r="D2856" s="1"/>
    </row>
    <row r="2857" spans="4:4">
      <c r="D2857" s="1"/>
    </row>
    <row r="2858" spans="4:4">
      <c r="D2858" s="1"/>
    </row>
    <row r="2859" spans="4:4">
      <c r="D2859" s="1"/>
    </row>
    <row r="2860" spans="4:4">
      <c r="D2860" s="1"/>
    </row>
    <row r="2861" spans="4:4">
      <c r="D2861" s="1"/>
    </row>
    <row r="2862" spans="4:4">
      <c r="D2862" s="1"/>
    </row>
    <row r="2863" spans="4:4">
      <c r="D2863" s="1"/>
    </row>
    <row r="2864" spans="4:4">
      <c r="D2864" s="1"/>
    </row>
    <row r="2865" spans="4:4">
      <c r="D2865" s="1"/>
    </row>
    <row r="2866" spans="4:4">
      <c r="D2866" s="1"/>
    </row>
    <row r="2867" spans="4:4">
      <c r="D2867" s="1"/>
    </row>
    <row r="2868" spans="4:4">
      <c r="D2868" s="1"/>
    </row>
    <row r="2869" spans="4:4">
      <c r="D2869" s="1"/>
    </row>
    <row r="2870" spans="4:4">
      <c r="D2870" s="1"/>
    </row>
    <row r="2871" spans="4:4">
      <c r="D2871" s="1"/>
    </row>
    <row r="2872" spans="4:4">
      <c r="D2872" s="1"/>
    </row>
    <row r="2873" spans="4:4">
      <c r="D2873" s="1"/>
    </row>
    <row r="2874" spans="4:4">
      <c r="D2874" s="1"/>
    </row>
    <row r="2875" spans="4:4">
      <c r="D2875" s="1"/>
    </row>
    <row r="2876" spans="4:4">
      <c r="D2876" s="1"/>
    </row>
    <row r="2877" spans="4:4">
      <c r="D2877" s="1"/>
    </row>
    <row r="2878" spans="4:4">
      <c r="D2878" s="1"/>
    </row>
    <row r="2879" spans="4:4">
      <c r="D2879" s="1"/>
    </row>
    <row r="2880" spans="4:4">
      <c r="D2880" s="1"/>
    </row>
    <row r="2881" spans="4:4">
      <c r="D2881" s="1"/>
    </row>
    <row r="2882" spans="4:4">
      <c r="D2882" s="1"/>
    </row>
    <row r="2883" spans="4:4">
      <c r="D2883" s="1"/>
    </row>
    <row r="2884" spans="4:4">
      <c r="D2884" s="1"/>
    </row>
    <row r="2885" spans="4:4">
      <c r="D2885" s="1"/>
    </row>
    <row r="2886" spans="4:4">
      <c r="D2886" s="1"/>
    </row>
    <row r="2887" spans="4:4">
      <c r="D2887" s="1"/>
    </row>
  </sheetData>
  <mergeCells count="7">
    <mergeCell ref="T3:U3"/>
    <mergeCell ref="X3:Y3"/>
    <mergeCell ref="T4:U4"/>
    <mergeCell ref="U19:V19"/>
    <mergeCell ref="U20:V20"/>
    <mergeCell ref="N31:O31"/>
    <mergeCell ref="N32:O32"/>
  </mergeCells>
  <conditionalFormatting sqref="J17">
    <cfRule type="colorScale" priority="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1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19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19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1"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1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J23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4">
    <cfRule type="colorScale" priority="10">
      <colorScale>
        <cfvo type="min"/>
        <cfvo type="formula" val="$J$24"/>
        <cfvo type="max"/>
        <color rgb="FFF8696B"/>
        <color rgb="FFFFEB84"/>
        <color rgb="FF63BE7B"/>
      </colorScale>
    </cfRule>
    <cfRule type="colorScale" priority="5">
      <colorScale>
        <cfvo type="formula" val="$J$24"/>
        <cfvo type="formula" val="$J$24"/>
        <color rgb="FFF8696B"/>
        <color rgb="FF63BE7B"/>
      </colorScale>
    </cfRule>
  </conditionalFormatting>
  <conditionalFormatting sqref="L24">
    <cfRule type="colorScale" priority="7">
      <colorScale>
        <cfvo type="formula" val="$M$24"/>
        <cfvo type="formula" val="$M$24"/>
        <color rgb="FFF8696B"/>
        <color rgb="FF63BE7B"/>
      </colorScale>
    </cfRule>
  </conditionalFormatting>
  <pageMargins left="0.511811024" right="0.511811024" top="0.787401575" bottom="0.787401575" header="0.31496062" footer="0.31496062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validação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johnn</cp:lastModifiedBy>
  <dcterms:created xsi:type="dcterms:W3CDTF">2023-07-01T21:14:00Z</dcterms:created>
  <dcterms:modified xsi:type="dcterms:W3CDTF">2023-10-03T15:51:57Z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A0A95D79B7DE474EB64C41D43B09E7D4_12</vt:lpwstr>
  </property>
  <property fmtid="{D5CDD505-2E9C-101B-9397-08002B2CF9AE}" pid="3" name="KSOProductBuildVer">
    <vt:lpwstr>1046-12.2.0.13215</vt:lpwstr>
  </property>
</Properties>
</file>