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\Documents\venvs\nfl_models\ML\back_fav\"/>
    </mc:Choice>
  </mc:AlternateContent>
  <bookViews>
    <workbookView xWindow="0" yWindow="0" windowWidth="28800" windowHeight="12180" activeTab="3"/>
  </bookViews>
  <sheets>
    <sheet name="alta" sheetId="3" r:id="rId1"/>
    <sheet name="dd" sheetId="4" r:id="rId2"/>
    <sheet name="dd2" sheetId="5" r:id="rId3"/>
    <sheet name="Planilha1" sheetId="2" r:id="rId4"/>
    <sheet name="Sheet1" sheetId="1" r:id="rId5"/>
  </sheets>
  <calcPr calcId="162913"/>
  <pivotCaches>
    <pivotCache cacheId="30" r:id="rId6"/>
  </pivotCaches>
</workbook>
</file>

<file path=xl/calcChain.xml><?xml version="1.0" encoding="utf-8"?>
<calcChain xmlns="http://schemas.openxmlformats.org/spreadsheetml/2006/main">
  <c r="T3" i="3" l="1"/>
  <c r="S3" i="3"/>
  <c r="R3" i="3"/>
  <c r="Q3" i="3"/>
  <c r="P3" i="3"/>
  <c r="T2" i="3"/>
  <c r="S2" i="3"/>
  <c r="R2" i="3"/>
  <c r="Q2" i="3"/>
  <c r="P2" i="3"/>
  <c r="T3" i="4"/>
  <c r="S3" i="4"/>
  <c r="R3" i="4"/>
  <c r="Q3" i="4"/>
  <c r="P3" i="4"/>
  <c r="T2" i="4"/>
  <c r="S2" i="4"/>
  <c r="R2" i="4"/>
  <c r="Q2" i="4"/>
  <c r="P2" i="4"/>
  <c r="Q3" i="5"/>
  <c r="R3" i="5"/>
  <c r="S3" i="5"/>
  <c r="T3" i="5"/>
  <c r="P3" i="5"/>
  <c r="Q2" i="5"/>
  <c r="R2" i="5"/>
  <c r="S2" i="5"/>
  <c r="T2" i="5"/>
  <c r="P2" i="5"/>
</calcChain>
</file>

<file path=xl/sharedStrings.xml><?xml version="1.0" encoding="utf-8"?>
<sst xmlns="http://schemas.openxmlformats.org/spreadsheetml/2006/main" count="92" uniqueCount="23">
  <si>
    <t>Odds_Under</t>
  </si>
  <si>
    <t>P(U)</t>
  </si>
  <si>
    <t>Avg_CG_H</t>
  </si>
  <si>
    <t>Acima_Last_CG_A</t>
  </si>
  <si>
    <t>Abaixo_Last_CG_H</t>
  </si>
  <si>
    <t>CV_ML</t>
  </si>
  <si>
    <t>CV_Over</t>
  </si>
  <si>
    <t>Back_Favorito</t>
  </si>
  <si>
    <t>prediction_label</t>
  </si>
  <si>
    <t>prediction_score</t>
  </si>
  <si>
    <t>odds</t>
  </si>
  <si>
    <t>PL_BF_Predictions</t>
  </si>
  <si>
    <t>hbacu</t>
  </si>
  <si>
    <t>index</t>
  </si>
  <si>
    <t>Rótulos de Linha</t>
  </si>
  <si>
    <t>Total Geral</t>
  </si>
  <si>
    <t>alta</t>
  </si>
  <si>
    <t>dd</t>
  </si>
  <si>
    <t>dd2</t>
  </si>
  <si>
    <t>Contagem de PL_BF_Predictions3</t>
  </si>
  <si>
    <t>Média de PL_BF_Predictions</t>
  </si>
  <si>
    <t>Média de PL_BF_Predictions2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</si>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</sst>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[df_treino.xlsx]Planilha1!Tabela dinâmica1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Planilha1!$B$7</c:f>
              <c:strCache>
                <c:ptCount val="1"/>
                <c:pt idx="0">
                  <c:v>Média de PL_BF_Predictions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Planilha1!$A$8:$A$39</c:f>
              <c:strCache>
                <c:ptCount val="31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24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47</c:v>
                </c:pt>
                <c:pt idx="11">
                  <c:v>49</c:v>
                </c:pt>
                <c:pt idx="12">
                  <c:v>63</c:v>
                </c:pt>
                <c:pt idx="13">
                  <c:v>68</c:v>
                </c:pt>
                <c:pt idx="14">
                  <c:v>70</c:v>
                </c:pt>
                <c:pt idx="15">
                  <c:v>82</c:v>
                </c:pt>
                <c:pt idx="16">
                  <c:v>102</c:v>
                </c:pt>
                <c:pt idx="17">
                  <c:v>103</c:v>
                </c:pt>
                <c:pt idx="18">
                  <c:v>105</c:v>
                </c:pt>
                <c:pt idx="19">
                  <c:v>117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139</c:v>
                </c:pt>
                <c:pt idx="27">
                  <c:v>141</c:v>
                </c:pt>
                <c:pt idx="28">
                  <c:v>155</c:v>
                </c:pt>
                <c:pt idx="29">
                  <c:v>157</c:v>
                </c:pt>
                <c:pt idx="30">
                  <c:v>160</c:v>
                </c:pt>
              </c:strCache>
            </c:strRef>
          </c:cat>
          <c:val>
            <c:numRef>
              <c:f>Planilha1!$B$8:$B$39</c:f>
              <c:numCache>
                <c:formatCode>General</c:formatCode>
                <c:ptCount val="31"/>
                <c:pt idx="0">
                  <c:v>0.34000000000000008</c:v>
                </c:pt>
                <c:pt idx="1">
                  <c:v>0.28000000000000003</c:v>
                </c:pt>
                <c:pt idx="2">
                  <c:v>0.18999999999999989</c:v>
                </c:pt>
                <c:pt idx="3">
                  <c:v>0.22</c:v>
                </c:pt>
                <c:pt idx="4">
                  <c:v>0.23</c:v>
                </c:pt>
                <c:pt idx="5">
                  <c:v>0.2</c:v>
                </c:pt>
                <c:pt idx="6">
                  <c:v>0.33000000000000013</c:v>
                </c:pt>
                <c:pt idx="7">
                  <c:v>0.15999999999999989</c:v>
                </c:pt>
                <c:pt idx="8">
                  <c:v>-1</c:v>
                </c:pt>
                <c:pt idx="9">
                  <c:v>0.32000000000000012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-1</c:v>
                </c:pt>
                <c:pt idx="13">
                  <c:v>0.22</c:v>
                </c:pt>
                <c:pt idx="14">
                  <c:v>0.17999999999999991</c:v>
                </c:pt>
                <c:pt idx="15">
                  <c:v>0.31000000000000011</c:v>
                </c:pt>
                <c:pt idx="16">
                  <c:v>0.27</c:v>
                </c:pt>
                <c:pt idx="17">
                  <c:v>0.25</c:v>
                </c:pt>
                <c:pt idx="18">
                  <c:v>0.2</c:v>
                </c:pt>
                <c:pt idx="19">
                  <c:v>0.18999999999999989</c:v>
                </c:pt>
                <c:pt idx="20">
                  <c:v>0.17999999999999991</c:v>
                </c:pt>
                <c:pt idx="21">
                  <c:v>0.26</c:v>
                </c:pt>
                <c:pt idx="22">
                  <c:v>0.31000000000000011</c:v>
                </c:pt>
                <c:pt idx="23">
                  <c:v>0.22</c:v>
                </c:pt>
                <c:pt idx="24">
                  <c:v>0.2</c:v>
                </c:pt>
                <c:pt idx="25">
                  <c:v>0.33000000000000013</c:v>
                </c:pt>
                <c:pt idx="26">
                  <c:v>0.26</c:v>
                </c:pt>
                <c:pt idx="27">
                  <c:v>0.15999999999999989</c:v>
                </c:pt>
                <c:pt idx="28">
                  <c:v>0.28999999999999998</c:v>
                </c:pt>
                <c:pt idx="29">
                  <c:v>-1</c:v>
                </c:pt>
                <c:pt idx="30">
                  <c:v>0.32000000000000012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9-447C-84EA-BA45CFAA9D9F}"/>
            </c:ext>
          </c:extLst>
        </c:ser>
        <c:ser>
          <c:idx val="1"/>
          <c:order val="1"/>
          <c:tx>
            <c:strRef>
              <c:f>Planilha1!$C$7</c:f>
              <c:strCache>
                <c:ptCount val="1"/>
                <c:pt idx="0">
                  <c:v>Média de PL_BF_Predictions2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Planilha1!$A$8:$A$39</c:f>
              <c:strCache>
                <c:ptCount val="31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24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47</c:v>
                </c:pt>
                <c:pt idx="11">
                  <c:v>49</c:v>
                </c:pt>
                <c:pt idx="12">
                  <c:v>63</c:v>
                </c:pt>
                <c:pt idx="13">
                  <c:v>68</c:v>
                </c:pt>
                <c:pt idx="14">
                  <c:v>70</c:v>
                </c:pt>
                <c:pt idx="15">
                  <c:v>82</c:v>
                </c:pt>
                <c:pt idx="16">
                  <c:v>102</c:v>
                </c:pt>
                <c:pt idx="17">
                  <c:v>103</c:v>
                </c:pt>
                <c:pt idx="18">
                  <c:v>105</c:v>
                </c:pt>
                <c:pt idx="19">
                  <c:v>117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139</c:v>
                </c:pt>
                <c:pt idx="27">
                  <c:v>141</c:v>
                </c:pt>
                <c:pt idx="28">
                  <c:v>155</c:v>
                </c:pt>
                <c:pt idx="29">
                  <c:v>157</c:v>
                </c:pt>
                <c:pt idx="30">
                  <c:v>160</c:v>
                </c:pt>
              </c:strCache>
            </c:strRef>
          </c:cat>
          <c:val>
            <c:numRef>
              <c:f>Planilha1!$C$8:$C$39</c:f>
              <c:numCache>
                <c:formatCode>General</c:formatCode>
                <c:ptCount val="31"/>
                <c:pt idx="0">
                  <c:v>0.34000000000000008</c:v>
                </c:pt>
                <c:pt idx="1">
                  <c:v>0.62000000000000011</c:v>
                </c:pt>
                <c:pt idx="2">
                  <c:v>0.81</c:v>
                </c:pt>
                <c:pt idx="3">
                  <c:v>1.03</c:v>
                </c:pt>
                <c:pt idx="4">
                  <c:v>1.26</c:v>
                </c:pt>
                <c:pt idx="5">
                  <c:v>1.46</c:v>
                </c:pt>
                <c:pt idx="6">
                  <c:v>1.79</c:v>
                </c:pt>
                <c:pt idx="7">
                  <c:v>1.95</c:v>
                </c:pt>
                <c:pt idx="8">
                  <c:v>0.95</c:v>
                </c:pt>
                <c:pt idx="9">
                  <c:v>1.27</c:v>
                </c:pt>
                <c:pt idx="10">
                  <c:v>1.54</c:v>
                </c:pt>
                <c:pt idx="11">
                  <c:v>1.83</c:v>
                </c:pt>
                <c:pt idx="12">
                  <c:v>0.83000000000000007</c:v>
                </c:pt>
                <c:pt idx="13">
                  <c:v>1.05</c:v>
                </c:pt>
                <c:pt idx="14">
                  <c:v>1.23</c:v>
                </c:pt>
                <c:pt idx="15">
                  <c:v>1.54</c:v>
                </c:pt>
                <c:pt idx="16">
                  <c:v>1.81</c:v>
                </c:pt>
                <c:pt idx="17">
                  <c:v>2.06</c:v>
                </c:pt>
                <c:pt idx="18">
                  <c:v>2.2600000000000002</c:v>
                </c:pt>
                <c:pt idx="19">
                  <c:v>2.4500000000000002</c:v>
                </c:pt>
                <c:pt idx="20">
                  <c:v>2.63</c:v>
                </c:pt>
                <c:pt idx="21">
                  <c:v>2.8899999999999997</c:v>
                </c:pt>
                <c:pt idx="22">
                  <c:v>3.1999999999999997</c:v>
                </c:pt>
                <c:pt idx="23">
                  <c:v>3.42</c:v>
                </c:pt>
                <c:pt idx="24">
                  <c:v>3.62</c:v>
                </c:pt>
                <c:pt idx="25">
                  <c:v>3.95</c:v>
                </c:pt>
                <c:pt idx="26">
                  <c:v>4.21</c:v>
                </c:pt>
                <c:pt idx="27">
                  <c:v>4.37</c:v>
                </c:pt>
                <c:pt idx="28">
                  <c:v>4.66</c:v>
                </c:pt>
                <c:pt idx="29">
                  <c:v>3.66</c:v>
                </c:pt>
                <c:pt idx="30">
                  <c:v>3.9800000000000004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9-447C-84EA-BA45CFAA9D9F}"/>
            </c:ext>
          </c:extLst>
        </c:ser>
        <c:ser>
          <c:idx val="2"/>
          <c:order val="2"/>
          <c:tx>
            <c:strRef>
              <c:f>Planilha1!$D$7</c:f>
              <c:strCache>
                <c:ptCount val="1"/>
                <c:pt idx="0">
                  <c:v>Contagem de PL_BF_Predictions3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Planilha1!$A$8:$A$39</c:f>
              <c:strCache>
                <c:ptCount val="31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24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47</c:v>
                </c:pt>
                <c:pt idx="11">
                  <c:v>49</c:v>
                </c:pt>
                <c:pt idx="12">
                  <c:v>63</c:v>
                </c:pt>
                <c:pt idx="13">
                  <c:v>68</c:v>
                </c:pt>
                <c:pt idx="14">
                  <c:v>70</c:v>
                </c:pt>
                <c:pt idx="15">
                  <c:v>82</c:v>
                </c:pt>
                <c:pt idx="16">
                  <c:v>102</c:v>
                </c:pt>
                <c:pt idx="17">
                  <c:v>103</c:v>
                </c:pt>
                <c:pt idx="18">
                  <c:v>105</c:v>
                </c:pt>
                <c:pt idx="19">
                  <c:v>117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139</c:v>
                </c:pt>
                <c:pt idx="27">
                  <c:v>141</c:v>
                </c:pt>
                <c:pt idx="28">
                  <c:v>155</c:v>
                </c:pt>
                <c:pt idx="29">
                  <c:v>157</c:v>
                </c:pt>
                <c:pt idx="30">
                  <c:v>160</c:v>
                </c:pt>
              </c:strCache>
            </c:strRef>
          </c:cat>
          <c:val>
            <c:numRef>
              <c:f>Planilha1!$D$8:$D$39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9-447C-84EA-BA45CFAA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13632"/>
        <c:axId val="419614048"/>
      </c:lineChart>
      <c:catAx>
        <c:axId val="4196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614048"/>
        <c:crosses val="autoZero"/>
        <c:auto val="1"/>
        <c:lblAlgn val="ctr"/>
        <c:lblOffset val="100"/>
        <c:noMultiLvlLbl val="0"/>
      </c:catAx>
      <c:valAx>
        <c:axId val="4196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6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hbacu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Sheet1!$N$2:$N$162</c:f>
              <c:numCache>
                <c:formatCode>General</c:formatCode>
                <c:ptCount val="161"/>
                <c:pt idx="0">
                  <c:v>0.37000000000000011</c:v>
                </c:pt>
                <c:pt idx="1">
                  <c:v>0.94000000000000017</c:v>
                </c:pt>
                <c:pt idx="2">
                  <c:v>1.28</c:v>
                </c:pt>
                <c:pt idx="3">
                  <c:v>2.04</c:v>
                </c:pt>
                <c:pt idx="4">
                  <c:v>2.9</c:v>
                </c:pt>
                <c:pt idx="5">
                  <c:v>1.9</c:v>
                </c:pt>
                <c:pt idx="6">
                  <c:v>0.90000000000000036</c:v>
                </c:pt>
                <c:pt idx="7">
                  <c:v>1.18</c:v>
                </c:pt>
                <c:pt idx="8">
                  <c:v>1.4</c:v>
                </c:pt>
                <c:pt idx="9">
                  <c:v>1.59</c:v>
                </c:pt>
                <c:pt idx="10">
                  <c:v>2.25</c:v>
                </c:pt>
                <c:pt idx="11">
                  <c:v>1.25</c:v>
                </c:pt>
                <c:pt idx="12">
                  <c:v>1.93</c:v>
                </c:pt>
                <c:pt idx="13">
                  <c:v>2.2799999999999998</c:v>
                </c:pt>
                <c:pt idx="14">
                  <c:v>1.28</c:v>
                </c:pt>
                <c:pt idx="15">
                  <c:v>1.5</c:v>
                </c:pt>
                <c:pt idx="16">
                  <c:v>1.9</c:v>
                </c:pt>
                <c:pt idx="17">
                  <c:v>2.4</c:v>
                </c:pt>
                <c:pt idx="18">
                  <c:v>1.4</c:v>
                </c:pt>
                <c:pt idx="19">
                  <c:v>1.98</c:v>
                </c:pt>
                <c:pt idx="20">
                  <c:v>2.69</c:v>
                </c:pt>
                <c:pt idx="21">
                  <c:v>3.140000000000001</c:v>
                </c:pt>
                <c:pt idx="22">
                  <c:v>3.8000000000000012</c:v>
                </c:pt>
                <c:pt idx="23">
                  <c:v>3.890000000000001</c:v>
                </c:pt>
                <c:pt idx="24">
                  <c:v>4.120000000000001</c:v>
                </c:pt>
                <c:pt idx="25">
                  <c:v>4.3400000000000007</c:v>
                </c:pt>
                <c:pt idx="26">
                  <c:v>4.8400000000000007</c:v>
                </c:pt>
                <c:pt idx="27">
                  <c:v>5.6700000000000008</c:v>
                </c:pt>
                <c:pt idx="28">
                  <c:v>5.7700000000000014</c:v>
                </c:pt>
                <c:pt idx="29">
                  <c:v>6.3100000000000014</c:v>
                </c:pt>
                <c:pt idx="30">
                  <c:v>6.5100000000000016</c:v>
                </c:pt>
                <c:pt idx="31">
                  <c:v>6.6900000000000013</c:v>
                </c:pt>
                <c:pt idx="32">
                  <c:v>5.6900000000000013</c:v>
                </c:pt>
                <c:pt idx="33">
                  <c:v>6.0200000000000014</c:v>
                </c:pt>
                <c:pt idx="34">
                  <c:v>6.2400000000000011</c:v>
                </c:pt>
                <c:pt idx="35">
                  <c:v>6.4000000000000012</c:v>
                </c:pt>
                <c:pt idx="36">
                  <c:v>5.4000000000000012</c:v>
                </c:pt>
                <c:pt idx="37">
                  <c:v>5.5000000000000018</c:v>
                </c:pt>
                <c:pt idx="38">
                  <c:v>5.8200000000000021</c:v>
                </c:pt>
                <c:pt idx="39">
                  <c:v>6.3800000000000026</c:v>
                </c:pt>
                <c:pt idx="40">
                  <c:v>7.1800000000000024</c:v>
                </c:pt>
                <c:pt idx="41">
                  <c:v>7.8400000000000034</c:v>
                </c:pt>
                <c:pt idx="42">
                  <c:v>6.8400000000000034</c:v>
                </c:pt>
                <c:pt idx="43">
                  <c:v>5.8400000000000034</c:v>
                </c:pt>
                <c:pt idx="44">
                  <c:v>5.9700000000000024</c:v>
                </c:pt>
                <c:pt idx="45">
                  <c:v>6.5500000000000016</c:v>
                </c:pt>
                <c:pt idx="46">
                  <c:v>5.5500000000000016</c:v>
                </c:pt>
                <c:pt idx="47">
                  <c:v>5.8200000000000021</c:v>
                </c:pt>
                <c:pt idx="48">
                  <c:v>4.8200000000000021</c:v>
                </c:pt>
                <c:pt idx="49">
                  <c:v>5.1100000000000021</c:v>
                </c:pt>
                <c:pt idx="50">
                  <c:v>5.5800000000000018</c:v>
                </c:pt>
                <c:pt idx="51">
                  <c:v>4.5800000000000018</c:v>
                </c:pt>
                <c:pt idx="52">
                  <c:v>4.6500000000000021</c:v>
                </c:pt>
                <c:pt idx="53">
                  <c:v>3.6500000000000021</c:v>
                </c:pt>
                <c:pt idx="54">
                  <c:v>4.3900000000000023</c:v>
                </c:pt>
                <c:pt idx="55">
                  <c:v>4.4400000000000022</c:v>
                </c:pt>
                <c:pt idx="56">
                  <c:v>3.4400000000000022</c:v>
                </c:pt>
                <c:pt idx="57">
                  <c:v>2.4400000000000022</c:v>
                </c:pt>
                <c:pt idx="58">
                  <c:v>3.010000000000002</c:v>
                </c:pt>
                <c:pt idx="59">
                  <c:v>2.010000000000002</c:v>
                </c:pt>
                <c:pt idx="60">
                  <c:v>2.4800000000000022</c:v>
                </c:pt>
                <c:pt idx="61">
                  <c:v>3.0600000000000018</c:v>
                </c:pt>
                <c:pt idx="62">
                  <c:v>3.6600000000000019</c:v>
                </c:pt>
                <c:pt idx="63">
                  <c:v>2.6600000000000019</c:v>
                </c:pt>
                <c:pt idx="64">
                  <c:v>3.5200000000000018</c:v>
                </c:pt>
                <c:pt idx="65">
                  <c:v>2.5200000000000018</c:v>
                </c:pt>
                <c:pt idx="66">
                  <c:v>1.520000000000002</c:v>
                </c:pt>
                <c:pt idx="67">
                  <c:v>1.6400000000000019</c:v>
                </c:pt>
                <c:pt idx="68">
                  <c:v>1.8600000000000021</c:v>
                </c:pt>
                <c:pt idx="69">
                  <c:v>2.1100000000000021</c:v>
                </c:pt>
                <c:pt idx="70">
                  <c:v>2.2900000000000018</c:v>
                </c:pt>
                <c:pt idx="71">
                  <c:v>1.290000000000002</c:v>
                </c:pt>
                <c:pt idx="72">
                  <c:v>1.9300000000000019</c:v>
                </c:pt>
                <c:pt idx="73">
                  <c:v>2.280000000000002</c:v>
                </c:pt>
                <c:pt idx="74">
                  <c:v>2.4800000000000022</c:v>
                </c:pt>
                <c:pt idx="75">
                  <c:v>2.8200000000000021</c:v>
                </c:pt>
                <c:pt idx="76">
                  <c:v>3.5800000000000018</c:v>
                </c:pt>
                <c:pt idx="77">
                  <c:v>4.1600000000000019</c:v>
                </c:pt>
                <c:pt idx="78">
                  <c:v>3.1600000000000019</c:v>
                </c:pt>
                <c:pt idx="79">
                  <c:v>3.9600000000000022</c:v>
                </c:pt>
                <c:pt idx="80">
                  <c:v>4.0900000000000016</c:v>
                </c:pt>
                <c:pt idx="81">
                  <c:v>4.4300000000000006</c:v>
                </c:pt>
                <c:pt idx="82">
                  <c:v>4.740000000000002</c:v>
                </c:pt>
                <c:pt idx="83">
                  <c:v>4.8100000000000023</c:v>
                </c:pt>
                <c:pt idx="84">
                  <c:v>3.8100000000000018</c:v>
                </c:pt>
                <c:pt idx="85">
                  <c:v>4.5200000000000022</c:v>
                </c:pt>
                <c:pt idx="86">
                  <c:v>5.1200000000000028</c:v>
                </c:pt>
                <c:pt idx="87">
                  <c:v>5.8300000000000027</c:v>
                </c:pt>
                <c:pt idx="88">
                  <c:v>6.3300000000000027</c:v>
                </c:pt>
                <c:pt idx="89">
                  <c:v>7.1300000000000026</c:v>
                </c:pt>
                <c:pt idx="90">
                  <c:v>7.2500000000000027</c:v>
                </c:pt>
                <c:pt idx="91">
                  <c:v>6.2500000000000027</c:v>
                </c:pt>
                <c:pt idx="92">
                  <c:v>6.7000000000000028</c:v>
                </c:pt>
                <c:pt idx="93">
                  <c:v>5.7000000000000028</c:v>
                </c:pt>
                <c:pt idx="94">
                  <c:v>6.5600000000000032</c:v>
                </c:pt>
                <c:pt idx="95">
                  <c:v>5.5600000000000032</c:v>
                </c:pt>
                <c:pt idx="96">
                  <c:v>5.6300000000000026</c:v>
                </c:pt>
                <c:pt idx="97">
                  <c:v>4.6300000000000026</c:v>
                </c:pt>
                <c:pt idx="98">
                  <c:v>5.3100000000000032</c:v>
                </c:pt>
                <c:pt idx="99">
                  <c:v>4.3100000000000032</c:v>
                </c:pt>
                <c:pt idx="100">
                  <c:v>4.6900000000000031</c:v>
                </c:pt>
                <c:pt idx="101">
                  <c:v>4.7400000000000029</c:v>
                </c:pt>
                <c:pt idx="102">
                  <c:v>5.0100000000000033</c:v>
                </c:pt>
                <c:pt idx="103">
                  <c:v>5.2600000000000033</c:v>
                </c:pt>
                <c:pt idx="104">
                  <c:v>5.6900000000000031</c:v>
                </c:pt>
                <c:pt idx="105">
                  <c:v>5.8900000000000032</c:v>
                </c:pt>
                <c:pt idx="106">
                  <c:v>4.8900000000000032</c:v>
                </c:pt>
                <c:pt idx="107">
                  <c:v>5.0000000000000044</c:v>
                </c:pt>
                <c:pt idx="108">
                  <c:v>5.3200000000000038</c:v>
                </c:pt>
                <c:pt idx="109">
                  <c:v>4.3200000000000038</c:v>
                </c:pt>
                <c:pt idx="110">
                  <c:v>4.5900000000000034</c:v>
                </c:pt>
                <c:pt idx="111">
                  <c:v>5.1900000000000031</c:v>
                </c:pt>
                <c:pt idx="112">
                  <c:v>6.0500000000000034</c:v>
                </c:pt>
                <c:pt idx="113">
                  <c:v>5.0500000000000034</c:v>
                </c:pt>
                <c:pt idx="114">
                  <c:v>4.0500000000000034</c:v>
                </c:pt>
                <c:pt idx="115">
                  <c:v>4.1700000000000026</c:v>
                </c:pt>
                <c:pt idx="116">
                  <c:v>3.170000000000003</c:v>
                </c:pt>
                <c:pt idx="117">
                  <c:v>3.360000000000003</c:v>
                </c:pt>
                <c:pt idx="118">
                  <c:v>2.360000000000003</c:v>
                </c:pt>
                <c:pt idx="119">
                  <c:v>2.860000000000003</c:v>
                </c:pt>
                <c:pt idx="120">
                  <c:v>1.860000000000003</c:v>
                </c:pt>
                <c:pt idx="121">
                  <c:v>2.2400000000000029</c:v>
                </c:pt>
                <c:pt idx="122">
                  <c:v>2.6000000000000032</c:v>
                </c:pt>
                <c:pt idx="123">
                  <c:v>2.7800000000000029</c:v>
                </c:pt>
                <c:pt idx="124">
                  <c:v>3.0400000000000031</c:v>
                </c:pt>
                <c:pt idx="125">
                  <c:v>3.3500000000000032</c:v>
                </c:pt>
                <c:pt idx="126">
                  <c:v>3.7000000000000028</c:v>
                </c:pt>
                <c:pt idx="127">
                  <c:v>3.9900000000000029</c:v>
                </c:pt>
                <c:pt idx="128">
                  <c:v>2.9900000000000029</c:v>
                </c:pt>
                <c:pt idx="129">
                  <c:v>1.9900000000000031</c:v>
                </c:pt>
                <c:pt idx="130">
                  <c:v>2.170000000000003</c:v>
                </c:pt>
                <c:pt idx="131">
                  <c:v>1.170000000000003</c:v>
                </c:pt>
                <c:pt idx="132">
                  <c:v>1.390000000000003</c:v>
                </c:pt>
                <c:pt idx="133">
                  <c:v>0.39000000000000262</c:v>
                </c:pt>
                <c:pt idx="134">
                  <c:v>0.59000000000000252</c:v>
                </c:pt>
                <c:pt idx="135">
                  <c:v>1.360000000000003</c:v>
                </c:pt>
                <c:pt idx="136">
                  <c:v>1.6900000000000031</c:v>
                </c:pt>
                <c:pt idx="137">
                  <c:v>0.69000000000000261</c:v>
                </c:pt>
                <c:pt idx="138">
                  <c:v>1.1900000000000031</c:v>
                </c:pt>
                <c:pt idx="139">
                  <c:v>1.4500000000000031</c:v>
                </c:pt>
                <c:pt idx="140">
                  <c:v>2.050000000000002</c:v>
                </c:pt>
                <c:pt idx="141">
                  <c:v>2.2100000000000031</c:v>
                </c:pt>
                <c:pt idx="142">
                  <c:v>2.8500000000000019</c:v>
                </c:pt>
                <c:pt idx="143">
                  <c:v>1.8500000000000021</c:v>
                </c:pt>
                <c:pt idx="144">
                  <c:v>2.3900000000000019</c:v>
                </c:pt>
                <c:pt idx="145">
                  <c:v>2.840000000000003</c:v>
                </c:pt>
                <c:pt idx="146">
                  <c:v>1.840000000000003</c:v>
                </c:pt>
                <c:pt idx="147">
                  <c:v>2.6400000000000019</c:v>
                </c:pt>
                <c:pt idx="148">
                  <c:v>3.3500000000000019</c:v>
                </c:pt>
                <c:pt idx="149">
                  <c:v>2.3500000000000019</c:v>
                </c:pt>
                <c:pt idx="150">
                  <c:v>1.3500000000000021</c:v>
                </c:pt>
                <c:pt idx="151">
                  <c:v>1.6400000000000019</c:v>
                </c:pt>
                <c:pt idx="152">
                  <c:v>0.64000000000000234</c:v>
                </c:pt>
                <c:pt idx="153">
                  <c:v>1.1600000000000019</c:v>
                </c:pt>
                <c:pt idx="154">
                  <c:v>1.790000000000002</c:v>
                </c:pt>
                <c:pt idx="155">
                  <c:v>2.0800000000000018</c:v>
                </c:pt>
                <c:pt idx="156">
                  <c:v>2.530000000000002</c:v>
                </c:pt>
                <c:pt idx="157">
                  <c:v>1.530000000000002</c:v>
                </c:pt>
                <c:pt idx="158">
                  <c:v>2.1100000000000021</c:v>
                </c:pt>
                <c:pt idx="159">
                  <c:v>2.7700000000000018</c:v>
                </c:pt>
                <c:pt idx="160">
                  <c:v>3.090000000000003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A94-B6DF-A2F55246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35392"/>
        <c:axId val="427412096"/>
      </c:lineChart>
      <c:catAx>
        <c:axId val="42863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412096"/>
        <c:crosses val="autoZero"/>
        <c:auto val="1"/>
        <c:lblAlgn val="ctr"/>
        <c:lblOffset val="100"/>
        <c:noMultiLvlLbl val="0"/>
      </c:catAx>
      <c:valAx>
        <c:axId val="4274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6</xdr:row>
      <xdr:rowOff>57150</xdr:rowOff>
    </xdr:from>
    <xdr:to>
      <xdr:col>18</xdr:col>
      <xdr:colOff>180975</xdr:colOff>
      <xdr:row>25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2</xdr:row>
      <xdr:rowOff>171449</xdr:rowOff>
    </xdr:from>
    <xdr:to>
      <xdr:col>26</xdr:col>
      <xdr:colOff>304800</xdr:colOff>
      <xdr:row>23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Castro" refreshedDate="45177.677369907404" createdVersion="6" refreshedVersion="6" minRefreshableVersion="3" recordCount="162">
  <cacheSource type="worksheet">
    <worksheetSource ref="A1:N1048576" sheet="Sheet1"/>
  </cacheSource>
  <cacheFields count="14">
    <cacheField name="index" numFmtId="0">
      <sharedItems containsString="0" containsBlank="1" containsNumber="1" containsInteger="1" minValue="0" maxValue="160" count="16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Odds_Under" numFmtId="0">
      <sharedItems containsString="0" containsBlank="1" containsNumber="1" minValue="1.799999952316284" maxValue="1.970000028610229" count="10">
        <n v="1.919999957084656"/>
        <n v="1.8999999761581421"/>
        <n v="1.9099999666213989"/>
        <n v="1.9600000381469731"/>
        <n v="1.950000047683716"/>
        <n v="1.799999952316284"/>
        <n v="1.929999947547913"/>
        <n v="1.830000042915344"/>
        <n v="1.970000028610229"/>
        <m/>
      </sharedItems>
    </cacheField>
    <cacheField name="P(U)" numFmtId="0">
      <sharedItems containsString="0" containsBlank="1" containsNumber="1" minValue="0.50761419534683228" maxValue="0.55555558204650879" count="10">
        <n v="0.52083331346511841"/>
        <n v="0.52631580829620361"/>
        <n v="0.52356022596359253"/>
        <n v="0.51020407676696777"/>
        <n v="0.5128205418586731"/>
        <n v="0.55555558204650879"/>
        <n v="0.5181347131729126"/>
        <n v="0.54644811153411865"/>
        <n v="0.50761419534683228"/>
        <m/>
      </sharedItems>
      <fieldGroup base="2">
        <rangePr autoStart="0" autoEnd="0" startNum="0.5" endNum="0.55000000000000004" groupInterval="0.01"/>
        <groupItems count="7">
          <s v="&lt;0,5 ou (vazio)"/>
          <s v="0,5-0,51"/>
          <s v="0,51-0,52"/>
          <s v="0,52-0,53"/>
          <s v="0,53-0,54"/>
          <s v="0,54-0,55"/>
          <s v="&gt;0,55"/>
        </groupItems>
      </fieldGroup>
    </cacheField>
    <cacheField name="Avg_CG_H" numFmtId="0">
      <sharedItems containsString="0" containsBlank="1" containsNumber="1" minValue="0" maxValue="173.33332824707031" count="147">
        <n v="64.4566650390625"/>
        <n v="44.319999694824219"/>
        <n v="100.8000030517578"/>
        <n v="62.166667938232422"/>
        <n v="66.166664123535156"/>
        <n v="32.900001525878913"/>
        <n v="48.966667175292969"/>
        <n v="23.110000610351559"/>
        <n v="33.503334045410163"/>
        <n v="38.040000915527337"/>
        <n v="81.633331298828125"/>
        <n v="27.176666259765621"/>
        <n v="42.459999084472663"/>
        <n v="58.716667175292969"/>
        <n v="26.20000076293945"/>
        <n v="41.386665344238281"/>
        <n v="52.333332061767578"/>
        <n v="0"/>
        <n v="39.626667022705078"/>
        <n v="41.316665649414063"/>
        <n v="31.60000038146973"/>
        <n v="41.066665649414063"/>
        <n v="22.676666259765621"/>
        <n v="55.319999694824219"/>
        <n v="54.633335113525391"/>
        <n v="42.133335113525391"/>
        <n v="45.573333740234382"/>
        <n v="60.630001068115227"/>
        <n v="173.33332824707031"/>
        <n v="32.470001220703118"/>
        <n v="50.983333587646477"/>
        <n v="55.220001220703118"/>
        <n v="48.549999237060547"/>
        <n v="50.013332366943359"/>
        <n v="128.58332824707031"/>
        <n v="47.0433349609375"/>
        <n v="42.926666259765618"/>
        <n v="73.300003051757813"/>
        <n v="33.213333129882813"/>
        <n v="52.419998168945313"/>
        <n v="28.20000076293945"/>
        <n v="107.68333435058589"/>
        <n v="46.273334503173828"/>
        <n v="41.319999694824219"/>
        <n v="57.180000305175781"/>
        <n v="53.939998626708977"/>
        <n v="35.223331451416023"/>
        <n v="42.233333587646477"/>
        <n v="31.14666748046875"/>
        <n v="120"/>
        <n v="40.7066650390625"/>
        <n v="57.973331451416023"/>
        <n v="55.906665802001953"/>
        <n v="27.633333206176761"/>
        <n v="55"/>
        <n v="29.15666580200195"/>
        <n v="56.666667938232422"/>
        <n v="32.546665191650391"/>
        <n v="46.10333251953125"/>
        <n v="49.616664886474609"/>
        <n v="74.673332214355469"/>
        <n v="87.616668701171875"/>
        <n v="80.073333740234375"/>
        <n v="56.296665191650391"/>
        <n v="48.666667938232422"/>
        <n v="100.25"/>
        <n v="57.556667327880859"/>
        <n v="56.633335113525391"/>
        <n v="63.283332824707031"/>
        <n v="40.759998321533203"/>
        <n v="51.5"/>
        <n v="54.283332824707031"/>
        <n v="38.270000457763672"/>
        <n v="64.959999084472656"/>
        <n v="96.986663818359375"/>
        <n v="32.580001831054688"/>
        <n v="115.5500030517578"/>
        <n v="44.233333587646477"/>
        <n v="95.566665649414063"/>
        <n v="38.836666107177727"/>
        <n v="47.916667938232422"/>
        <n v="58.283332824707031"/>
        <n v="45.5"/>
        <n v="33.810001373291023"/>
        <n v="54"/>
        <n v="38.286666870117188"/>
        <n v="97.639999389648438"/>
        <n v="54.75"/>
        <n v="43.799999237060547"/>
        <n v="48.383335113525391"/>
        <n v="39.386665344238281"/>
        <n v="49.586666107177727"/>
        <n v="69.316665649414063"/>
        <n v="39.316665649414063"/>
        <n v="46.193332672119141"/>
        <n v="73.083335876464844"/>
        <n v="36.270000457763672"/>
        <n v="42.189998626708977"/>
        <n v="53.450000762939453"/>
        <n v="71.5"/>
        <n v="55.113334655761719"/>
        <n v="41.139999389648438"/>
        <n v="70.44000244140625"/>
        <n v="28.193332672119141"/>
        <n v="39.746665954589837"/>
        <n v="122.81666564941411"/>
        <n v="25.773332595825199"/>
        <n v="49.259998321533203"/>
        <n v="51.14666748046875"/>
        <n v="69"/>
        <n v="28.840000152587891"/>
        <n v="36.766666412353523"/>
        <n v="33.373332977294922"/>
        <n v="26.443332672119141"/>
        <n v="46.266666412353523"/>
        <n v="73.739997863769531"/>
        <n v="36.200000762939453"/>
        <n v="56.936668395996087"/>
        <n v="46.816665649414063"/>
        <n v="30.25"/>
        <n v="43.093334197998047"/>
        <n v="64.099998474121094"/>
        <n v="60.446666717529297"/>
        <n v="62.133335113525391"/>
        <n v="38.833332061767578"/>
        <n v="31.879999160766602"/>
        <n v="47.159999847412109"/>
        <n v="36.226665496826172"/>
        <n v="41.950000762939453"/>
        <n v="41.669998168945313"/>
        <n v="86.400001525878906"/>
        <n v="43.650001525878913"/>
        <n v="65.436668395996094"/>
        <n v="30.65666580200195"/>
        <n v="41.430000305175781"/>
        <n v="46.633335113525391"/>
        <n v="71.906669616699219"/>
        <n v="50.599998474121087"/>
        <n v="38.696666717529297"/>
        <n v="143.83332824707031"/>
        <n v="42.296665191650391"/>
        <n v="63.380001068115227"/>
        <n v="30.54666709899902"/>
        <n v="80.233329772949219"/>
        <n v="62.5"/>
        <n v="44.113334655761719"/>
        <m/>
      </sharedItems>
      <fieldGroup base="3">
        <rangePr autoStart="0" autoEnd="0" startNum="0" endNum="80" groupInterval="10"/>
        <groupItems count="10">
          <s v="&lt;0 ou (vazio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Acima_Last_CG_A" numFmtId="0">
      <sharedItems containsString="0" containsBlank="1" containsNumber="1" containsInteger="1" minValue="0" maxValue="1" count="3">
        <n v="1"/>
        <n v="0"/>
        <m/>
      </sharedItems>
    </cacheField>
    <cacheField name="Abaixo_Last_CG_H" numFmtId="0">
      <sharedItems containsString="0" containsBlank="1" containsNumber="1" containsInteger="1" minValue="0" maxValue="1" count="3">
        <n v="0"/>
        <n v="1"/>
        <m/>
      </sharedItems>
    </cacheField>
    <cacheField name="CV_ML" numFmtId="0">
      <sharedItems containsString="0" containsBlank="1" containsNumber="1" minValue="3.3406618982553482E-2" maxValue="1.1950365304946899" count="68">
        <n v="0.56630432605743408"/>
        <n v="0.33639061450958252"/>
        <n v="0.60609149932861328"/>
        <n v="0.12456803768873211"/>
        <n v="3.3406618982553482E-2"/>
        <n v="0.31889128684997559"/>
        <n v="0.962615966796875"/>
        <n v="0.69445478916168213"/>
        <n v="0.81094765663146973"/>
        <n v="0.87046098709106445"/>
        <n v="0.2285597622394562"/>
        <n v="0.20511494576931"/>
        <n v="0.57500988245010376"/>
        <n v="0.53425848484039307"/>
        <n v="0.40406101942062378"/>
        <n v="0.70571208000183105"/>
        <n v="0.17722880840301511"/>
        <n v="0.44922077655792242"/>
        <n v="1.0750511884689331"/>
        <n v="0.7793658971786499"/>
        <n v="6.2771879136562347E-2"/>
        <n v="1.0416064262390139"/>
        <n v="0.37464845180511469"/>
        <n v="0.84377449750900269"/>
        <n v="0.89515537023544312"/>
        <n v="0.61890530586242676"/>
        <n v="0.92157459259033203"/>
        <n v="0.76549172401428223"/>
        <n v="1.052438020706177"/>
        <n v="0.63150417804718018"/>
        <n v="0.35355338454246521"/>
        <n v="9.1832049190998077E-2"/>
        <n v="0.2217661440372467"/>
        <n v="0.29681023955345148"/>
        <n v="0.98113459348678589"/>
        <n v="0.71941620111465454"/>
        <n v="0.69027090072631836"/>
        <n v="0.42895576357841492"/>
        <n v="1.1278921365737919"/>
        <n v="0.14905592799186709"/>
        <n v="1.1950365304946899"/>
        <n v="0.12059185653924941"/>
        <n v="0.50988650321960449"/>
        <n v="0.82902175188064575"/>
        <n v="0.59305727481842041"/>
        <n v="0.99848675727844238"/>
        <n v="0.75336611270904541"/>
        <n v="0.25165203213691711"/>
        <n v="0.58848536014556885"/>
        <n v="0.65958231687545776"/>
        <n v="1.113675594329834"/>
        <n v="0.27439963817596441"/>
        <n v="7.4432291090488434E-2"/>
        <n v="0.55257350206375122"/>
        <n v="1.1909166574478149"/>
        <n v="0.48011407256126398"/>
        <n v="1.014779210090637"/>
        <n v="0.63962358236312866"/>
        <n v="0.57979691028594971"/>
        <n v="0.68301695585250854"/>
        <n v="0.35781306028366089"/>
        <n v="0.74932211637496948"/>
        <n v="0.65181857347488403"/>
        <n v="0.39189049601554871"/>
        <n v="0.73668158054351807"/>
        <n v="0.37071618437767029"/>
        <n v="0.27020955085754389"/>
        <m/>
      </sharedItems>
      <fieldGroup base="6">
        <rangePr autoStart="0" autoEnd="0" startNum="0" endNum="0.9" groupInterval="0.1"/>
        <groupItems count="11">
          <s v="&lt;0 ou (vazio)"/>
          <s v="0-0,1"/>
          <s v="0,1-0,2"/>
          <s v="0,2-0,3"/>
          <s v="0,3-0,4"/>
          <s v="0,4-0,5"/>
          <s v="0,5-0,6"/>
          <s v="0,6-0,7"/>
          <s v="0,7-0,8"/>
          <s v="0,8-0,9"/>
          <s v="&gt;0,9"/>
        </groupItems>
      </fieldGroup>
    </cacheField>
    <cacheField name="CV_Over" numFmtId="0">
      <sharedItems containsString="0" containsBlank="1" containsNumber="1" minValue="0" maxValue="5.6568540632724762E-2" count="11">
        <n v="0"/>
        <n v="2.9462782666087151E-2"/>
        <n v="2.9617037624120709E-2"/>
        <n v="5.6568540632724762E-2"/>
        <n v="1.450475491583347E-2"/>
        <n v="5.2102606743574142E-2"/>
        <n v="2.9310125857591629E-2"/>
        <n v="1.1135539971292021E-2"/>
        <n v="1.48864584043622E-2"/>
        <n v="1.855923235416412E-2"/>
        <m/>
      </sharedItems>
    </cacheField>
    <cacheField name="Back_Favorito" numFmtId="0">
      <sharedItems containsString="0" containsBlank="1" containsNumber="1" containsInteger="1" minValue="0" maxValue="1"/>
    </cacheField>
    <cacheField name="prediction_label" numFmtId="0">
      <sharedItems containsString="0" containsBlank="1" containsNumber="1" containsInteger="1" minValue="1" maxValue="1" count="2">
        <n v="1"/>
        <m/>
      </sharedItems>
    </cacheField>
    <cacheField name="prediction_score" numFmtId="0">
      <sharedItems containsString="0" containsBlank="1" containsNumber="1" minValue="0.50180000000000002" maxValue="0.95520000000000005" count="157">
        <n v="0.54500000000000004"/>
        <n v="0.68279999999999996"/>
        <n v="0.88270000000000004"/>
        <n v="0.66669999999999996"/>
        <n v="0.63680000000000003"/>
        <n v="0.64280000000000004"/>
        <n v="0.89459999999999995"/>
        <n v="0.78190000000000004"/>
        <n v="0.64180000000000004"/>
        <n v="0.86750000000000005"/>
        <n v="0.58740000000000003"/>
        <n v="0.50180000000000002"/>
        <n v="0.61799999999999999"/>
        <n v="0.80610000000000004"/>
        <n v="0.59499999999999997"/>
        <n v="0.81310000000000004"/>
        <n v="0.63119999999999998"/>
        <n v="0.59989999999999999"/>
        <n v="0.67249999999999999"/>
        <n v="0.69389999999999996"/>
        <n v="0.6018"/>
        <n v="0.73360000000000003"/>
        <n v="0.58430000000000004"/>
        <n v="0.92010000000000003"/>
        <n v="0.76039999999999996"/>
        <n v="0.8286"/>
        <n v="0.7056"/>
        <n v="0.55869999999999997"/>
        <n v="0.74690000000000001"/>
        <n v="0.85829999999999995"/>
        <n v="0.85270000000000001"/>
        <n v="0.77580000000000005"/>
        <n v="0.87870000000000004"/>
        <n v="0.77600000000000002"/>
        <n v="0.64839999999999998"/>
        <n v="0.95520000000000005"/>
        <n v="0.84819999999999995"/>
        <n v="0.90920000000000001"/>
        <n v="0.85619999999999996"/>
        <n v="0.68689999999999996"/>
        <n v="0.59389999999999998"/>
        <n v="0.58609999999999995"/>
        <n v="0.50939999999999996"/>
        <n v="0.69779999999999998"/>
        <n v="0.88880000000000003"/>
        <n v="0.7097"/>
        <n v="0.62870000000000004"/>
        <n v="0.77029999999999998"/>
        <n v="0.70369999999999999"/>
        <n v="0.80720000000000003"/>
        <n v="0.78400000000000003"/>
        <n v="0.82589999999999997"/>
        <n v="0.91410000000000002"/>
        <n v="0.55169999999999997"/>
        <n v="0.66579999999999995"/>
        <n v="0.80079999999999996"/>
        <n v="0.61429999999999996"/>
        <n v="0.54890000000000005"/>
        <n v="0.66820000000000002"/>
        <n v="0.78059999999999996"/>
        <n v="0.69059999999999999"/>
        <n v="0.69340000000000002"/>
        <n v="0.68010000000000004"/>
        <n v="0.89410000000000001"/>
        <n v="0.68340000000000001"/>
        <n v="0.5444"/>
        <n v="0.68620000000000003"/>
        <n v="0.83099999999999996"/>
        <n v="0.76060000000000005"/>
        <n v="0.7359"/>
        <n v="0.88719999999999999"/>
        <n v="0.79159999999999997"/>
        <n v="0.52510000000000001"/>
        <n v="0.67269999999999996"/>
        <n v="0.88819999999999999"/>
        <n v="0.68830000000000002"/>
        <n v="0.66979999999999995"/>
        <n v="0.50460000000000005"/>
        <n v="0.69189999999999996"/>
        <n v="0.59960000000000002"/>
        <n v="0.88500000000000001"/>
        <n v="0.90859999999999996"/>
        <n v="0.70530000000000004"/>
        <n v="0.61"/>
        <n v="0.80149999999999999"/>
        <n v="0.59370000000000001"/>
        <n v="0.745"/>
        <n v="0.60329999999999995"/>
        <n v="0.8972"/>
        <n v="0.68400000000000005"/>
        <n v="0.72789999999999999"/>
        <n v="0.58789999999999998"/>
        <n v="0.55230000000000001"/>
        <n v="0.67869999999999997"/>
        <n v="0.90959999999999996"/>
        <n v="0.63800000000000001"/>
        <n v="0.60129999999999995"/>
        <n v="0.62180000000000002"/>
        <n v="0.63160000000000005"/>
        <n v="0.88729999999999998"/>
        <n v="0.81810000000000005"/>
        <n v="0.83530000000000004"/>
        <n v="0.81440000000000001"/>
        <n v="0.71020000000000005"/>
        <n v="0.72109999999999996"/>
        <n v="0.89629999999999999"/>
        <n v="0.82489999999999997"/>
        <n v="0.5887"/>
        <n v="0.83760000000000001"/>
        <n v="0.65639999999999998"/>
        <n v="0.63480000000000003"/>
        <n v="0.62619999999999998"/>
        <n v="0.57709999999999995"/>
        <n v="0.9446"/>
        <n v="0.73629999999999995"/>
        <n v="0.86939999999999995"/>
        <n v="0.82420000000000004"/>
        <n v="0.78159999999999996"/>
        <n v="0.66290000000000004"/>
        <n v="0.77349999999999997"/>
        <n v="0.753"/>
        <n v="0.84809999999999997"/>
        <n v="0.8508"/>
        <n v="0.73929999999999996"/>
        <n v="0.76439999999999997"/>
        <n v="0.83460000000000001"/>
        <n v="0.6351"/>
        <n v="0.64219999999999999"/>
        <n v="0.61499999999999999"/>
        <n v="0.58230000000000004"/>
        <n v="0.85340000000000005"/>
        <n v="0.76659999999999995"/>
        <n v="0.88549999999999995"/>
        <n v="0.65069999999999995"/>
        <n v="0.75390000000000001"/>
        <n v="0.51719999999999999"/>
        <n v="0.74309999999999998"/>
        <n v="0.82150000000000001"/>
        <n v="0.87019999999999997"/>
        <n v="0.75549999999999995"/>
        <n v="0.57050000000000001"/>
        <n v="0.57809999999999995"/>
        <n v="0.76280000000000003"/>
        <n v="0.52639999999999998"/>
        <n v="0.63109999999999999"/>
        <n v="0.64459999999999995"/>
        <n v="0.67930000000000001"/>
        <n v="0.69269999999999998"/>
        <n v="0.68769999999999998"/>
        <n v="0.68799999999999994"/>
        <n v="0.67559999999999998"/>
        <n v="0.72589999999999999"/>
        <n v="0.62129999999999996"/>
        <n v="0.81430000000000002"/>
        <n v="0.50249999999999995"/>
        <n v="0.71199999999999997"/>
        <m/>
      </sharedItems>
      <fieldGroup base="10">
        <rangePr autoStart="0" autoEnd="0" startNum="0.5" endNum="0.9" groupInterval="0.1"/>
        <groupItems count="6">
          <s v="&lt;0,5 ou (vazio)"/>
          <s v="0,5-0,6"/>
          <s v="0,6-0,7"/>
          <s v="0,7-0,8"/>
          <s v="0,8-0,9"/>
          <s v="&gt;0,9"/>
        </groupItems>
      </fieldGroup>
    </cacheField>
    <cacheField name="odds" numFmtId="0">
      <sharedItems containsString="0" containsBlank="1" containsNumber="1" minValue="1.05" maxValue="1.86" count="53">
        <n v="1.37"/>
        <n v="1.57"/>
        <n v="1.34"/>
        <n v="1.76"/>
        <n v="1.86"/>
        <n v="1.58"/>
        <n v="1.1399999999999999"/>
        <n v="1.28"/>
        <n v="1.22"/>
        <n v="1.19"/>
        <n v="1.66"/>
        <n v="1.68"/>
        <n v="1.35"/>
        <n v="1.4"/>
        <n v="1.5"/>
        <n v="1.27"/>
        <n v="1.71"/>
        <n v="1.45"/>
        <n v="1.0900000000000001"/>
        <n v="1.23"/>
        <n v="1.83"/>
        <n v="1.1000000000000001"/>
        <n v="1.54"/>
        <n v="1.2"/>
        <n v="1.18"/>
        <n v="1.33"/>
        <n v="1.1599999999999999"/>
        <n v="1.25"/>
        <n v="1.32"/>
        <n v="1.56"/>
        <n v="1.8"/>
        <n v="1.64"/>
        <n v="1.6"/>
        <n v="1.1299999999999999"/>
        <n v="1.29"/>
        <n v="1.47"/>
        <n v="1.07"/>
        <n v="1.74"/>
        <n v="1.05"/>
        <n v="1.77"/>
        <n v="1.41"/>
        <n v="1.1200000000000001"/>
        <n v="1.31"/>
        <n v="1.62"/>
        <n v="1.38"/>
        <n v="1.43"/>
        <n v="1.1100000000000001"/>
        <n v="1.36"/>
        <n v="1.55"/>
        <n v="1.26"/>
        <n v="1.52"/>
        <n v="1.63"/>
        <m/>
      </sharedItems>
      <fieldGroup base="11">
        <rangePr startNum="1.05" endNum="1.86" groupInterval="0.1"/>
        <groupItems count="11">
          <s v="(vazio)"/>
          <s v="1,05-1,15"/>
          <s v="1,15-1,25"/>
          <s v="1,25-1,35"/>
          <s v="1,35-1,45"/>
          <s v="1,45-1,55"/>
          <s v="1,55-1,65"/>
          <s v="1,65-1,75"/>
          <s v="1,75-1,85"/>
          <s v="1,85-1,95"/>
          <s v="&gt;1,95"/>
        </groupItems>
      </fieldGroup>
    </cacheField>
    <cacheField name="PL_BF_Predictions" numFmtId="0">
      <sharedItems containsString="0" containsBlank="1" containsNumber="1" minValue="-1" maxValue="0.8600000000000001"/>
    </cacheField>
    <cacheField name="hbacu" numFmtId="0">
      <sharedItems containsString="0" containsBlank="1" containsNumber="1" minValue="0.37000000000000011" maxValue="7.8400000000000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x v="0"/>
    <x v="0"/>
    <x v="0"/>
    <x v="0"/>
    <x v="0"/>
    <x v="0"/>
    <n v="1"/>
    <x v="0"/>
    <x v="0"/>
    <x v="0"/>
    <n v="0.37000000000000011"/>
    <n v="0.37000000000000011"/>
  </r>
  <r>
    <x v="1"/>
    <x v="0"/>
    <x v="0"/>
    <x v="1"/>
    <x v="1"/>
    <x v="0"/>
    <x v="1"/>
    <x v="0"/>
    <n v="1"/>
    <x v="0"/>
    <x v="1"/>
    <x v="1"/>
    <n v="0.57000000000000006"/>
    <n v="0.94000000000000017"/>
  </r>
  <r>
    <x v="2"/>
    <x v="0"/>
    <x v="0"/>
    <x v="2"/>
    <x v="1"/>
    <x v="0"/>
    <x v="2"/>
    <x v="0"/>
    <n v="1"/>
    <x v="0"/>
    <x v="2"/>
    <x v="2"/>
    <n v="0.34000000000000008"/>
    <n v="1.28"/>
  </r>
  <r>
    <x v="3"/>
    <x v="1"/>
    <x v="1"/>
    <x v="3"/>
    <x v="1"/>
    <x v="0"/>
    <x v="3"/>
    <x v="0"/>
    <n v="1"/>
    <x v="0"/>
    <x v="3"/>
    <x v="3"/>
    <n v="0.76"/>
    <n v="2.04"/>
  </r>
  <r>
    <x v="4"/>
    <x v="1"/>
    <x v="1"/>
    <x v="4"/>
    <x v="1"/>
    <x v="0"/>
    <x v="4"/>
    <x v="0"/>
    <n v="1"/>
    <x v="0"/>
    <x v="4"/>
    <x v="4"/>
    <n v="0.8600000000000001"/>
    <n v="2.9"/>
  </r>
  <r>
    <x v="5"/>
    <x v="0"/>
    <x v="0"/>
    <x v="5"/>
    <x v="1"/>
    <x v="0"/>
    <x v="5"/>
    <x v="0"/>
    <n v="0"/>
    <x v="0"/>
    <x v="5"/>
    <x v="5"/>
    <n v="-1"/>
    <n v="1.9"/>
  </r>
  <r>
    <x v="6"/>
    <x v="2"/>
    <x v="2"/>
    <x v="6"/>
    <x v="1"/>
    <x v="0"/>
    <x v="6"/>
    <x v="0"/>
    <n v="0"/>
    <x v="0"/>
    <x v="6"/>
    <x v="6"/>
    <n v="-1"/>
    <n v="0.90000000000000036"/>
  </r>
  <r>
    <x v="7"/>
    <x v="2"/>
    <x v="2"/>
    <x v="7"/>
    <x v="1"/>
    <x v="0"/>
    <x v="7"/>
    <x v="0"/>
    <n v="1"/>
    <x v="0"/>
    <x v="7"/>
    <x v="7"/>
    <n v="0.28000000000000003"/>
    <n v="1.18"/>
  </r>
  <r>
    <x v="8"/>
    <x v="3"/>
    <x v="3"/>
    <x v="8"/>
    <x v="1"/>
    <x v="1"/>
    <x v="8"/>
    <x v="1"/>
    <n v="1"/>
    <x v="0"/>
    <x v="8"/>
    <x v="8"/>
    <n v="0.22"/>
    <n v="1.4"/>
  </r>
  <r>
    <x v="9"/>
    <x v="1"/>
    <x v="1"/>
    <x v="9"/>
    <x v="1"/>
    <x v="0"/>
    <x v="9"/>
    <x v="0"/>
    <n v="1"/>
    <x v="0"/>
    <x v="9"/>
    <x v="9"/>
    <n v="0.18999999999999989"/>
    <n v="1.59"/>
  </r>
  <r>
    <x v="10"/>
    <x v="4"/>
    <x v="4"/>
    <x v="10"/>
    <x v="1"/>
    <x v="0"/>
    <x v="10"/>
    <x v="2"/>
    <n v="1"/>
    <x v="0"/>
    <x v="10"/>
    <x v="10"/>
    <n v="0.65999999999999992"/>
    <n v="2.25"/>
  </r>
  <r>
    <x v="11"/>
    <x v="2"/>
    <x v="2"/>
    <x v="11"/>
    <x v="1"/>
    <x v="0"/>
    <x v="4"/>
    <x v="0"/>
    <n v="0"/>
    <x v="0"/>
    <x v="11"/>
    <x v="4"/>
    <n v="-1"/>
    <n v="1.25"/>
  </r>
  <r>
    <x v="12"/>
    <x v="0"/>
    <x v="0"/>
    <x v="12"/>
    <x v="1"/>
    <x v="0"/>
    <x v="11"/>
    <x v="0"/>
    <n v="1"/>
    <x v="0"/>
    <x v="12"/>
    <x v="11"/>
    <n v="0.67999999999999994"/>
    <n v="1.93"/>
  </r>
  <r>
    <x v="13"/>
    <x v="0"/>
    <x v="0"/>
    <x v="13"/>
    <x v="1"/>
    <x v="0"/>
    <x v="12"/>
    <x v="0"/>
    <n v="1"/>
    <x v="0"/>
    <x v="13"/>
    <x v="12"/>
    <n v="0.35000000000000009"/>
    <n v="2.2799999999999998"/>
  </r>
  <r>
    <x v="14"/>
    <x v="2"/>
    <x v="2"/>
    <x v="14"/>
    <x v="1"/>
    <x v="0"/>
    <x v="10"/>
    <x v="0"/>
    <n v="0"/>
    <x v="0"/>
    <x v="14"/>
    <x v="10"/>
    <n v="-1"/>
    <n v="1.28"/>
  </r>
  <r>
    <x v="15"/>
    <x v="2"/>
    <x v="2"/>
    <x v="15"/>
    <x v="1"/>
    <x v="1"/>
    <x v="8"/>
    <x v="0"/>
    <n v="1"/>
    <x v="0"/>
    <x v="15"/>
    <x v="8"/>
    <n v="0.22"/>
    <n v="1.5"/>
  </r>
  <r>
    <x v="16"/>
    <x v="3"/>
    <x v="3"/>
    <x v="16"/>
    <x v="1"/>
    <x v="0"/>
    <x v="13"/>
    <x v="1"/>
    <n v="1"/>
    <x v="0"/>
    <x v="16"/>
    <x v="13"/>
    <n v="0.39999999999999991"/>
    <n v="1.9"/>
  </r>
  <r>
    <x v="17"/>
    <x v="2"/>
    <x v="2"/>
    <x v="17"/>
    <x v="1"/>
    <x v="0"/>
    <x v="14"/>
    <x v="0"/>
    <n v="1"/>
    <x v="0"/>
    <x v="17"/>
    <x v="14"/>
    <n v="0.5"/>
    <n v="2.4"/>
  </r>
  <r>
    <x v="18"/>
    <x v="3"/>
    <x v="3"/>
    <x v="18"/>
    <x v="1"/>
    <x v="0"/>
    <x v="15"/>
    <x v="1"/>
    <n v="0"/>
    <x v="0"/>
    <x v="18"/>
    <x v="15"/>
    <n v="-1"/>
    <n v="1.4"/>
  </r>
  <r>
    <x v="19"/>
    <x v="1"/>
    <x v="1"/>
    <x v="19"/>
    <x v="1"/>
    <x v="0"/>
    <x v="5"/>
    <x v="0"/>
    <n v="1"/>
    <x v="0"/>
    <x v="19"/>
    <x v="5"/>
    <n v="0.58000000000000007"/>
    <n v="1.98"/>
  </r>
  <r>
    <x v="20"/>
    <x v="1"/>
    <x v="1"/>
    <x v="20"/>
    <x v="1"/>
    <x v="0"/>
    <x v="16"/>
    <x v="0"/>
    <n v="1"/>
    <x v="0"/>
    <x v="20"/>
    <x v="16"/>
    <n v="0.71"/>
    <n v="2.69"/>
  </r>
  <r>
    <x v="21"/>
    <x v="2"/>
    <x v="2"/>
    <x v="21"/>
    <x v="1"/>
    <x v="0"/>
    <x v="17"/>
    <x v="0"/>
    <n v="1"/>
    <x v="0"/>
    <x v="21"/>
    <x v="17"/>
    <n v="0.45"/>
    <n v="3.140000000000001"/>
  </r>
  <r>
    <x v="22"/>
    <x v="2"/>
    <x v="2"/>
    <x v="22"/>
    <x v="1"/>
    <x v="0"/>
    <x v="10"/>
    <x v="0"/>
    <n v="1"/>
    <x v="0"/>
    <x v="22"/>
    <x v="10"/>
    <n v="0.65999999999999992"/>
    <n v="3.8000000000000012"/>
  </r>
  <r>
    <x v="23"/>
    <x v="2"/>
    <x v="2"/>
    <x v="23"/>
    <x v="1"/>
    <x v="0"/>
    <x v="18"/>
    <x v="0"/>
    <n v="1"/>
    <x v="0"/>
    <x v="23"/>
    <x v="18"/>
    <n v="9.000000000000008E-2"/>
    <n v="3.890000000000001"/>
  </r>
  <r>
    <x v="24"/>
    <x v="2"/>
    <x v="2"/>
    <x v="17"/>
    <x v="1"/>
    <x v="0"/>
    <x v="19"/>
    <x v="0"/>
    <n v="1"/>
    <x v="0"/>
    <x v="24"/>
    <x v="19"/>
    <n v="0.23"/>
    <n v="4.120000000000001"/>
  </r>
  <r>
    <x v="25"/>
    <x v="0"/>
    <x v="0"/>
    <x v="24"/>
    <x v="1"/>
    <x v="1"/>
    <x v="8"/>
    <x v="0"/>
    <n v="1"/>
    <x v="0"/>
    <x v="25"/>
    <x v="8"/>
    <n v="0.22"/>
    <n v="4.3400000000000007"/>
  </r>
  <r>
    <x v="26"/>
    <x v="0"/>
    <x v="0"/>
    <x v="25"/>
    <x v="1"/>
    <x v="0"/>
    <x v="14"/>
    <x v="0"/>
    <n v="1"/>
    <x v="0"/>
    <x v="26"/>
    <x v="14"/>
    <n v="0.5"/>
    <n v="4.8400000000000007"/>
  </r>
  <r>
    <x v="27"/>
    <x v="0"/>
    <x v="0"/>
    <x v="26"/>
    <x v="1"/>
    <x v="0"/>
    <x v="20"/>
    <x v="0"/>
    <n v="1"/>
    <x v="0"/>
    <x v="27"/>
    <x v="20"/>
    <n v="0.83000000000000007"/>
    <n v="5.6700000000000008"/>
  </r>
  <r>
    <x v="28"/>
    <x v="0"/>
    <x v="0"/>
    <x v="27"/>
    <x v="0"/>
    <x v="0"/>
    <x v="21"/>
    <x v="0"/>
    <n v="1"/>
    <x v="0"/>
    <x v="28"/>
    <x v="21"/>
    <n v="0.1000000000000001"/>
    <n v="5.7700000000000014"/>
  </r>
  <r>
    <x v="29"/>
    <x v="4"/>
    <x v="4"/>
    <x v="28"/>
    <x v="1"/>
    <x v="0"/>
    <x v="22"/>
    <x v="2"/>
    <n v="1"/>
    <x v="0"/>
    <x v="29"/>
    <x v="22"/>
    <n v="0.54"/>
    <n v="6.3100000000000014"/>
  </r>
  <r>
    <x v="30"/>
    <x v="1"/>
    <x v="1"/>
    <x v="29"/>
    <x v="1"/>
    <x v="0"/>
    <x v="23"/>
    <x v="0"/>
    <n v="1"/>
    <x v="0"/>
    <x v="30"/>
    <x v="23"/>
    <n v="0.2"/>
    <n v="6.5100000000000016"/>
  </r>
  <r>
    <x v="31"/>
    <x v="3"/>
    <x v="3"/>
    <x v="30"/>
    <x v="1"/>
    <x v="0"/>
    <x v="24"/>
    <x v="1"/>
    <n v="1"/>
    <x v="0"/>
    <x v="31"/>
    <x v="24"/>
    <n v="0.17999999999999991"/>
    <n v="6.6900000000000013"/>
  </r>
  <r>
    <x v="32"/>
    <x v="2"/>
    <x v="2"/>
    <x v="31"/>
    <x v="1"/>
    <x v="0"/>
    <x v="23"/>
    <x v="0"/>
    <n v="0"/>
    <x v="0"/>
    <x v="32"/>
    <x v="23"/>
    <n v="-1"/>
    <n v="5.6900000000000013"/>
  </r>
  <r>
    <x v="33"/>
    <x v="5"/>
    <x v="5"/>
    <x v="32"/>
    <x v="1"/>
    <x v="0"/>
    <x v="25"/>
    <x v="3"/>
    <n v="1"/>
    <x v="0"/>
    <x v="33"/>
    <x v="25"/>
    <n v="0.33000000000000013"/>
    <n v="6.0200000000000014"/>
  </r>
  <r>
    <x v="34"/>
    <x v="1"/>
    <x v="1"/>
    <x v="33"/>
    <x v="0"/>
    <x v="0"/>
    <x v="8"/>
    <x v="0"/>
    <n v="1"/>
    <x v="0"/>
    <x v="34"/>
    <x v="8"/>
    <n v="0.22"/>
    <n v="6.2400000000000011"/>
  </r>
  <r>
    <x v="35"/>
    <x v="2"/>
    <x v="2"/>
    <x v="34"/>
    <x v="1"/>
    <x v="0"/>
    <x v="26"/>
    <x v="0"/>
    <n v="1"/>
    <x v="0"/>
    <x v="35"/>
    <x v="26"/>
    <n v="0.15999999999999989"/>
    <n v="6.4000000000000012"/>
  </r>
  <r>
    <x v="36"/>
    <x v="2"/>
    <x v="2"/>
    <x v="35"/>
    <x v="1"/>
    <x v="0"/>
    <x v="27"/>
    <x v="0"/>
    <n v="0"/>
    <x v="0"/>
    <x v="36"/>
    <x v="27"/>
    <n v="-1"/>
    <n v="5.4000000000000012"/>
  </r>
  <r>
    <x v="37"/>
    <x v="1"/>
    <x v="1"/>
    <x v="36"/>
    <x v="1"/>
    <x v="0"/>
    <x v="28"/>
    <x v="0"/>
    <n v="1"/>
    <x v="0"/>
    <x v="37"/>
    <x v="21"/>
    <n v="0.1000000000000001"/>
    <n v="5.5000000000000018"/>
  </r>
  <r>
    <x v="38"/>
    <x v="2"/>
    <x v="2"/>
    <x v="37"/>
    <x v="1"/>
    <x v="0"/>
    <x v="29"/>
    <x v="0"/>
    <n v="1"/>
    <x v="0"/>
    <x v="38"/>
    <x v="28"/>
    <n v="0.32000000000000012"/>
    <n v="5.8200000000000021"/>
  </r>
  <r>
    <x v="39"/>
    <x v="1"/>
    <x v="1"/>
    <x v="38"/>
    <x v="1"/>
    <x v="0"/>
    <x v="30"/>
    <x v="0"/>
    <n v="1"/>
    <x v="0"/>
    <x v="39"/>
    <x v="29"/>
    <n v="0.56000000000000005"/>
    <n v="6.3800000000000026"/>
  </r>
  <r>
    <x v="40"/>
    <x v="0"/>
    <x v="0"/>
    <x v="39"/>
    <x v="1"/>
    <x v="0"/>
    <x v="31"/>
    <x v="0"/>
    <n v="1"/>
    <x v="0"/>
    <x v="40"/>
    <x v="30"/>
    <n v="0.8"/>
    <n v="7.1800000000000024"/>
  </r>
  <r>
    <x v="41"/>
    <x v="0"/>
    <x v="0"/>
    <x v="40"/>
    <x v="1"/>
    <x v="0"/>
    <x v="10"/>
    <x v="0"/>
    <n v="1"/>
    <x v="0"/>
    <x v="41"/>
    <x v="10"/>
    <n v="0.65999999999999992"/>
    <n v="7.8400000000000034"/>
  </r>
  <r>
    <x v="42"/>
    <x v="0"/>
    <x v="0"/>
    <x v="41"/>
    <x v="0"/>
    <x v="0"/>
    <x v="32"/>
    <x v="0"/>
    <n v="0"/>
    <x v="0"/>
    <x v="42"/>
    <x v="31"/>
    <n v="-1"/>
    <n v="6.8400000000000034"/>
  </r>
  <r>
    <x v="43"/>
    <x v="1"/>
    <x v="1"/>
    <x v="42"/>
    <x v="1"/>
    <x v="0"/>
    <x v="33"/>
    <x v="0"/>
    <n v="0"/>
    <x v="0"/>
    <x v="43"/>
    <x v="32"/>
    <n v="-1"/>
    <n v="5.8400000000000034"/>
  </r>
  <r>
    <x v="44"/>
    <x v="2"/>
    <x v="2"/>
    <x v="43"/>
    <x v="1"/>
    <x v="0"/>
    <x v="34"/>
    <x v="0"/>
    <n v="1"/>
    <x v="0"/>
    <x v="44"/>
    <x v="33"/>
    <n v="0.12999999999999989"/>
    <n v="5.9700000000000024"/>
  </r>
  <r>
    <x v="45"/>
    <x v="0"/>
    <x v="0"/>
    <x v="44"/>
    <x v="1"/>
    <x v="0"/>
    <x v="5"/>
    <x v="0"/>
    <n v="1"/>
    <x v="0"/>
    <x v="45"/>
    <x v="5"/>
    <n v="0.58000000000000007"/>
    <n v="6.5500000000000016"/>
  </r>
  <r>
    <x v="46"/>
    <x v="2"/>
    <x v="2"/>
    <x v="45"/>
    <x v="1"/>
    <x v="0"/>
    <x v="3"/>
    <x v="0"/>
    <n v="0"/>
    <x v="0"/>
    <x v="46"/>
    <x v="3"/>
    <n v="-1"/>
    <n v="5.5500000000000016"/>
  </r>
  <r>
    <x v="47"/>
    <x v="2"/>
    <x v="2"/>
    <x v="46"/>
    <x v="1"/>
    <x v="1"/>
    <x v="35"/>
    <x v="0"/>
    <n v="1"/>
    <x v="0"/>
    <x v="47"/>
    <x v="15"/>
    <n v="0.27"/>
    <n v="5.8200000000000021"/>
  </r>
  <r>
    <x v="48"/>
    <x v="1"/>
    <x v="1"/>
    <x v="47"/>
    <x v="1"/>
    <x v="0"/>
    <x v="1"/>
    <x v="0"/>
    <n v="0"/>
    <x v="0"/>
    <x v="48"/>
    <x v="1"/>
    <n v="-1"/>
    <n v="4.8200000000000021"/>
  </r>
  <r>
    <x v="49"/>
    <x v="1"/>
    <x v="1"/>
    <x v="48"/>
    <x v="1"/>
    <x v="0"/>
    <x v="36"/>
    <x v="0"/>
    <n v="1"/>
    <x v="0"/>
    <x v="49"/>
    <x v="34"/>
    <n v="0.28999999999999998"/>
    <n v="5.1100000000000021"/>
  </r>
  <r>
    <x v="50"/>
    <x v="2"/>
    <x v="2"/>
    <x v="4"/>
    <x v="1"/>
    <x v="0"/>
    <x v="37"/>
    <x v="0"/>
    <n v="1"/>
    <x v="0"/>
    <x v="50"/>
    <x v="35"/>
    <n v="0.47"/>
    <n v="5.5800000000000018"/>
  </r>
  <r>
    <x v="51"/>
    <x v="6"/>
    <x v="6"/>
    <x v="49"/>
    <x v="1"/>
    <x v="0"/>
    <x v="14"/>
    <x v="4"/>
    <n v="0"/>
    <x v="0"/>
    <x v="51"/>
    <x v="14"/>
    <n v="-1"/>
    <n v="4.5800000000000018"/>
  </r>
  <r>
    <x v="52"/>
    <x v="2"/>
    <x v="2"/>
    <x v="50"/>
    <x v="1"/>
    <x v="0"/>
    <x v="38"/>
    <x v="0"/>
    <n v="1"/>
    <x v="0"/>
    <x v="52"/>
    <x v="36"/>
    <n v="7.0000000000000062E-2"/>
    <n v="4.6500000000000021"/>
  </r>
  <r>
    <x v="53"/>
    <x v="0"/>
    <x v="0"/>
    <x v="17"/>
    <x v="1"/>
    <x v="0"/>
    <x v="1"/>
    <x v="0"/>
    <n v="0"/>
    <x v="0"/>
    <x v="53"/>
    <x v="1"/>
    <n v="-1"/>
    <n v="3.6500000000000021"/>
  </r>
  <r>
    <x v="54"/>
    <x v="1"/>
    <x v="1"/>
    <x v="51"/>
    <x v="1"/>
    <x v="0"/>
    <x v="39"/>
    <x v="0"/>
    <n v="1"/>
    <x v="0"/>
    <x v="54"/>
    <x v="37"/>
    <n v="0.74"/>
    <n v="4.3900000000000023"/>
  </r>
  <r>
    <x v="55"/>
    <x v="2"/>
    <x v="2"/>
    <x v="52"/>
    <x v="0"/>
    <x v="0"/>
    <x v="40"/>
    <x v="0"/>
    <n v="1"/>
    <x v="0"/>
    <x v="55"/>
    <x v="38"/>
    <n v="5.0000000000000037E-2"/>
    <n v="4.4400000000000022"/>
  </r>
  <r>
    <x v="56"/>
    <x v="1"/>
    <x v="1"/>
    <x v="53"/>
    <x v="1"/>
    <x v="0"/>
    <x v="10"/>
    <x v="0"/>
    <n v="0"/>
    <x v="0"/>
    <x v="56"/>
    <x v="10"/>
    <n v="-1"/>
    <n v="3.4400000000000022"/>
  </r>
  <r>
    <x v="57"/>
    <x v="7"/>
    <x v="7"/>
    <x v="54"/>
    <x v="1"/>
    <x v="0"/>
    <x v="41"/>
    <x v="5"/>
    <n v="0"/>
    <x v="0"/>
    <x v="57"/>
    <x v="39"/>
    <n v="-1"/>
    <n v="2.4400000000000022"/>
  </r>
  <r>
    <x v="58"/>
    <x v="1"/>
    <x v="1"/>
    <x v="55"/>
    <x v="1"/>
    <x v="0"/>
    <x v="1"/>
    <x v="0"/>
    <n v="1"/>
    <x v="0"/>
    <x v="58"/>
    <x v="1"/>
    <n v="0.57000000000000006"/>
    <n v="3.010000000000002"/>
  </r>
  <r>
    <x v="59"/>
    <x v="0"/>
    <x v="0"/>
    <x v="56"/>
    <x v="1"/>
    <x v="0"/>
    <x v="42"/>
    <x v="0"/>
    <n v="0"/>
    <x v="0"/>
    <x v="59"/>
    <x v="40"/>
    <n v="-1"/>
    <n v="2.010000000000002"/>
  </r>
  <r>
    <x v="60"/>
    <x v="0"/>
    <x v="0"/>
    <x v="57"/>
    <x v="1"/>
    <x v="0"/>
    <x v="37"/>
    <x v="0"/>
    <n v="1"/>
    <x v="0"/>
    <x v="60"/>
    <x v="35"/>
    <n v="0.47"/>
    <n v="2.4800000000000022"/>
  </r>
  <r>
    <x v="61"/>
    <x v="2"/>
    <x v="2"/>
    <x v="58"/>
    <x v="1"/>
    <x v="0"/>
    <x v="5"/>
    <x v="0"/>
    <n v="1"/>
    <x v="0"/>
    <x v="61"/>
    <x v="5"/>
    <n v="0.58000000000000007"/>
    <n v="3.0600000000000018"/>
  </r>
  <r>
    <x v="62"/>
    <x v="0"/>
    <x v="0"/>
    <x v="59"/>
    <x v="1"/>
    <x v="0"/>
    <x v="33"/>
    <x v="0"/>
    <n v="1"/>
    <x v="0"/>
    <x v="62"/>
    <x v="32"/>
    <n v="0.60000000000000009"/>
    <n v="3.6600000000000019"/>
  </r>
  <r>
    <x v="63"/>
    <x v="0"/>
    <x v="0"/>
    <x v="60"/>
    <x v="1"/>
    <x v="0"/>
    <x v="43"/>
    <x v="0"/>
    <n v="0"/>
    <x v="0"/>
    <x v="63"/>
    <x v="23"/>
    <n v="-1"/>
    <n v="2.6600000000000019"/>
  </r>
  <r>
    <x v="64"/>
    <x v="2"/>
    <x v="2"/>
    <x v="61"/>
    <x v="1"/>
    <x v="0"/>
    <x v="4"/>
    <x v="0"/>
    <n v="1"/>
    <x v="0"/>
    <x v="64"/>
    <x v="4"/>
    <n v="0.8600000000000001"/>
    <n v="3.5200000000000018"/>
  </r>
  <r>
    <x v="65"/>
    <x v="1"/>
    <x v="1"/>
    <x v="62"/>
    <x v="0"/>
    <x v="0"/>
    <x v="14"/>
    <x v="0"/>
    <n v="0"/>
    <x v="0"/>
    <x v="65"/>
    <x v="14"/>
    <n v="-1"/>
    <n v="2.5200000000000018"/>
  </r>
  <r>
    <x v="66"/>
    <x v="2"/>
    <x v="2"/>
    <x v="17"/>
    <x v="1"/>
    <x v="0"/>
    <x v="44"/>
    <x v="0"/>
    <n v="0"/>
    <x v="0"/>
    <x v="66"/>
    <x v="12"/>
    <n v="-1"/>
    <n v="1.520000000000002"/>
  </r>
  <r>
    <x v="67"/>
    <x v="2"/>
    <x v="2"/>
    <x v="17"/>
    <x v="1"/>
    <x v="0"/>
    <x v="45"/>
    <x v="0"/>
    <n v="1"/>
    <x v="0"/>
    <x v="67"/>
    <x v="41"/>
    <n v="0.12000000000000011"/>
    <n v="1.6400000000000019"/>
  </r>
  <r>
    <x v="68"/>
    <x v="0"/>
    <x v="0"/>
    <x v="17"/>
    <x v="1"/>
    <x v="0"/>
    <x v="8"/>
    <x v="0"/>
    <n v="1"/>
    <x v="0"/>
    <x v="68"/>
    <x v="8"/>
    <n v="0.22"/>
    <n v="1.8600000000000021"/>
  </r>
  <r>
    <x v="69"/>
    <x v="3"/>
    <x v="3"/>
    <x v="63"/>
    <x v="1"/>
    <x v="0"/>
    <x v="46"/>
    <x v="1"/>
    <n v="1"/>
    <x v="0"/>
    <x v="69"/>
    <x v="27"/>
    <n v="0.25"/>
    <n v="2.1100000000000021"/>
  </r>
  <r>
    <x v="70"/>
    <x v="1"/>
    <x v="1"/>
    <x v="64"/>
    <x v="1"/>
    <x v="0"/>
    <x v="24"/>
    <x v="0"/>
    <n v="1"/>
    <x v="0"/>
    <x v="70"/>
    <x v="24"/>
    <n v="0.17999999999999991"/>
    <n v="2.2900000000000018"/>
  </r>
  <r>
    <x v="71"/>
    <x v="1"/>
    <x v="1"/>
    <x v="65"/>
    <x v="1"/>
    <x v="0"/>
    <x v="11"/>
    <x v="0"/>
    <n v="0"/>
    <x v="0"/>
    <x v="71"/>
    <x v="11"/>
    <n v="-1"/>
    <n v="1.290000000000002"/>
  </r>
  <r>
    <x v="72"/>
    <x v="2"/>
    <x v="2"/>
    <x v="17"/>
    <x v="1"/>
    <x v="0"/>
    <x v="47"/>
    <x v="0"/>
    <n v="1"/>
    <x v="0"/>
    <x v="72"/>
    <x v="31"/>
    <n v="0.6399999999999999"/>
    <n v="1.9300000000000019"/>
  </r>
  <r>
    <x v="73"/>
    <x v="0"/>
    <x v="0"/>
    <x v="17"/>
    <x v="1"/>
    <x v="0"/>
    <x v="44"/>
    <x v="0"/>
    <n v="1"/>
    <x v="0"/>
    <x v="73"/>
    <x v="12"/>
    <n v="0.35000000000000009"/>
    <n v="2.280000000000002"/>
  </r>
  <r>
    <x v="74"/>
    <x v="1"/>
    <x v="1"/>
    <x v="66"/>
    <x v="1"/>
    <x v="0"/>
    <x v="23"/>
    <x v="0"/>
    <n v="1"/>
    <x v="0"/>
    <x v="74"/>
    <x v="23"/>
    <n v="0.2"/>
    <n v="2.4800000000000022"/>
  </r>
  <r>
    <x v="75"/>
    <x v="4"/>
    <x v="4"/>
    <x v="67"/>
    <x v="1"/>
    <x v="0"/>
    <x v="2"/>
    <x v="2"/>
    <n v="1"/>
    <x v="0"/>
    <x v="75"/>
    <x v="2"/>
    <n v="0.34000000000000008"/>
    <n v="2.8200000000000021"/>
  </r>
  <r>
    <x v="76"/>
    <x v="1"/>
    <x v="1"/>
    <x v="68"/>
    <x v="1"/>
    <x v="0"/>
    <x v="3"/>
    <x v="0"/>
    <n v="1"/>
    <x v="0"/>
    <x v="76"/>
    <x v="3"/>
    <n v="0.76"/>
    <n v="3.5800000000000018"/>
  </r>
  <r>
    <x v="77"/>
    <x v="4"/>
    <x v="4"/>
    <x v="69"/>
    <x v="1"/>
    <x v="0"/>
    <x v="5"/>
    <x v="2"/>
    <n v="1"/>
    <x v="0"/>
    <x v="77"/>
    <x v="5"/>
    <n v="0.58000000000000007"/>
    <n v="4.1600000000000019"/>
  </r>
  <r>
    <x v="78"/>
    <x v="0"/>
    <x v="0"/>
    <x v="70"/>
    <x v="0"/>
    <x v="0"/>
    <x v="6"/>
    <x v="0"/>
    <n v="0"/>
    <x v="0"/>
    <x v="78"/>
    <x v="6"/>
    <n v="-1"/>
    <n v="3.1600000000000019"/>
  </r>
  <r>
    <x v="79"/>
    <x v="0"/>
    <x v="0"/>
    <x v="71"/>
    <x v="1"/>
    <x v="0"/>
    <x v="31"/>
    <x v="0"/>
    <n v="1"/>
    <x v="0"/>
    <x v="79"/>
    <x v="30"/>
    <n v="0.8"/>
    <n v="3.9600000000000022"/>
  </r>
  <r>
    <x v="80"/>
    <x v="2"/>
    <x v="2"/>
    <x v="72"/>
    <x v="1"/>
    <x v="0"/>
    <x v="34"/>
    <x v="0"/>
    <n v="1"/>
    <x v="0"/>
    <x v="80"/>
    <x v="33"/>
    <n v="0.12999999999999989"/>
    <n v="4.0900000000000016"/>
  </r>
  <r>
    <x v="81"/>
    <x v="2"/>
    <x v="2"/>
    <x v="73"/>
    <x v="1"/>
    <x v="0"/>
    <x v="48"/>
    <x v="0"/>
    <n v="1"/>
    <x v="0"/>
    <x v="67"/>
    <x v="2"/>
    <n v="0.34000000000000008"/>
    <n v="4.4300000000000006"/>
  </r>
  <r>
    <x v="82"/>
    <x v="2"/>
    <x v="2"/>
    <x v="74"/>
    <x v="1"/>
    <x v="0"/>
    <x v="49"/>
    <x v="0"/>
    <n v="1"/>
    <x v="0"/>
    <x v="6"/>
    <x v="42"/>
    <n v="0.31000000000000011"/>
    <n v="4.740000000000002"/>
  </r>
  <r>
    <x v="83"/>
    <x v="1"/>
    <x v="1"/>
    <x v="75"/>
    <x v="1"/>
    <x v="0"/>
    <x v="50"/>
    <x v="0"/>
    <n v="1"/>
    <x v="0"/>
    <x v="81"/>
    <x v="36"/>
    <n v="7.0000000000000062E-2"/>
    <n v="4.8100000000000023"/>
  </r>
  <r>
    <x v="84"/>
    <x v="4"/>
    <x v="4"/>
    <x v="76"/>
    <x v="1"/>
    <x v="0"/>
    <x v="51"/>
    <x v="2"/>
    <n v="0"/>
    <x v="0"/>
    <x v="82"/>
    <x v="43"/>
    <n v="-1"/>
    <n v="3.8100000000000018"/>
  </r>
  <r>
    <x v="85"/>
    <x v="0"/>
    <x v="0"/>
    <x v="77"/>
    <x v="1"/>
    <x v="0"/>
    <x v="16"/>
    <x v="0"/>
    <n v="1"/>
    <x v="0"/>
    <x v="83"/>
    <x v="16"/>
    <n v="0.71"/>
    <n v="4.5200000000000022"/>
  </r>
  <r>
    <x v="86"/>
    <x v="2"/>
    <x v="2"/>
    <x v="78"/>
    <x v="1"/>
    <x v="0"/>
    <x v="33"/>
    <x v="0"/>
    <n v="1"/>
    <x v="0"/>
    <x v="84"/>
    <x v="32"/>
    <n v="0.60000000000000009"/>
    <n v="5.1200000000000028"/>
  </r>
  <r>
    <x v="87"/>
    <x v="0"/>
    <x v="0"/>
    <x v="79"/>
    <x v="1"/>
    <x v="0"/>
    <x v="16"/>
    <x v="0"/>
    <n v="1"/>
    <x v="0"/>
    <x v="85"/>
    <x v="16"/>
    <n v="0.71"/>
    <n v="5.8300000000000027"/>
  </r>
  <r>
    <x v="88"/>
    <x v="1"/>
    <x v="1"/>
    <x v="80"/>
    <x v="1"/>
    <x v="0"/>
    <x v="14"/>
    <x v="0"/>
    <n v="1"/>
    <x v="0"/>
    <x v="86"/>
    <x v="14"/>
    <n v="0.5"/>
    <n v="6.3300000000000027"/>
  </r>
  <r>
    <x v="89"/>
    <x v="0"/>
    <x v="0"/>
    <x v="81"/>
    <x v="1"/>
    <x v="0"/>
    <x v="52"/>
    <x v="0"/>
    <n v="1"/>
    <x v="0"/>
    <x v="87"/>
    <x v="30"/>
    <n v="0.8"/>
    <n v="7.1300000000000026"/>
  </r>
  <r>
    <x v="90"/>
    <x v="2"/>
    <x v="2"/>
    <x v="82"/>
    <x v="1"/>
    <x v="0"/>
    <x v="45"/>
    <x v="0"/>
    <n v="1"/>
    <x v="0"/>
    <x v="88"/>
    <x v="41"/>
    <n v="0.12000000000000011"/>
    <n v="7.2500000000000027"/>
  </r>
  <r>
    <x v="91"/>
    <x v="0"/>
    <x v="0"/>
    <x v="17"/>
    <x v="1"/>
    <x v="0"/>
    <x v="25"/>
    <x v="0"/>
    <n v="0"/>
    <x v="0"/>
    <x v="89"/>
    <x v="25"/>
    <n v="-1"/>
    <n v="6.2500000000000027"/>
  </r>
  <r>
    <x v="92"/>
    <x v="1"/>
    <x v="1"/>
    <x v="83"/>
    <x v="1"/>
    <x v="0"/>
    <x v="17"/>
    <x v="0"/>
    <n v="1"/>
    <x v="0"/>
    <x v="90"/>
    <x v="17"/>
    <n v="0.45"/>
    <n v="6.7000000000000028"/>
  </r>
  <r>
    <x v="93"/>
    <x v="4"/>
    <x v="4"/>
    <x v="84"/>
    <x v="1"/>
    <x v="0"/>
    <x v="14"/>
    <x v="2"/>
    <n v="0"/>
    <x v="0"/>
    <x v="91"/>
    <x v="14"/>
    <n v="-1"/>
    <n v="5.7000000000000028"/>
  </r>
  <r>
    <x v="94"/>
    <x v="1"/>
    <x v="1"/>
    <x v="85"/>
    <x v="1"/>
    <x v="0"/>
    <x v="4"/>
    <x v="0"/>
    <n v="1"/>
    <x v="0"/>
    <x v="92"/>
    <x v="4"/>
    <n v="0.8600000000000001"/>
    <n v="6.5600000000000032"/>
  </r>
  <r>
    <x v="95"/>
    <x v="1"/>
    <x v="1"/>
    <x v="86"/>
    <x v="1"/>
    <x v="1"/>
    <x v="20"/>
    <x v="0"/>
    <n v="0"/>
    <x v="0"/>
    <x v="93"/>
    <x v="20"/>
    <n v="-1"/>
    <n v="5.5600000000000032"/>
  </r>
  <r>
    <x v="96"/>
    <x v="5"/>
    <x v="5"/>
    <x v="87"/>
    <x v="1"/>
    <x v="0"/>
    <x v="50"/>
    <x v="3"/>
    <n v="1"/>
    <x v="0"/>
    <x v="94"/>
    <x v="36"/>
    <n v="7.0000000000000062E-2"/>
    <n v="5.6300000000000026"/>
  </r>
  <r>
    <x v="97"/>
    <x v="1"/>
    <x v="1"/>
    <x v="88"/>
    <x v="1"/>
    <x v="0"/>
    <x v="16"/>
    <x v="0"/>
    <n v="0"/>
    <x v="0"/>
    <x v="95"/>
    <x v="16"/>
    <n v="-1"/>
    <n v="4.6300000000000026"/>
  </r>
  <r>
    <x v="98"/>
    <x v="1"/>
    <x v="1"/>
    <x v="89"/>
    <x v="1"/>
    <x v="1"/>
    <x v="11"/>
    <x v="0"/>
    <n v="1"/>
    <x v="0"/>
    <x v="96"/>
    <x v="11"/>
    <n v="0.67999999999999994"/>
    <n v="5.3100000000000032"/>
  </r>
  <r>
    <x v="99"/>
    <x v="2"/>
    <x v="2"/>
    <x v="90"/>
    <x v="1"/>
    <x v="1"/>
    <x v="1"/>
    <x v="0"/>
    <n v="0"/>
    <x v="0"/>
    <x v="97"/>
    <x v="1"/>
    <n v="-1"/>
    <n v="4.3100000000000032"/>
  </r>
  <r>
    <x v="100"/>
    <x v="3"/>
    <x v="3"/>
    <x v="91"/>
    <x v="1"/>
    <x v="0"/>
    <x v="53"/>
    <x v="1"/>
    <n v="1"/>
    <x v="0"/>
    <x v="98"/>
    <x v="44"/>
    <n v="0.37999999999999989"/>
    <n v="4.6900000000000031"/>
  </r>
  <r>
    <x v="101"/>
    <x v="3"/>
    <x v="3"/>
    <x v="92"/>
    <x v="1"/>
    <x v="0"/>
    <x v="54"/>
    <x v="1"/>
    <n v="1"/>
    <x v="0"/>
    <x v="99"/>
    <x v="38"/>
    <n v="5.0000000000000037E-2"/>
    <n v="4.7400000000000029"/>
  </r>
  <r>
    <x v="102"/>
    <x v="2"/>
    <x v="2"/>
    <x v="93"/>
    <x v="1"/>
    <x v="0"/>
    <x v="15"/>
    <x v="0"/>
    <n v="1"/>
    <x v="0"/>
    <x v="100"/>
    <x v="15"/>
    <n v="0.27"/>
    <n v="5.0100000000000033"/>
  </r>
  <r>
    <x v="103"/>
    <x v="0"/>
    <x v="0"/>
    <x v="94"/>
    <x v="1"/>
    <x v="0"/>
    <x v="46"/>
    <x v="0"/>
    <n v="1"/>
    <x v="0"/>
    <x v="101"/>
    <x v="27"/>
    <n v="0.25"/>
    <n v="5.2600000000000033"/>
  </r>
  <r>
    <x v="104"/>
    <x v="2"/>
    <x v="2"/>
    <x v="95"/>
    <x v="1"/>
    <x v="0"/>
    <x v="55"/>
    <x v="0"/>
    <n v="1"/>
    <x v="0"/>
    <x v="102"/>
    <x v="45"/>
    <n v="0.42999999999999988"/>
    <n v="5.6900000000000031"/>
  </r>
  <r>
    <x v="105"/>
    <x v="8"/>
    <x v="8"/>
    <x v="96"/>
    <x v="1"/>
    <x v="0"/>
    <x v="23"/>
    <x v="6"/>
    <n v="1"/>
    <x v="0"/>
    <x v="103"/>
    <x v="23"/>
    <n v="0.2"/>
    <n v="5.8900000000000032"/>
  </r>
  <r>
    <x v="106"/>
    <x v="1"/>
    <x v="1"/>
    <x v="31"/>
    <x v="1"/>
    <x v="0"/>
    <x v="33"/>
    <x v="0"/>
    <n v="0"/>
    <x v="0"/>
    <x v="104"/>
    <x v="32"/>
    <n v="-1"/>
    <n v="4.8900000000000032"/>
  </r>
  <r>
    <x v="107"/>
    <x v="2"/>
    <x v="2"/>
    <x v="97"/>
    <x v="1"/>
    <x v="0"/>
    <x v="56"/>
    <x v="0"/>
    <n v="1"/>
    <x v="0"/>
    <x v="105"/>
    <x v="46"/>
    <n v="0.1100000000000001"/>
    <n v="5.0000000000000044"/>
  </r>
  <r>
    <x v="108"/>
    <x v="2"/>
    <x v="2"/>
    <x v="98"/>
    <x v="1"/>
    <x v="0"/>
    <x v="57"/>
    <x v="0"/>
    <n v="1"/>
    <x v="0"/>
    <x v="106"/>
    <x v="28"/>
    <n v="0.32000000000000012"/>
    <n v="5.3200000000000038"/>
  </r>
  <r>
    <x v="109"/>
    <x v="2"/>
    <x v="2"/>
    <x v="99"/>
    <x v="0"/>
    <x v="0"/>
    <x v="58"/>
    <x v="0"/>
    <n v="0"/>
    <x v="0"/>
    <x v="107"/>
    <x v="47"/>
    <n v="-1"/>
    <n v="4.3200000000000038"/>
  </r>
  <r>
    <x v="110"/>
    <x v="0"/>
    <x v="0"/>
    <x v="100"/>
    <x v="1"/>
    <x v="0"/>
    <x v="15"/>
    <x v="0"/>
    <n v="1"/>
    <x v="0"/>
    <x v="108"/>
    <x v="15"/>
    <n v="0.27"/>
    <n v="4.5900000000000034"/>
  </r>
  <r>
    <x v="111"/>
    <x v="0"/>
    <x v="0"/>
    <x v="101"/>
    <x v="1"/>
    <x v="0"/>
    <x v="33"/>
    <x v="0"/>
    <n v="1"/>
    <x v="0"/>
    <x v="109"/>
    <x v="32"/>
    <n v="0.60000000000000009"/>
    <n v="5.1900000000000031"/>
  </r>
  <r>
    <x v="112"/>
    <x v="2"/>
    <x v="2"/>
    <x v="102"/>
    <x v="1"/>
    <x v="0"/>
    <x v="4"/>
    <x v="0"/>
    <n v="1"/>
    <x v="0"/>
    <x v="110"/>
    <x v="4"/>
    <n v="0.8600000000000001"/>
    <n v="6.0500000000000034"/>
  </r>
  <r>
    <x v="113"/>
    <x v="0"/>
    <x v="0"/>
    <x v="103"/>
    <x v="1"/>
    <x v="0"/>
    <x v="14"/>
    <x v="7"/>
    <n v="0"/>
    <x v="0"/>
    <x v="111"/>
    <x v="14"/>
    <n v="-1"/>
    <n v="5.0500000000000034"/>
  </r>
  <r>
    <x v="114"/>
    <x v="0"/>
    <x v="0"/>
    <x v="104"/>
    <x v="1"/>
    <x v="0"/>
    <x v="10"/>
    <x v="7"/>
    <n v="0"/>
    <x v="0"/>
    <x v="112"/>
    <x v="10"/>
    <n v="-1"/>
    <n v="4.0500000000000034"/>
  </r>
  <r>
    <x v="115"/>
    <x v="0"/>
    <x v="0"/>
    <x v="105"/>
    <x v="1"/>
    <x v="0"/>
    <x v="45"/>
    <x v="8"/>
    <n v="1"/>
    <x v="0"/>
    <x v="113"/>
    <x v="41"/>
    <n v="0.12000000000000011"/>
    <n v="4.1700000000000026"/>
  </r>
  <r>
    <x v="116"/>
    <x v="2"/>
    <x v="2"/>
    <x v="106"/>
    <x v="1"/>
    <x v="0"/>
    <x v="53"/>
    <x v="0"/>
    <n v="0"/>
    <x v="0"/>
    <x v="114"/>
    <x v="44"/>
    <n v="-1"/>
    <n v="3.170000000000003"/>
  </r>
  <r>
    <x v="117"/>
    <x v="0"/>
    <x v="0"/>
    <x v="107"/>
    <x v="1"/>
    <x v="0"/>
    <x v="9"/>
    <x v="0"/>
    <n v="1"/>
    <x v="0"/>
    <x v="115"/>
    <x v="9"/>
    <n v="0.18999999999999989"/>
    <n v="3.360000000000003"/>
  </r>
  <r>
    <x v="118"/>
    <x v="0"/>
    <x v="0"/>
    <x v="108"/>
    <x v="1"/>
    <x v="0"/>
    <x v="59"/>
    <x v="0"/>
    <n v="0"/>
    <x v="0"/>
    <x v="116"/>
    <x v="34"/>
    <n v="-1"/>
    <n v="2.360000000000003"/>
  </r>
  <r>
    <x v="119"/>
    <x v="2"/>
    <x v="2"/>
    <x v="109"/>
    <x v="1"/>
    <x v="0"/>
    <x v="14"/>
    <x v="0"/>
    <n v="1"/>
    <x v="0"/>
    <x v="117"/>
    <x v="14"/>
    <n v="0.5"/>
    <n v="2.860000000000003"/>
  </r>
  <r>
    <x v="120"/>
    <x v="2"/>
    <x v="2"/>
    <x v="110"/>
    <x v="1"/>
    <x v="0"/>
    <x v="60"/>
    <x v="0"/>
    <n v="0"/>
    <x v="0"/>
    <x v="118"/>
    <x v="48"/>
    <n v="-1"/>
    <n v="1.860000000000003"/>
  </r>
  <r>
    <x v="121"/>
    <x v="1"/>
    <x v="1"/>
    <x v="111"/>
    <x v="1"/>
    <x v="0"/>
    <x v="53"/>
    <x v="0"/>
    <n v="1"/>
    <x v="0"/>
    <x v="119"/>
    <x v="44"/>
    <n v="0.37999999999999989"/>
    <n v="2.2400000000000029"/>
  </r>
  <r>
    <x v="122"/>
    <x v="0"/>
    <x v="0"/>
    <x v="112"/>
    <x v="1"/>
    <x v="0"/>
    <x v="58"/>
    <x v="0"/>
    <n v="1"/>
    <x v="0"/>
    <x v="120"/>
    <x v="47"/>
    <n v="0.3600000000000001"/>
    <n v="2.6000000000000032"/>
  </r>
  <r>
    <x v="123"/>
    <x v="2"/>
    <x v="2"/>
    <x v="113"/>
    <x v="1"/>
    <x v="0"/>
    <x v="24"/>
    <x v="0"/>
    <n v="1"/>
    <x v="0"/>
    <x v="121"/>
    <x v="24"/>
    <n v="0.17999999999999991"/>
    <n v="2.7800000000000029"/>
  </r>
  <r>
    <x v="124"/>
    <x v="1"/>
    <x v="1"/>
    <x v="114"/>
    <x v="1"/>
    <x v="0"/>
    <x v="61"/>
    <x v="0"/>
    <n v="1"/>
    <x v="0"/>
    <x v="122"/>
    <x v="49"/>
    <n v="0.26"/>
    <n v="3.0400000000000031"/>
  </r>
  <r>
    <x v="125"/>
    <x v="3"/>
    <x v="3"/>
    <x v="115"/>
    <x v="1"/>
    <x v="0"/>
    <x v="62"/>
    <x v="1"/>
    <n v="1"/>
    <x v="0"/>
    <x v="123"/>
    <x v="42"/>
    <n v="0.31000000000000011"/>
    <n v="3.3500000000000032"/>
  </r>
  <r>
    <x v="126"/>
    <x v="0"/>
    <x v="0"/>
    <x v="116"/>
    <x v="1"/>
    <x v="0"/>
    <x v="44"/>
    <x v="0"/>
    <n v="1"/>
    <x v="0"/>
    <x v="124"/>
    <x v="12"/>
    <n v="0.35000000000000009"/>
    <n v="3.7000000000000028"/>
  </r>
  <r>
    <x v="127"/>
    <x v="0"/>
    <x v="0"/>
    <x v="117"/>
    <x v="1"/>
    <x v="0"/>
    <x v="59"/>
    <x v="0"/>
    <n v="1"/>
    <x v="0"/>
    <x v="125"/>
    <x v="34"/>
    <n v="0.28999999999999998"/>
    <n v="3.9900000000000029"/>
  </r>
  <r>
    <x v="128"/>
    <x v="0"/>
    <x v="0"/>
    <x v="17"/>
    <x v="1"/>
    <x v="0"/>
    <x v="42"/>
    <x v="0"/>
    <n v="0"/>
    <x v="0"/>
    <x v="126"/>
    <x v="40"/>
    <n v="-1"/>
    <n v="2.9900000000000029"/>
  </r>
  <r>
    <x v="129"/>
    <x v="3"/>
    <x v="3"/>
    <x v="118"/>
    <x v="1"/>
    <x v="0"/>
    <x v="44"/>
    <x v="1"/>
    <n v="0"/>
    <x v="0"/>
    <x v="127"/>
    <x v="12"/>
    <n v="-1"/>
    <n v="1.9900000000000031"/>
  </r>
  <r>
    <x v="130"/>
    <x v="2"/>
    <x v="2"/>
    <x v="119"/>
    <x v="0"/>
    <x v="0"/>
    <x v="24"/>
    <x v="0"/>
    <n v="1"/>
    <x v="0"/>
    <x v="128"/>
    <x v="24"/>
    <n v="0.17999999999999991"/>
    <n v="2.170000000000003"/>
  </r>
  <r>
    <x v="131"/>
    <x v="1"/>
    <x v="1"/>
    <x v="17"/>
    <x v="1"/>
    <x v="0"/>
    <x v="1"/>
    <x v="0"/>
    <n v="0"/>
    <x v="0"/>
    <x v="129"/>
    <x v="1"/>
    <n v="-1"/>
    <n v="1.170000000000003"/>
  </r>
  <r>
    <x v="132"/>
    <x v="2"/>
    <x v="2"/>
    <x v="120"/>
    <x v="1"/>
    <x v="0"/>
    <x v="8"/>
    <x v="0"/>
    <n v="1"/>
    <x v="0"/>
    <x v="130"/>
    <x v="8"/>
    <n v="0.22"/>
    <n v="1.390000000000003"/>
  </r>
  <r>
    <x v="133"/>
    <x v="2"/>
    <x v="2"/>
    <x v="121"/>
    <x v="1"/>
    <x v="0"/>
    <x v="63"/>
    <x v="0"/>
    <n v="0"/>
    <x v="0"/>
    <x v="131"/>
    <x v="14"/>
    <n v="-1"/>
    <n v="0.39000000000000262"/>
  </r>
  <r>
    <x v="134"/>
    <x v="2"/>
    <x v="2"/>
    <x v="122"/>
    <x v="1"/>
    <x v="0"/>
    <x v="23"/>
    <x v="0"/>
    <n v="1"/>
    <x v="0"/>
    <x v="132"/>
    <x v="23"/>
    <n v="0.2"/>
    <n v="0.59000000000000252"/>
  </r>
  <r>
    <x v="135"/>
    <x v="2"/>
    <x v="2"/>
    <x v="123"/>
    <x v="1"/>
    <x v="0"/>
    <x v="41"/>
    <x v="0"/>
    <n v="1"/>
    <x v="0"/>
    <x v="133"/>
    <x v="39"/>
    <n v="0.77"/>
    <n v="1.360000000000003"/>
  </r>
  <r>
    <x v="136"/>
    <x v="5"/>
    <x v="5"/>
    <x v="124"/>
    <x v="1"/>
    <x v="0"/>
    <x v="25"/>
    <x v="3"/>
    <n v="1"/>
    <x v="0"/>
    <x v="134"/>
    <x v="25"/>
    <n v="0.33000000000000013"/>
    <n v="1.6900000000000031"/>
  </r>
  <r>
    <x v="137"/>
    <x v="3"/>
    <x v="3"/>
    <x v="125"/>
    <x v="1"/>
    <x v="0"/>
    <x v="37"/>
    <x v="1"/>
    <n v="0"/>
    <x v="0"/>
    <x v="135"/>
    <x v="35"/>
    <n v="-1"/>
    <n v="0.69000000000000261"/>
  </r>
  <r>
    <x v="138"/>
    <x v="1"/>
    <x v="1"/>
    <x v="126"/>
    <x v="1"/>
    <x v="0"/>
    <x v="14"/>
    <x v="0"/>
    <n v="1"/>
    <x v="0"/>
    <x v="136"/>
    <x v="14"/>
    <n v="0.5"/>
    <n v="1.1900000000000031"/>
  </r>
  <r>
    <x v="139"/>
    <x v="2"/>
    <x v="2"/>
    <x v="127"/>
    <x v="1"/>
    <x v="0"/>
    <x v="64"/>
    <x v="0"/>
    <n v="1"/>
    <x v="0"/>
    <x v="137"/>
    <x v="49"/>
    <n v="0.26"/>
    <n v="1.4500000000000031"/>
  </r>
  <r>
    <x v="140"/>
    <x v="2"/>
    <x v="2"/>
    <x v="128"/>
    <x v="1"/>
    <x v="0"/>
    <x v="33"/>
    <x v="0"/>
    <n v="1"/>
    <x v="0"/>
    <x v="18"/>
    <x v="32"/>
    <n v="0.60000000000000009"/>
    <n v="2.050000000000002"/>
  </r>
  <r>
    <x v="141"/>
    <x v="0"/>
    <x v="0"/>
    <x v="129"/>
    <x v="1"/>
    <x v="0"/>
    <x v="26"/>
    <x v="0"/>
    <n v="1"/>
    <x v="0"/>
    <x v="138"/>
    <x v="26"/>
    <n v="0.15999999999999989"/>
    <n v="2.2100000000000031"/>
  </r>
  <r>
    <x v="142"/>
    <x v="0"/>
    <x v="0"/>
    <x v="130"/>
    <x v="1"/>
    <x v="0"/>
    <x v="47"/>
    <x v="0"/>
    <n v="1"/>
    <x v="0"/>
    <x v="139"/>
    <x v="31"/>
    <n v="0.6399999999999999"/>
    <n v="2.8500000000000019"/>
  </r>
  <r>
    <x v="143"/>
    <x v="0"/>
    <x v="0"/>
    <x v="17"/>
    <x v="1"/>
    <x v="0"/>
    <x v="22"/>
    <x v="0"/>
    <n v="0"/>
    <x v="0"/>
    <x v="140"/>
    <x v="22"/>
    <n v="-1"/>
    <n v="1.8500000000000021"/>
  </r>
  <r>
    <x v="144"/>
    <x v="0"/>
    <x v="0"/>
    <x v="17"/>
    <x v="1"/>
    <x v="0"/>
    <x v="22"/>
    <x v="0"/>
    <n v="1"/>
    <x v="0"/>
    <x v="140"/>
    <x v="22"/>
    <n v="0.54"/>
    <n v="2.3900000000000019"/>
  </r>
  <r>
    <x v="145"/>
    <x v="4"/>
    <x v="4"/>
    <x v="131"/>
    <x v="1"/>
    <x v="0"/>
    <x v="17"/>
    <x v="2"/>
    <n v="1"/>
    <x v="0"/>
    <x v="141"/>
    <x v="17"/>
    <n v="0.45"/>
    <n v="2.840000000000003"/>
  </r>
  <r>
    <x v="146"/>
    <x v="0"/>
    <x v="0"/>
    <x v="132"/>
    <x v="1"/>
    <x v="0"/>
    <x v="14"/>
    <x v="0"/>
    <n v="0"/>
    <x v="0"/>
    <x v="142"/>
    <x v="14"/>
    <n v="-1"/>
    <n v="1.840000000000003"/>
  </r>
  <r>
    <x v="147"/>
    <x v="0"/>
    <x v="0"/>
    <x v="133"/>
    <x v="1"/>
    <x v="0"/>
    <x v="31"/>
    <x v="0"/>
    <n v="1"/>
    <x v="0"/>
    <x v="143"/>
    <x v="30"/>
    <n v="0.8"/>
    <n v="2.6400000000000019"/>
  </r>
  <r>
    <x v="148"/>
    <x v="1"/>
    <x v="1"/>
    <x v="134"/>
    <x v="1"/>
    <x v="0"/>
    <x v="16"/>
    <x v="0"/>
    <n v="1"/>
    <x v="0"/>
    <x v="144"/>
    <x v="16"/>
    <n v="0.71"/>
    <n v="3.3500000000000019"/>
  </r>
  <r>
    <x v="149"/>
    <x v="2"/>
    <x v="2"/>
    <x v="135"/>
    <x v="1"/>
    <x v="0"/>
    <x v="11"/>
    <x v="0"/>
    <n v="0"/>
    <x v="0"/>
    <x v="145"/>
    <x v="11"/>
    <n v="-1"/>
    <n v="2.3500000000000019"/>
  </r>
  <r>
    <x v="150"/>
    <x v="1"/>
    <x v="1"/>
    <x v="136"/>
    <x v="1"/>
    <x v="0"/>
    <x v="31"/>
    <x v="0"/>
    <n v="0"/>
    <x v="0"/>
    <x v="146"/>
    <x v="30"/>
    <n v="-1"/>
    <n v="1.3500000000000021"/>
  </r>
  <r>
    <x v="151"/>
    <x v="3"/>
    <x v="3"/>
    <x v="137"/>
    <x v="1"/>
    <x v="0"/>
    <x v="59"/>
    <x v="1"/>
    <n v="1"/>
    <x v="0"/>
    <x v="147"/>
    <x v="34"/>
    <n v="0.28999999999999998"/>
    <n v="1.6400000000000019"/>
  </r>
  <r>
    <x v="152"/>
    <x v="6"/>
    <x v="6"/>
    <x v="138"/>
    <x v="1"/>
    <x v="0"/>
    <x v="0"/>
    <x v="9"/>
    <n v="0"/>
    <x v="0"/>
    <x v="148"/>
    <x v="0"/>
    <n v="-1"/>
    <n v="0.64000000000000234"/>
  </r>
  <r>
    <x v="153"/>
    <x v="0"/>
    <x v="0"/>
    <x v="139"/>
    <x v="0"/>
    <x v="0"/>
    <x v="65"/>
    <x v="0"/>
    <n v="1"/>
    <x v="0"/>
    <x v="149"/>
    <x v="50"/>
    <n v="0.52"/>
    <n v="1.1600000000000019"/>
  </r>
  <r>
    <x v="154"/>
    <x v="1"/>
    <x v="1"/>
    <x v="140"/>
    <x v="1"/>
    <x v="0"/>
    <x v="66"/>
    <x v="0"/>
    <n v="1"/>
    <x v="0"/>
    <x v="150"/>
    <x v="51"/>
    <n v="0.62999999999999989"/>
    <n v="1.790000000000002"/>
  </r>
  <r>
    <x v="155"/>
    <x v="3"/>
    <x v="3"/>
    <x v="141"/>
    <x v="1"/>
    <x v="0"/>
    <x v="59"/>
    <x v="1"/>
    <n v="1"/>
    <x v="0"/>
    <x v="151"/>
    <x v="34"/>
    <n v="0.28999999999999998"/>
    <n v="2.0800000000000018"/>
  </r>
  <r>
    <x v="156"/>
    <x v="2"/>
    <x v="2"/>
    <x v="17"/>
    <x v="1"/>
    <x v="0"/>
    <x v="17"/>
    <x v="0"/>
    <n v="1"/>
    <x v="0"/>
    <x v="152"/>
    <x v="17"/>
    <n v="0.45"/>
    <n v="2.530000000000002"/>
  </r>
  <r>
    <x v="157"/>
    <x v="0"/>
    <x v="0"/>
    <x v="142"/>
    <x v="1"/>
    <x v="0"/>
    <x v="19"/>
    <x v="0"/>
    <n v="0"/>
    <x v="0"/>
    <x v="153"/>
    <x v="19"/>
    <n v="-1"/>
    <n v="1.530000000000002"/>
  </r>
  <r>
    <x v="158"/>
    <x v="1"/>
    <x v="1"/>
    <x v="143"/>
    <x v="0"/>
    <x v="0"/>
    <x v="5"/>
    <x v="0"/>
    <n v="1"/>
    <x v="0"/>
    <x v="154"/>
    <x v="5"/>
    <n v="0.58000000000000007"/>
    <n v="2.1100000000000021"/>
  </r>
  <r>
    <x v="159"/>
    <x v="1"/>
    <x v="1"/>
    <x v="144"/>
    <x v="1"/>
    <x v="0"/>
    <x v="10"/>
    <x v="0"/>
    <n v="1"/>
    <x v="0"/>
    <x v="155"/>
    <x v="10"/>
    <n v="0.65999999999999992"/>
    <n v="2.7700000000000018"/>
  </r>
  <r>
    <x v="160"/>
    <x v="2"/>
    <x v="2"/>
    <x v="145"/>
    <x v="1"/>
    <x v="0"/>
    <x v="57"/>
    <x v="0"/>
    <n v="1"/>
    <x v="0"/>
    <x v="49"/>
    <x v="28"/>
    <n v="0.32000000000000012"/>
    <n v="3.090000000000003"/>
  </r>
  <r>
    <x v="161"/>
    <x v="9"/>
    <x v="9"/>
    <x v="146"/>
    <x v="2"/>
    <x v="2"/>
    <x v="67"/>
    <x v="10"/>
    <m/>
    <x v="1"/>
    <x v="156"/>
    <x v="5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7:D39" firstHeaderRow="0" firstDataRow="1" firstDataCol="1" rowPageCount="4" colPageCount="1"/>
  <pivotFields count="14">
    <pivotField axis="axisRow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showAll="0">
      <items count="11">
        <item x="5"/>
        <item x="7"/>
        <item x="1"/>
        <item x="2"/>
        <item x="0"/>
        <item x="6"/>
        <item x="4"/>
        <item x="3"/>
        <item x="8"/>
        <item x="9"/>
        <item t="default"/>
      </items>
    </pivotField>
    <pivotField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h="1" x="6"/>
        <item x="7"/>
        <item x="8"/>
        <item x="9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t="default"/>
      </items>
    </pivotField>
    <pivotField showAll="0">
      <items count="12">
        <item x="0"/>
        <item x="7"/>
        <item x="4"/>
        <item x="8"/>
        <item x="9"/>
        <item x="6"/>
        <item x="1"/>
        <item x="2"/>
        <item x="5"/>
        <item x="3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x="4"/>
        <item x="5"/>
        <item t="default"/>
      </items>
    </pivotField>
    <pivotField axis="axisPage" multipleItemSelectionAllowed="1" showAll="0">
      <items count="12">
        <item x="0"/>
        <item h="1"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</pivotFields>
  <rowFields count="1">
    <field x="0"/>
  </rowFields>
  <rowItems count="32">
    <i>
      <x v="2"/>
    </i>
    <i>
      <x v="7"/>
    </i>
    <i>
      <x v="9"/>
    </i>
    <i>
      <x v="15"/>
    </i>
    <i>
      <x v="24"/>
    </i>
    <i>
      <x v="30"/>
    </i>
    <i>
      <x v="33"/>
    </i>
    <i>
      <x v="35"/>
    </i>
    <i>
      <x v="36"/>
    </i>
    <i>
      <x v="38"/>
    </i>
    <i>
      <x v="47"/>
    </i>
    <i>
      <x v="49"/>
    </i>
    <i>
      <x v="63"/>
    </i>
    <i>
      <x v="68"/>
    </i>
    <i>
      <x v="70"/>
    </i>
    <i>
      <x v="82"/>
    </i>
    <i>
      <x v="102"/>
    </i>
    <i>
      <x v="103"/>
    </i>
    <i>
      <x v="105"/>
    </i>
    <i>
      <x v="117"/>
    </i>
    <i>
      <x v="123"/>
    </i>
    <i>
      <x v="124"/>
    </i>
    <i>
      <x v="125"/>
    </i>
    <i>
      <x v="132"/>
    </i>
    <i>
      <x v="134"/>
    </i>
    <i>
      <x v="136"/>
    </i>
    <i>
      <x v="139"/>
    </i>
    <i>
      <x v="141"/>
    </i>
    <i>
      <x v="155"/>
    </i>
    <i>
      <x v="157"/>
    </i>
    <i>
      <x v="16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3" hier="-1"/>
    <pageField fld="6" hier="-1"/>
    <pageField fld="10" hier="-1"/>
    <pageField fld="11" hier="-1"/>
  </pageFields>
  <dataFields count="3">
    <dataField name="Média de PL_BF_Predictions" fld="12" subtotal="average" baseField="0" baseItem="0"/>
    <dataField name="Média de PL_BF_Predictions2" fld="12" subtotal="average" showDataAs="runTotal" baseField="0" baseItem="2"/>
    <dataField name="Contagem de PL_BF_Predictions3" fld="12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N46" totalsRowShown="0">
  <autoFilter ref="A1:N46"/>
  <tableColumns count="14">
    <tableColumn id="1" name="index"/>
    <tableColumn id="2" name="Odds_Under"/>
    <tableColumn id="3" name="P(U)"/>
    <tableColumn id="4" name="Avg_CG_H"/>
    <tableColumn id="5" name="Acima_Last_CG_A"/>
    <tableColumn id="6" name="Abaixo_Last_CG_H"/>
    <tableColumn id="7" name="CV_ML"/>
    <tableColumn id="8" name="CV_Over"/>
    <tableColumn id="9" name="Back_Favorito"/>
    <tableColumn id="10" name="prediction_label"/>
    <tableColumn id="11" name="prediction_score"/>
    <tableColumn id="12" name="odds"/>
    <tableColumn id="13" name="PL_BF_Predictions"/>
    <tableColumn id="14" name="hbacu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N26" totalsRowShown="0">
  <autoFilter ref="A1:N26"/>
  <tableColumns count="14">
    <tableColumn id="1" name="index"/>
    <tableColumn id="2" name="Odds_Under"/>
    <tableColumn id="3" name="P(U)"/>
    <tableColumn id="4" name="Avg_CG_H"/>
    <tableColumn id="5" name="Acima_Last_CG_A"/>
    <tableColumn id="6" name="Abaixo_Last_CG_H"/>
    <tableColumn id="7" name="CV_ML"/>
    <tableColumn id="8" name="CV_Over"/>
    <tableColumn id="9" name="Back_Favorito"/>
    <tableColumn id="10" name="prediction_label"/>
    <tableColumn id="11" name="prediction_score"/>
    <tableColumn id="12" name="odds"/>
    <tableColumn id="13" name="PL_BF_Predictions"/>
    <tableColumn id="14" name="hbacu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N26" totalsRowShown="0">
  <autoFilter ref="A1:N26"/>
  <tableColumns count="14">
    <tableColumn id="1" name="index"/>
    <tableColumn id="2" name="Odds_Under"/>
    <tableColumn id="3" name="P(U)"/>
    <tableColumn id="4" name="Avg_CG_H"/>
    <tableColumn id="5" name="Acima_Last_CG_A"/>
    <tableColumn id="6" name="Abaixo_Last_CG_H"/>
    <tableColumn id="7" name="CV_ML"/>
    <tableColumn id="8" name="CV_Over"/>
    <tableColumn id="9" name="Back_Favorito"/>
    <tableColumn id="10" name="prediction_label"/>
    <tableColumn id="11" name="prediction_score"/>
    <tableColumn id="12" name="odds"/>
    <tableColumn id="13" name="PL_BF_Predictions"/>
    <tableColumn id="14" name="hbacu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P1" sqref="P1:T3"/>
    </sheetView>
  </sheetViews>
  <sheetFormatPr defaultRowHeight="15" x14ac:dyDescent="0.25"/>
  <cols>
    <col min="2" max="2" width="14.28515625" customWidth="1"/>
    <col min="4" max="4" width="12.28515625" customWidth="1"/>
    <col min="5" max="5" width="18.85546875" customWidth="1"/>
    <col min="6" max="6" width="19.5703125" customWidth="1"/>
    <col min="7" max="7" width="9.28515625" customWidth="1"/>
    <col min="8" max="8" width="10.85546875" customWidth="1"/>
    <col min="9" max="9" width="15.42578125" customWidth="1"/>
    <col min="10" max="10" width="17.7109375" customWidth="1"/>
    <col min="11" max="11" width="18" customWidth="1"/>
    <col min="13" max="13" width="19.28515625" customWidth="1"/>
  </cols>
  <sheetData>
    <row r="1" spans="1:20" ht="15.75" thickBot="1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</row>
    <row r="2" spans="1:20" ht="15.75" thickTop="1" x14ac:dyDescent="0.25">
      <c r="A2">
        <v>0</v>
      </c>
      <c r="B2">
        <v>1.919999957084656</v>
      </c>
      <c r="C2">
        <v>0.52083331346511841</v>
      </c>
      <c r="D2">
        <v>64.4566650390625</v>
      </c>
      <c r="E2">
        <v>1</v>
      </c>
      <c r="F2">
        <v>0</v>
      </c>
      <c r="G2">
        <v>0.56630432605743408</v>
      </c>
      <c r="H2">
        <v>0</v>
      </c>
      <c r="I2">
        <v>1</v>
      </c>
      <c r="J2">
        <v>1</v>
      </c>
      <c r="K2">
        <v>0.54500000000000004</v>
      </c>
      <c r="L2">
        <v>1.37</v>
      </c>
      <c r="M2">
        <v>0.37000000000000011</v>
      </c>
      <c r="N2">
        <v>0.37000000000000011</v>
      </c>
      <c r="P2">
        <f>AVERAGE(D:D)</f>
        <v>50.898814773559572</v>
      </c>
      <c r="Q2">
        <f t="shared" ref="Q2:T2" si="0">AVERAGE(E:E)</f>
        <v>8.8888888888888892E-2</v>
      </c>
      <c r="R2">
        <f t="shared" si="0"/>
        <v>6.6666666666666666E-2</v>
      </c>
      <c r="S2">
        <f t="shared" si="0"/>
        <v>0.54065193699465852</v>
      </c>
      <c r="T2">
        <f t="shared" si="0"/>
        <v>5.1923054787847735E-3</v>
      </c>
    </row>
    <row r="3" spans="1:20" x14ac:dyDescent="0.25">
      <c r="A3">
        <v>1</v>
      </c>
      <c r="B3">
        <v>1.919999957084656</v>
      </c>
      <c r="C3">
        <v>0.52083331346511841</v>
      </c>
      <c r="D3">
        <v>44.319999694824219</v>
      </c>
      <c r="E3">
        <v>0</v>
      </c>
      <c r="F3">
        <v>0</v>
      </c>
      <c r="G3">
        <v>0.33639061450958252</v>
      </c>
      <c r="H3">
        <v>0</v>
      </c>
      <c r="I3">
        <v>1</v>
      </c>
      <c r="J3">
        <v>1</v>
      </c>
      <c r="K3">
        <v>0.68279999999999996</v>
      </c>
      <c r="L3">
        <v>1.57</v>
      </c>
      <c r="M3">
        <v>0.57000000000000006</v>
      </c>
      <c r="N3">
        <v>0.94000000000000017</v>
      </c>
      <c r="P3">
        <f>_xlfn.STDEV.S(D:D)</f>
        <v>30.160382898266874</v>
      </c>
      <c r="Q3">
        <f t="shared" ref="Q3:T3" si="1">_xlfn.STDEV.S(E:E)</f>
        <v>0.28779903201415186</v>
      </c>
      <c r="R3">
        <f t="shared" si="1"/>
        <v>0.2522624895547565</v>
      </c>
      <c r="S3">
        <f t="shared" si="1"/>
        <v>0.31501560398294925</v>
      </c>
      <c r="T3">
        <f t="shared" si="1"/>
        <v>1.2803904097404957E-2</v>
      </c>
    </row>
    <row r="4" spans="1:20" x14ac:dyDescent="0.25">
      <c r="A4">
        <v>2</v>
      </c>
      <c r="B4">
        <v>1.919999957084656</v>
      </c>
      <c r="C4">
        <v>0.52083331346511841</v>
      </c>
      <c r="D4">
        <v>100.8000030517578</v>
      </c>
      <c r="E4">
        <v>0</v>
      </c>
      <c r="F4">
        <v>0</v>
      </c>
      <c r="G4">
        <v>0.60609149932861328</v>
      </c>
      <c r="H4">
        <v>0</v>
      </c>
      <c r="I4">
        <v>1</v>
      </c>
      <c r="J4">
        <v>1</v>
      </c>
      <c r="K4">
        <v>0.88270000000000004</v>
      </c>
      <c r="L4">
        <v>1.34</v>
      </c>
      <c r="M4">
        <v>0.34000000000000008</v>
      </c>
      <c r="N4">
        <v>1.28</v>
      </c>
    </row>
    <row r="5" spans="1:20" x14ac:dyDescent="0.25">
      <c r="A5">
        <v>3</v>
      </c>
      <c r="B5">
        <v>1.8999999761581421</v>
      </c>
      <c r="C5">
        <v>0.52631580829620361</v>
      </c>
      <c r="D5">
        <v>62.166667938232422</v>
      </c>
      <c r="E5">
        <v>0</v>
      </c>
      <c r="F5">
        <v>0</v>
      </c>
      <c r="G5">
        <v>0.12456803768873211</v>
      </c>
      <c r="H5">
        <v>0</v>
      </c>
      <c r="I5">
        <v>1</v>
      </c>
      <c r="J5">
        <v>1</v>
      </c>
      <c r="K5">
        <v>0.66669999999999996</v>
      </c>
      <c r="L5">
        <v>1.76</v>
      </c>
      <c r="M5">
        <v>0.76</v>
      </c>
      <c r="N5">
        <v>2.04</v>
      </c>
    </row>
    <row r="6" spans="1:20" x14ac:dyDescent="0.25">
      <c r="A6">
        <v>4</v>
      </c>
      <c r="B6">
        <v>1.8999999761581421</v>
      </c>
      <c r="C6">
        <v>0.52631580829620361</v>
      </c>
      <c r="D6">
        <v>66.166664123535156</v>
      </c>
      <c r="E6">
        <v>0</v>
      </c>
      <c r="F6">
        <v>0</v>
      </c>
      <c r="G6">
        <v>3.3406618982553482E-2</v>
      </c>
      <c r="H6">
        <v>0</v>
      </c>
      <c r="I6">
        <v>1</v>
      </c>
      <c r="J6">
        <v>1</v>
      </c>
      <c r="K6">
        <v>0.63680000000000003</v>
      </c>
      <c r="L6">
        <v>1.86</v>
      </c>
      <c r="M6">
        <v>0.8600000000000001</v>
      </c>
      <c r="N6">
        <v>2.9</v>
      </c>
    </row>
    <row r="7" spans="1:20" x14ac:dyDescent="0.25">
      <c r="A7">
        <v>5</v>
      </c>
      <c r="B7">
        <v>1.919999957084656</v>
      </c>
      <c r="C7">
        <v>0.52083331346511841</v>
      </c>
      <c r="D7">
        <v>32.900001525878913</v>
      </c>
      <c r="E7">
        <v>0</v>
      </c>
      <c r="F7">
        <v>0</v>
      </c>
      <c r="G7">
        <v>0.31889128684997559</v>
      </c>
      <c r="H7">
        <v>0</v>
      </c>
      <c r="I7">
        <v>0</v>
      </c>
      <c r="J7">
        <v>1</v>
      </c>
      <c r="K7">
        <v>0.64280000000000004</v>
      </c>
      <c r="L7">
        <v>1.58</v>
      </c>
      <c r="M7">
        <v>-1</v>
      </c>
      <c r="N7">
        <v>1.9</v>
      </c>
    </row>
    <row r="8" spans="1:20" x14ac:dyDescent="0.25">
      <c r="A8">
        <v>6</v>
      </c>
      <c r="B8">
        <v>1.9099999666213989</v>
      </c>
      <c r="C8">
        <v>0.52356022596359253</v>
      </c>
      <c r="D8">
        <v>48.966667175292969</v>
      </c>
      <c r="E8">
        <v>0</v>
      </c>
      <c r="F8">
        <v>0</v>
      </c>
      <c r="G8">
        <v>0.962615966796875</v>
      </c>
      <c r="H8">
        <v>0</v>
      </c>
      <c r="I8">
        <v>0</v>
      </c>
      <c r="J8">
        <v>1</v>
      </c>
      <c r="K8">
        <v>0.89459999999999995</v>
      </c>
      <c r="L8">
        <v>1.1399999999999999</v>
      </c>
      <c r="M8">
        <v>-1</v>
      </c>
      <c r="N8">
        <v>0.90000000000000036</v>
      </c>
    </row>
    <row r="9" spans="1:20" x14ac:dyDescent="0.25">
      <c r="A9">
        <v>7</v>
      </c>
      <c r="B9">
        <v>1.9099999666213989</v>
      </c>
      <c r="C9">
        <v>0.52356022596359253</v>
      </c>
      <c r="D9">
        <v>23.110000610351559</v>
      </c>
      <c r="E9">
        <v>0</v>
      </c>
      <c r="F9">
        <v>0</v>
      </c>
      <c r="G9">
        <v>0.69445478916168213</v>
      </c>
      <c r="H9">
        <v>0</v>
      </c>
      <c r="I9">
        <v>1</v>
      </c>
      <c r="J9">
        <v>1</v>
      </c>
      <c r="K9">
        <v>0.78190000000000004</v>
      </c>
      <c r="L9">
        <v>1.28</v>
      </c>
      <c r="M9">
        <v>0.28000000000000003</v>
      </c>
      <c r="N9">
        <v>1.18</v>
      </c>
    </row>
    <row r="10" spans="1:20" x14ac:dyDescent="0.25">
      <c r="A10">
        <v>8</v>
      </c>
      <c r="B10">
        <v>1.9600000381469731</v>
      </c>
      <c r="C10">
        <v>0.51020407676696777</v>
      </c>
      <c r="D10">
        <v>33.503334045410163</v>
      </c>
      <c r="E10">
        <v>0</v>
      </c>
      <c r="F10">
        <v>1</v>
      </c>
      <c r="G10">
        <v>0.81094765663146973</v>
      </c>
      <c r="H10">
        <v>2.9462782666087151E-2</v>
      </c>
      <c r="I10">
        <v>1</v>
      </c>
      <c r="J10">
        <v>1</v>
      </c>
      <c r="K10">
        <v>0.64180000000000004</v>
      </c>
      <c r="L10">
        <v>1.22</v>
      </c>
      <c r="M10">
        <v>0.22</v>
      </c>
      <c r="N10">
        <v>1.4</v>
      </c>
    </row>
    <row r="11" spans="1:20" x14ac:dyDescent="0.25">
      <c r="A11">
        <v>9</v>
      </c>
      <c r="B11">
        <v>1.8999999761581421</v>
      </c>
      <c r="C11">
        <v>0.52631580829620361</v>
      </c>
      <c r="D11">
        <v>38.040000915527337</v>
      </c>
      <c r="E11">
        <v>0</v>
      </c>
      <c r="F11">
        <v>0</v>
      </c>
      <c r="G11">
        <v>0.87046098709106445</v>
      </c>
      <c r="H11">
        <v>0</v>
      </c>
      <c r="I11">
        <v>1</v>
      </c>
      <c r="J11">
        <v>1</v>
      </c>
      <c r="K11">
        <v>0.86750000000000005</v>
      </c>
      <c r="L11">
        <v>1.19</v>
      </c>
      <c r="M11">
        <v>0.18999999999999989</v>
      </c>
      <c r="N11">
        <v>1.59</v>
      </c>
    </row>
    <row r="12" spans="1:20" x14ac:dyDescent="0.25">
      <c r="A12">
        <v>10</v>
      </c>
      <c r="B12">
        <v>1.950000047683716</v>
      </c>
      <c r="C12">
        <v>0.5128205418586731</v>
      </c>
      <c r="D12">
        <v>81.633331298828125</v>
      </c>
      <c r="E12">
        <v>0</v>
      </c>
      <c r="F12">
        <v>0</v>
      </c>
      <c r="G12">
        <v>0.2285597622394562</v>
      </c>
      <c r="H12">
        <v>2.9617037624120709E-2</v>
      </c>
      <c r="I12">
        <v>1</v>
      </c>
      <c r="J12">
        <v>1</v>
      </c>
      <c r="K12">
        <v>0.58740000000000003</v>
      </c>
      <c r="L12">
        <v>1.66</v>
      </c>
      <c r="M12">
        <v>0.65999999999999992</v>
      </c>
      <c r="N12">
        <v>2.25</v>
      </c>
    </row>
    <row r="13" spans="1:20" x14ac:dyDescent="0.25">
      <c r="A13">
        <v>11</v>
      </c>
      <c r="B13">
        <v>1.9099999666213989</v>
      </c>
      <c r="C13">
        <v>0.52356022596359253</v>
      </c>
      <c r="D13">
        <v>27.176666259765621</v>
      </c>
      <c r="E13">
        <v>0</v>
      </c>
      <c r="F13">
        <v>0</v>
      </c>
      <c r="G13">
        <v>3.3406618982553482E-2</v>
      </c>
      <c r="H13">
        <v>0</v>
      </c>
      <c r="I13">
        <v>0</v>
      </c>
      <c r="J13">
        <v>1</v>
      </c>
      <c r="K13">
        <v>0.50180000000000002</v>
      </c>
      <c r="L13">
        <v>1.86</v>
      </c>
      <c r="M13">
        <v>-1</v>
      </c>
      <c r="N13">
        <v>1.25</v>
      </c>
    </row>
    <row r="14" spans="1:20" x14ac:dyDescent="0.25">
      <c r="A14">
        <v>12</v>
      </c>
      <c r="B14">
        <v>1.919999957084656</v>
      </c>
      <c r="C14">
        <v>0.52083331346511841</v>
      </c>
      <c r="D14">
        <v>42.459999084472663</v>
      </c>
      <c r="E14">
        <v>0</v>
      </c>
      <c r="F14">
        <v>0</v>
      </c>
      <c r="G14">
        <v>0.20511494576931</v>
      </c>
      <c r="H14">
        <v>0</v>
      </c>
      <c r="I14">
        <v>1</v>
      </c>
      <c r="J14">
        <v>1</v>
      </c>
      <c r="K14">
        <v>0.61799999999999999</v>
      </c>
      <c r="L14">
        <v>1.68</v>
      </c>
      <c r="M14">
        <v>0.67999999999999994</v>
      </c>
      <c r="N14">
        <v>1.93</v>
      </c>
    </row>
    <row r="15" spans="1:20" x14ac:dyDescent="0.25">
      <c r="A15">
        <v>13</v>
      </c>
      <c r="B15">
        <v>1.919999957084656</v>
      </c>
      <c r="C15">
        <v>0.52083331346511841</v>
      </c>
      <c r="D15">
        <v>58.716667175292969</v>
      </c>
      <c r="E15">
        <v>0</v>
      </c>
      <c r="F15">
        <v>0</v>
      </c>
      <c r="G15">
        <v>0.57500988245010376</v>
      </c>
      <c r="H15">
        <v>0</v>
      </c>
      <c r="I15">
        <v>1</v>
      </c>
      <c r="J15">
        <v>1</v>
      </c>
      <c r="K15">
        <v>0.80610000000000004</v>
      </c>
      <c r="L15">
        <v>1.35</v>
      </c>
      <c r="M15">
        <v>0.35000000000000009</v>
      </c>
      <c r="N15">
        <v>2.2799999999999998</v>
      </c>
    </row>
    <row r="16" spans="1:20" x14ac:dyDescent="0.25">
      <c r="A16">
        <v>14</v>
      </c>
      <c r="B16">
        <v>1.9099999666213989</v>
      </c>
      <c r="C16">
        <v>0.52356022596359253</v>
      </c>
      <c r="D16">
        <v>26.20000076293945</v>
      </c>
      <c r="E16">
        <v>0</v>
      </c>
      <c r="F16">
        <v>0</v>
      </c>
      <c r="G16">
        <v>0.2285597622394562</v>
      </c>
      <c r="H16">
        <v>0</v>
      </c>
      <c r="I16">
        <v>0</v>
      </c>
      <c r="J16">
        <v>1</v>
      </c>
      <c r="K16">
        <v>0.59499999999999997</v>
      </c>
      <c r="L16">
        <v>1.66</v>
      </c>
      <c r="M16">
        <v>-1</v>
      </c>
      <c r="N16">
        <v>1.28</v>
      </c>
    </row>
    <row r="17" spans="1:14" x14ac:dyDescent="0.25">
      <c r="A17">
        <v>15</v>
      </c>
      <c r="B17">
        <v>1.9099999666213989</v>
      </c>
      <c r="C17">
        <v>0.52356022596359253</v>
      </c>
      <c r="D17">
        <v>41.386665344238281</v>
      </c>
      <c r="E17">
        <v>0</v>
      </c>
      <c r="F17">
        <v>1</v>
      </c>
      <c r="G17">
        <v>0.81094765663146973</v>
      </c>
      <c r="H17">
        <v>0</v>
      </c>
      <c r="I17">
        <v>1</v>
      </c>
      <c r="J17">
        <v>1</v>
      </c>
      <c r="K17">
        <v>0.81310000000000004</v>
      </c>
      <c r="L17">
        <v>1.22</v>
      </c>
      <c r="M17">
        <v>0.22</v>
      </c>
      <c r="N17">
        <v>1.5</v>
      </c>
    </row>
    <row r="18" spans="1:14" x14ac:dyDescent="0.25">
      <c r="A18">
        <v>16</v>
      </c>
      <c r="B18">
        <v>1.9600000381469731</v>
      </c>
      <c r="C18">
        <v>0.51020407676696777</v>
      </c>
      <c r="D18">
        <v>52.333332061767578</v>
      </c>
      <c r="E18">
        <v>0</v>
      </c>
      <c r="F18">
        <v>0</v>
      </c>
      <c r="G18">
        <v>0.53425848484039307</v>
      </c>
      <c r="H18">
        <v>2.9462782666087151E-2</v>
      </c>
      <c r="I18">
        <v>1</v>
      </c>
      <c r="J18">
        <v>1</v>
      </c>
      <c r="K18">
        <v>0.63119999999999998</v>
      </c>
      <c r="L18">
        <v>1.4</v>
      </c>
      <c r="M18">
        <v>0.39999999999999991</v>
      </c>
      <c r="N18">
        <v>1.9</v>
      </c>
    </row>
    <row r="19" spans="1:14" x14ac:dyDescent="0.25">
      <c r="A19">
        <v>17</v>
      </c>
      <c r="B19">
        <v>1.9099999666213989</v>
      </c>
      <c r="C19">
        <v>0.52356022596359253</v>
      </c>
      <c r="D19">
        <v>0</v>
      </c>
      <c r="E19">
        <v>0</v>
      </c>
      <c r="F19">
        <v>0</v>
      </c>
      <c r="G19">
        <v>0.40406101942062378</v>
      </c>
      <c r="H19">
        <v>0</v>
      </c>
      <c r="I19">
        <v>1</v>
      </c>
      <c r="J19">
        <v>1</v>
      </c>
      <c r="K19">
        <v>0.59989999999999999</v>
      </c>
      <c r="L19">
        <v>1.5</v>
      </c>
      <c r="M19">
        <v>0.5</v>
      </c>
      <c r="N19">
        <v>2.4</v>
      </c>
    </row>
    <row r="20" spans="1:14" x14ac:dyDescent="0.25">
      <c r="A20">
        <v>18</v>
      </c>
      <c r="B20">
        <v>1.9600000381469731</v>
      </c>
      <c r="C20">
        <v>0.51020407676696777</v>
      </c>
      <c r="D20">
        <v>39.626667022705078</v>
      </c>
      <c r="E20">
        <v>0</v>
      </c>
      <c r="F20">
        <v>0</v>
      </c>
      <c r="G20">
        <v>0.70571208000183105</v>
      </c>
      <c r="H20">
        <v>2.9462782666087151E-2</v>
      </c>
      <c r="I20">
        <v>0</v>
      </c>
      <c r="J20">
        <v>1</v>
      </c>
      <c r="K20">
        <v>0.67249999999999999</v>
      </c>
      <c r="L20">
        <v>1.27</v>
      </c>
      <c r="M20">
        <v>-1</v>
      </c>
      <c r="N20">
        <v>1.4</v>
      </c>
    </row>
    <row r="21" spans="1:14" x14ac:dyDescent="0.25">
      <c r="A21">
        <v>19</v>
      </c>
      <c r="B21">
        <v>1.8999999761581421</v>
      </c>
      <c r="C21">
        <v>0.52631580829620361</v>
      </c>
      <c r="D21">
        <v>41.316665649414063</v>
      </c>
      <c r="E21">
        <v>0</v>
      </c>
      <c r="F21">
        <v>0</v>
      </c>
      <c r="G21">
        <v>0.31889128684997559</v>
      </c>
      <c r="H21">
        <v>0</v>
      </c>
      <c r="I21">
        <v>1</v>
      </c>
      <c r="J21">
        <v>1</v>
      </c>
      <c r="K21">
        <v>0.69389999999999996</v>
      </c>
      <c r="L21">
        <v>1.58</v>
      </c>
      <c r="M21">
        <v>0.58000000000000007</v>
      </c>
      <c r="N21">
        <v>1.98</v>
      </c>
    </row>
    <row r="22" spans="1:14" x14ac:dyDescent="0.25">
      <c r="A22">
        <v>20</v>
      </c>
      <c r="B22">
        <v>1.8999999761581421</v>
      </c>
      <c r="C22">
        <v>0.52631580829620361</v>
      </c>
      <c r="D22">
        <v>31.60000038146973</v>
      </c>
      <c r="E22">
        <v>0</v>
      </c>
      <c r="F22">
        <v>0</v>
      </c>
      <c r="G22">
        <v>0.17722880840301511</v>
      </c>
      <c r="H22">
        <v>0</v>
      </c>
      <c r="I22">
        <v>1</v>
      </c>
      <c r="J22">
        <v>1</v>
      </c>
      <c r="K22">
        <v>0.6018</v>
      </c>
      <c r="L22">
        <v>1.71</v>
      </c>
      <c r="M22">
        <v>0.71</v>
      </c>
      <c r="N22">
        <v>2.69</v>
      </c>
    </row>
    <row r="23" spans="1:14" x14ac:dyDescent="0.25">
      <c r="A23">
        <v>21</v>
      </c>
      <c r="B23">
        <v>1.9099999666213989</v>
      </c>
      <c r="C23">
        <v>0.52356022596359253</v>
      </c>
      <c r="D23">
        <v>41.066665649414063</v>
      </c>
      <c r="E23">
        <v>0</v>
      </c>
      <c r="F23">
        <v>0</v>
      </c>
      <c r="G23">
        <v>0.44922077655792242</v>
      </c>
      <c r="H23">
        <v>0</v>
      </c>
      <c r="I23">
        <v>1</v>
      </c>
      <c r="J23">
        <v>1</v>
      </c>
      <c r="K23">
        <v>0.73360000000000003</v>
      </c>
      <c r="L23">
        <v>1.45</v>
      </c>
      <c r="M23">
        <v>0.45</v>
      </c>
      <c r="N23">
        <v>3.140000000000001</v>
      </c>
    </row>
    <row r="24" spans="1:14" x14ac:dyDescent="0.25">
      <c r="A24">
        <v>22</v>
      </c>
      <c r="B24">
        <v>1.9099999666213989</v>
      </c>
      <c r="C24">
        <v>0.52356022596359253</v>
      </c>
      <c r="D24">
        <v>22.676666259765621</v>
      </c>
      <c r="E24">
        <v>0</v>
      </c>
      <c r="F24">
        <v>0</v>
      </c>
      <c r="G24">
        <v>0.2285597622394562</v>
      </c>
      <c r="H24">
        <v>0</v>
      </c>
      <c r="I24">
        <v>1</v>
      </c>
      <c r="J24">
        <v>1</v>
      </c>
      <c r="K24">
        <v>0.58430000000000004</v>
      </c>
      <c r="L24">
        <v>1.66</v>
      </c>
      <c r="M24">
        <v>0.65999999999999992</v>
      </c>
      <c r="N24">
        <v>3.8000000000000012</v>
      </c>
    </row>
    <row r="25" spans="1:14" x14ac:dyDescent="0.25">
      <c r="A25">
        <v>23</v>
      </c>
      <c r="B25">
        <v>1.9099999666213989</v>
      </c>
      <c r="C25">
        <v>0.52356022596359253</v>
      </c>
      <c r="D25">
        <v>55.319999694824219</v>
      </c>
      <c r="E25">
        <v>0</v>
      </c>
      <c r="F25">
        <v>0</v>
      </c>
      <c r="G25">
        <v>1.0750511884689331</v>
      </c>
      <c r="H25">
        <v>0</v>
      </c>
      <c r="I25">
        <v>1</v>
      </c>
      <c r="J25">
        <v>1</v>
      </c>
      <c r="K25">
        <v>0.92010000000000003</v>
      </c>
      <c r="L25">
        <v>1.0900000000000001</v>
      </c>
      <c r="M25">
        <v>9.000000000000008E-2</v>
      </c>
      <c r="N25">
        <v>3.890000000000001</v>
      </c>
    </row>
    <row r="26" spans="1:14" x14ac:dyDescent="0.25">
      <c r="A26">
        <v>24</v>
      </c>
      <c r="B26">
        <v>1.9099999666213989</v>
      </c>
      <c r="C26">
        <v>0.52356022596359253</v>
      </c>
      <c r="D26">
        <v>0</v>
      </c>
      <c r="E26">
        <v>0</v>
      </c>
      <c r="F26">
        <v>0</v>
      </c>
      <c r="G26">
        <v>0.7793658971786499</v>
      </c>
      <c r="H26">
        <v>0</v>
      </c>
      <c r="I26">
        <v>1</v>
      </c>
      <c r="J26">
        <v>1</v>
      </c>
      <c r="K26">
        <v>0.76039999999999996</v>
      </c>
      <c r="L26">
        <v>1.23</v>
      </c>
      <c r="M26">
        <v>0.23</v>
      </c>
      <c r="N26">
        <v>4.120000000000001</v>
      </c>
    </row>
    <row r="27" spans="1:14" x14ac:dyDescent="0.25">
      <c r="A27">
        <v>25</v>
      </c>
      <c r="B27">
        <v>1.919999957084656</v>
      </c>
      <c r="C27">
        <v>0.52083331346511841</v>
      </c>
      <c r="D27">
        <v>54.633335113525391</v>
      </c>
      <c r="E27">
        <v>0</v>
      </c>
      <c r="F27">
        <v>1</v>
      </c>
      <c r="G27">
        <v>0.81094765663146973</v>
      </c>
      <c r="H27">
        <v>0</v>
      </c>
      <c r="I27">
        <v>1</v>
      </c>
      <c r="J27">
        <v>1</v>
      </c>
      <c r="K27">
        <v>0.8286</v>
      </c>
      <c r="L27">
        <v>1.22</v>
      </c>
      <c r="M27">
        <v>0.22</v>
      </c>
      <c r="N27">
        <v>4.3400000000000007</v>
      </c>
    </row>
    <row r="28" spans="1:14" x14ac:dyDescent="0.25">
      <c r="A28">
        <v>26</v>
      </c>
      <c r="B28">
        <v>1.919999957084656</v>
      </c>
      <c r="C28">
        <v>0.52083331346511841</v>
      </c>
      <c r="D28">
        <v>42.133335113525391</v>
      </c>
      <c r="E28">
        <v>0</v>
      </c>
      <c r="F28">
        <v>0</v>
      </c>
      <c r="G28">
        <v>0.40406101942062378</v>
      </c>
      <c r="H28">
        <v>0</v>
      </c>
      <c r="I28">
        <v>1</v>
      </c>
      <c r="J28">
        <v>1</v>
      </c>
      <c r="K28">
        <v>0.7056</v>
      </c>
      <c r="L28">
        <v>1.5</v>
      </c>
      <c r="M28">
        <v>0.5</v>
      </c>
      <c r="N28">
        <v>4.8400000000000007</v>
      </c>
    </row>
    <row r="29" spans="1:14" x14ac:dyDescent="0.25">
      <c r="A29">
        <v>27</v>
      </c>
      <c r="B29">
        <v>1.919999957084656</v>
      </c>
      <c r="C29">
        <v>0.52083331346511841</v>
      </c>
      <c r="D29">
        <v>45.573333740234382</v>
      </c>
      <c r="E29">
        <v>0</v>
      </c>
      <c r="F29">
        <v>0</v>
      </c>
      <c r="G29">
        <v>6.2771879136562347E-2</v>
      </c>
      <c r="H29">
        <v>0</v>
      </c>
      <c r="I29">
        <v>1</v>
      </c>
      <c r="J29">
        <v>1</v>
      </c>
      <c r="K29">
        <v>0.55869999999999997</v>
      </c>
      <c r="L29">
        <v>1.83</v>
      </c>
      <c r="M29">
        <v>0.83000000000000007</v>
      </c>
      <c r="N29">
        <v>5.6700000000000008</v>
      </c>
    </row>
    <row r="30" spans="1:14" x14ac:dyDescent="0.25">
      <c r="A30">
        <v>28</v>
      </c>
      <c r="B30">
        <v>1.919999957084656</v>
      </c>
      <c r="C30">
        <v>0.52083331346511841</v>
      </c>
      <c r="D30">
        <v>60.630001068115227</v>
      </c>
      <c r="E30">
        <v>1</v>
      </c>
      <c r="F30">
        <v>0</v>
      </c>
      <c r="G30">
        <v>1.0416064262390139</v>
      </c>
      <c r="H30">
        <v>0</v>
      </c>
      <c r="I30">
        <v>1</v>
      </c>
      <c r="J30">
        <v>1</v>
      </c>
      <c r="K30">
        <v>0.74690000000000001</v>
      </c>
      <c r="L30">
        <v>1.1000000000000001</v>
      </c>
      <c r="M30">
        <v>0.1000000000000001</v>
      </c>
      <c r="N30">
        <v>5.7700000000000014</v>
      </c>
    </row>
    <row r="31" spans="1:14" x14ac:dyDescent="0.25">
      <c r="A31">
        <v>29</v>
      </c>
      <c r="B31">
        <v>1.950000047683716</v>
      </c>
      <c r="C31">
        <v>0.5128205418586731</v>
      </c>
      <c r="D31">
        <v>173.33332824707031</v>
      </c>
      <c r="E31">
        <v>0</v>
      </c>
      <c r="F31">
        <v>0</v>
      </c>
      <c r="G31">
        <v>0.37464845180511469</v>
      </c>
      <c r="H31">
        <v>2.9617037624120709E-2</v>
      </c>
      <c r="I31">
        <v>1</v>
      </c>
      <c r="J31">
        <v>1</v>
      </c>
      <c r="K31">
        <v>0.85829999999999995</v>
      </c>
      <c r="L31">
        <v>1.54</v>
      </c>
      <c r="M31">
        <v>0.54</v>
      </c>
      <c r="N31">
        <v>6.3100000000000014</v>
      </c>
    </row>
    <row r="32" spans="1:14" x14ac:dyDescent="0.25">
      <c r="A32">
        <v>30</v>
      </c>
      <c r="B32">
        <v>1.8999999761581421</v>
      </c>
      <c r="C32">
        <v>0.52631580829620361</v>
      </c>
      <c r="D32">
        <v>32.470001220703118</v>
      </c>
      <c r="E32">
        <v>0</v>
      </c>
      <c r="F32">
        <v>0</v>
      </c>
      <c r="G32">
        <v>0.84377449750900269</v>
      </c>
      <c r="H32">
        <v>0</v>
      </c>
      <c r="I32">
        <v>1</v>
      </c>
      <c r="J32">
        <v>1</v>
      </c>
      <c r="K32">
        <v>0.85270000000000001</v>
      </c>
      <c r="L32">
        <v>1.2</v>
      </c>
      <c r="M32">
        <v>0.2</v>
      </c>
      <c r="N32">
        <v>6.5100000000000016</v>
      </c>
    </row>
    <row r="33" spans="1:14" x14ac:dyDescent="0.25">
      <c r="A33">
        <v>31</v>
      </c>
      <c r="B33">
        <v>1.9600000381469731</v>
      </c>
      <c r="C33">
        <v>0.51020407676696777</v>
      </c>
      <c r="D33">
        <v>50.983333587646477</v>
      </c>
      <c r="E33">
        <v>0</v>
      </c>
      <c r="F33">
        <v>0</v>
      </c>
      <c r="G33">
        <v>0.89515537023544312</v>
      </c>
      <c r="H33">
        <v>2.9462782666087151E-2</v>
      </c>
      <c r="I33">
        <v>1</v>
      </c>
      <c r="J33">
        <v>1</v>
      </c>
      <c r="K33">
        <v>0.77580000000000005</v>
      </c>
      <c r="L33">
        <v>1.18</v>
      </c>
      <c r="M33">
        <v>0.17999999999999991</v>
      </c>
      <c r="N33">
        <v>6.6900000000000013</v>
      </c>
    </row>
    <row r="34" spans="1:14" x14ac:dyDescent="0.25">
      <c r="A34">
        <v>32</v>
      </c>
      <c r="B34">
        <v>1.9099999666213989</v>
      </c>
      <c r="C34">
        <v>0.52356022596359253</v>
      </c>
      <c r="D34">
        <v>55.220001220703118</v>
      </c>
      <c r="E34">
        <v>0</v>
      </c>
      <c r="F34">
        <v>0</v>
      </c>
      <c r="G34">
        <v>0.84377449750900269</v>
      </c>
      <c r="H34">
        <v>0</v>
      </c>
      <c r="I34">
        <v>0</v>
      </c>
      <c r="J34">
        <v>1</v>
      </c>
      <c r="K34">
        <v>0.87870000000000004</v>
      </c>
      <c r="L34">
        <v>1.2</v>
      </c>
      <c r="M34">
        <v>-1</v>
      </c>
      <c r="N34">
        <v>5.6900000000000013</v>
      </c>
    </row>
    <row r="35" spans="1:14" x14ac:dyDescent="0.25">
      <c r="A35">
        <v>33</v>
      </c>
      <c r="B35">
        <v>1.799999952316284</v>
      </c>
      <c r="C35">
        <v>0.55555558204650879</v>
      </c>
      <c r="D35">
        <v>48.549999237060547</v>
      </c>
      <c r="E35">
        <v>0</v>
      </c>
      <c r="F35">
        <v>0</v>
      </c>
      <c r="G35">
        <v>0.61890530586242676</v>
      </c>
      <c r="H35">
        <v>5.6568540632724762E-2</v>
      </c>
      <c r="I35">
        <v>1</v>
      </c>
      <c r="J35">
        <v>1</v>
      </c>
      <c r="K35">
        <v>0.77600000000000002</v>
      </c>
      <c r="L35">
        <v>1.33</v>
      </c>
      <c r="M35">
        <v>0.33000000000000013</v>
      </c>
      <c r="N35">
        <v>6.0200000000000014</v>
      </c>
    </row>
    <row r="36" spans="1:14" x14ac:dyDescent="0.25">
      <c r="A36">
        <v>34</v>
      </c>
      <c r="B36">
        <v>1.8999999761581421</v>
      </c>
      <c r="C36">
        <v>0.52631580829620361</v>
      </c>
      <c r="D36">
        <v>50.013332366943359</v>
      </c>
      <c r="E36">
        <v>1</v>
      </c>
      <c r="F36">
        <v>0</v>
      </c>
      <c r="G36">
        <v>0.81094765663146973</v>
      </c>
      <c r="H36">
        <v>0</v>
      </c>
      <c r="I36">
        <v>1</v>
      </c>
      <c r="J36">
        <v>1</v>
      </c>
      <c r="K36">
        <v>0.64839999999999998</v>
      </c>
      <c r="L36">
        <v>1.22</v>
      </c>
      <c r="M36">
        <v>0.22</v>
      </c>
      <c r="N36">
        <v>6.2400000000000011</v>
      </c>
    </row>
    <row r="37" spans="1:14" x14ac:dyDescent="0.25">
      <c r="A37">
        <v>35</v>
      </c>
      <c r="B37">
        <v>1.9099999666213989</v>
      </c>
      <c r="C37">
        <v>0.52356022596359253</v>
      </c>
      <c r="D37">
        <v>128.58332824707031</v>
      </c>
      <c r="E37">
        <v>0</v>
      </c>
      <c r="F37">
        <v>0</v>
      </c>
      <c r="G37">
        <v>0.92157459259033203</v>
      </c>
      <c r="H37">
        <v>0</v>
      </c>
      <c r="I37">
        <v>1</v>
      </c>
      <c r="J37">
        <v>1</v>
      </c>
      <c r="K37">
        <v>0.95520000000000005</v>
      </c>
      <c r="L37">
        <v>1.1599999999999999</v>
      </c>
      <c r="M37">
        <v>0.15999999999999989</v>
      </c>
      <c r="N37">
        <v>6.4000000000000012</v>
      </c>
    </row>
    <row r="38" spans="1:14" x14ac:dyDescent="0.25">
      <c r="A38">
        <v>36</v>
      </c>
      <c r="B38">
        <v>1.9099999666213989</v>
      </c>
      <c r="C38">
        <v>0.52356022596359253</v>
      </c>
      <c r="D38">
        <v>47.0433349609375</v>
      </c>
      <c r="E38">
        <v>0</v>
      </c>
      <c r="F38">
        <v>0</v>
      </c>
      <c r="G38">
        <v>0.76549172401428223</v>
      </c>
      <c r="H38">
        <v>0</v>
      </c>
      <c r="I38">
        <v>0</v>
      </c>
      <c r="J38">
        <v>1</v>
      </c>
      <c r="K38">
        <v>0.84819999999999995</v>
      </c>
      <c r="L38">
        <v>1.25</v>
      </c>
      <c r="M38">
        <v>-1</v>
      </c>
      <c r="N38">
        <v>5.4000000000000012</v>
      </c>
    </row>
    <row r="39" spans="1:14" x14ac:dyDescent="0.25">
      <c r="A39">
        <v>37</v>
      </c>
      <c r="B39">
        <v>1.8999999761581421</v>
      </c>
      <c r="C39">
        <v>0.52631580829620361</v>
      </c>
      <c r="D39">
        <v>42.926666259765618</v>
      </c>
      <c r="E39">
        <v>0</v>
      </c>
      <c r="F39">
        <v>0</v>
      </c>
      <c r="G39">
        <v>1.052438020706177</v>
      </c>
      <c r="H39">
        <v>0</v>
      </c>
      <c r="I39">
        <v>1</v>
      </c>
      <c r="J39">
        <v>1</v>
      </c>
      <c r="K39">
        <v>0.90920000000000001</v>
      </c>
      <c r="L39">
        <v>1.1000000000000001</v>
      </c>
      <c r="M39">
        <v>0.1000000000000001</v>
      </c>
      <c r="N39">
        <v>5.5000000000000018</v>
      </c>
    </row>
    <row r="40" spans="1:14" x14ac:dyDescent="0.25">
      <c r="A40">
        <v>38</v>
      </c>
      <c r="B40">
        <v>1.9099999666213989</v>
      </c>
      <c r="C40">
        <v>0.52356022596359253</v>
      </c>
      <c r="D40">
        <v>73.300003051757813</v>
      </c>
      <c r="E40">
        <v>0</v>
      </c>
      <c r="F40">
        <v>0</v>
      </c>
      <c r="G40">
        <v>0.63150417804718018</v>
      </c>
      <c r="H40">
        <v>0</v>
      </c>
      <c r="I40">
        <v>1</v>
      </c>
      <c r="J40">
        <v>1</v>
      </c>
      <c r="K40">
        <v>0.85619999999999996</v>
      </c>
      <c r="L40">
        <v>1.32</v>
      </c>
      <c r="M40">
        <v>0.32000000000000012</v>
      </c>
      <c r="N40">
        <v>5.8200000000000021</v>
      </c>
    </row>
    <row r="41" spans="1:14" x14ac:dyDescent="0.25">
      <c r="A41">
        <v>39</v>
      </c>
      <c r="B41">
        <v>1.8999999761581421</v>
      </c>
      <c r="C41">
        <v>0.52631580829620361</v>
      </c>
      <c r="D41">
        <v>33.213333129882813</v>
      </c>
      <c r="E41">
        <v>0</v>
      </c>
      <c r="F41">
        <v>0</v>
      </c>
      <c r="G41">
        <v>0.35355338454246521</v>
      </c>
      <c r="H41">
        <v>0</v>
      </c>
      <c r="I41">
        <v>1</v>
      </c>
      <c r="J41">
        <v>1</v>
      </c>
      <c r="K41">
        <v>0.68689999999999996</v>
      </c>
      <c r="L41">
        <v>1.56</v>
      </c>
      <c r="M41">
        <v>0.56000000000000005</v>
      </c>
      <c r="N41">
        <v>6.3800000000000026</v>
      </c>
    </row>
    <row r="42" spans="1:14" x14ac:dyDescent="0.25">
      <c r="A42">
        <v>40</v>
      </c>
      <c r="B42">
        <v>1.919999957084656</v>
      </c>
      <c r="C42">
        <v>0.52083331346511841</v>
      </c>
      <c r="D42">
        <v>52.419998168945313</v>
      </c>
      <c r="E42">
        <v>0</v>
      </c>
      <c r="F42">
        <v>0</v>
      </c>
      <c r="G42">
        <v>9.1832049190998077E-2</v>
      </c>
      <c r="H42">
        <v>0</v>
      </c>
      <c r="I42">
        <v>1</v>
      </c>
      <c r="J42">
        <v>1</v>
      </c>
      <c r="K42">
        <v>0.59389999999999998</v>
      </c>
      <c r="L42">
        <v>1.8</v>
      </c>
      <c r="M42">
        <v>0.8</v>
      </c>
      <c r="N42">
        <v>7.1800000000000024</v>
      </c>
    </row>
    <row r="43" spans="1:14" x14ac:dyDescent="0.25">
      <c r="A43">
        <v>41</v>
      </c>
      <c r="B43">
        <v>1.919999957084656</v>
      </c>
      <c r="C43">
        <v>0.52083331346511841</v>
      </c>
      <c r="D43">
        <v>28.20000076293945</v>
      </c>
      <c r="E43">
        <v>0</v>
      </c>
      <c r="F43">
        <v>0</v>
      </c>
      <c r="G43">
        <v>0.2285597622394562</v>
      </c>
      <c r="H43">
        <v>0</v>
      </c>
      <c r="I43">
        <v>1</v>
      </c>
      <c r="J43">
        <v>1</v>
      </c>
      <c r="K43">
        <v>0.58609999999999995</v>
      </c>
      <c r="L43">
        <v>1.66</v>
      </c>
      <c r="M43">
        <v>0.65999999999999992</v>
      </c>
      <c r="N43">
        <v>7.8400000000000034</v>
      </c>
    </row>
    <row r="44" spans="1:14" x14ac:dyDescent="0.25">
      <c r="A44">
        <v>42</v>
      </c>
      <c r="B44">
        <v>1.919999957084656</v>
      </c>
      <c r="C44">
        <v>0.52083331346511841</v>
      </c>
      <c r="D44">
        <v>107.68333435058589</v>
      </c>
      <c r="E44">
        <v>1</v>
      </c>
      <c r="F44">
        <v>0</v>
      </c>
      <c r="G44">
        <v>0.2217661440372467</v>
      </c>
      <c r="H44">
        <v>0</v>
      </c>
      <c r="I44">
        <v>0</v>
      </c>
      <c r="J44">
        <v>1</v>
      </c>
      <c r="K44">
        <v>0.50939999999999996</v>
      </c>
      <c r="L44">
        <v>1.64</v>
      </c>
      <c r="M44">
        <v>-1</v>
      </c>
      <c r="N44">
        <v>6.8400000000000034</v>
      </c>
    </row>
    <row r="45" spans="1:14" x14ac:dyDescent="0.25">
      <c r="A45">
        <v>43</v>
      </c>
      <c r="B45">
        <v>1.8999999761581421</v>
      </c>
      <c r="C45">
        <v>0.52631580829620361</v>
      </c>
      <c r="D45">
        <v>46.273334503173828</v>
      </c>
      <c r="E45">
        <v>0</v>
      </c>
      <c r="F45">
        <v>0</v>
      </c>
      <c r="G45">
        <v>0.29681023955345148</v>
      </c>
      <c r="H45">
        <v>0</v>
      </c>
      <c r="I45">
        <v>0</v>
      </c>
      <c r="J45">
        <v>1</v>
      </c>
      <c r="K45">
        <v>0.69779999999999998</v>
      </c>
      <c r="L45">
        <v>1.6</v>
      </c>
      <c r="M45">
        <v>-1</v>
      </c>
      <c r="N45">
        <v>5.8400000000000034</v>
      </c>
    </row>
    <row r="46" spans="1:14" x14ac:dyDescent="0.25">
      <c r="A46">
        <v>44</v>
      </c>
      <c r="B46">
        <v>1.9099999666213989</v>
      </c>
      <c r="C46">
        <v>0.52356022596359253</v>
      </c>
      <c r="D46">
        <v>41.319999694824219</v>
      </c>
      <c r="E46">
        <v>0</v>
      </c>
      <c r="F46">
        <v>0</v>
      </c>
      <c r="G46">
        <v>0.98113459348678589</v>
      </c>
      <c r="H46">
        <v>0</v>
      </c>
      <c r="I46">
        <v>1</v>
      </c>
      <c r="J46">
        <v>1</v>
      </c>
      <c r="K46">
        <v>0.88880000000000003</v>
      </c>
      <c r="L46">
        <v>1.1299999999999999</v>
      </c>
      <c r="M46">
        <v>0.12999999999999989</v>
      </c>
      <c r="N46">
        <v>5.9700000000000024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P2" sqref="P2:T3"/>
    </sheetView>
  </sheetViews>
  <sheetFormatPr defaultRowHeight="15" x14ac:dyDescent="0.25"/>
  <cols>
    <col min="2" max="2" width="14.28515625" customWidth="1"/>
    <col min="4" max="4" width="12.28515625" customWidth="1"/>
    <col min="5" max="5" width="18.85546875" customWidth="1"/>
    <col min="6" max="6" width="19.5703125" customWidth="1"/>
    <col min="7" max="7" width="9.28515625" customWidth="1"/>
    <col min="8" max="8" width="10.85546875" customWidth="1"/>
    <col min="9" max="9" width="15.42578125" customWidth="1"/>
    <col min="10" max="10" width="17.7109375" customWidth="1"/>
    <col min="11" max="11" width="18" customWidth="1"/>
    <col min="13" max="13" width="19.28515625" customWidth="1"/>
  </cols>
  <sheetData>
    <row r="1" spans="1:20" ht="15.75" thickBot="1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</row>
    <row r="2" spans="1:20" ht="15.75" thickTop="1" x14ac:dyDescent="0.25">
      <c r="A2">
        <v>49</v>
      </c>
      <c r="B2">
        <v>1.8999999761581421</v>
      </c>
      <c r="C2">
        <v>0.52631580829620361</v>
      </c>
      <c r="D2">
        <v>31.14666748046875</v>
      </c>
      <c r="E2">
        <v>0</v>
      </c>
      <c r="F2">
        <v>0</v>
      </c>
      <c r="G2">
        <v>0.69027090072631836</v>
      </c>
      <c r="H2">
        <v>0</v>
      </c>
      <c r="I2">
        <v>1</v>
      </c>
      <c r="J2">
        <v>1</v>
      </c>
      <c r="K2">
        <v>0.80720000000000003</v>
      </c>
      <c r="L2">
        <v>1.29</v>
      </c>
      <c r="M2">
        <v>0.28999999999999998</v>
      </c>
      <c r="N2">
        <v>5.1100000000000021</v>
      </c>
      <c r="P2">
        <f>AVERAGE(D:D)</f>
        <v>46.234399490356445</v>
      </c>
      <c r="Q2">
        <f t="shared" ref="Q2:T2" si="0">AVERAGE(E:E)</f>
        <v>0.08</v>
      </c>
      <c r="R2">
        <f t="shared" si="0"/>
        <v>0.04</v>
      </c>
      <c r="S2">
        <f t="shared" si="0"/>
        <v>0.49973449006676673</v>
      </c>
      <c r="T2">
        <f t="shared" si="0"/>
        <v>3.8428057730197905E-3</v>
      </c>
    </row>
    <row r="3" spans="1:20" x14ac:dyDescent="0.25">
      <c r="A3">
        <v>48</v>
      </c>
      <c r="B3">
        <v>1.8999999761581421</v>
      </c>
      <c r="C3">
        <v>0.52631580829620361</v>
      </c>
      <c r="D3">
        <v>42.233333587646477</v>
      </c>
      <c r="E3">
        <v>0</v>
      </c>
      <c r="F3">
        <v>0</v>
      </c>
      <c r="G3">
        <v>0.33639061450958252</v>
      </c>
      <c r="H3">
        <v>0</v>
      </c>
      <c r="I3">
        <v>0</v>
      </c>
      <c r="J3">
        <v>1</v>
      </c>
      <c r="K3">
        <v>0.70369999999999999</v>
      </c>
      <c r="L3">
        <v>1.57</v>
      </c>
      <c r="M3">
        <v>-1</v>
      </c>
      <c r="N3">
        <v>4.8200000000000021</v>
      </c>
      <c r="P3">
        <f>_xlfn.STDEV.S(D:D)</f>
        <v>28.856569504932896</v>
      </c>
      <c r="Q3">
        <f t="shared" ref="Q3:T3" si="1">_xlfn.STDEV.S(E:E)</f>
        <v>0.27688746209726917</v>
      </c>
      <c r="R3">
        <f t="shared" si="1"/>
        <v>0.2</v>
      </c>
      <c r="S3">
        <f t="shared" si="1"/>
        <v>0.31643840241013138</v>
      </c>
      <c r="T3">
        <f t="shared" si="1"/>
        <v>1.1944221409402963E-2</v>
      </c>
    </row>
    <row r="4" spans="1:20" x14ac:dyDescent="0.25">
      <c r="A4">
        <v>47</v>
      </c>
      <c r="B4">
        <v>1.9099999666213989</v>
      </c>
      <c r="C4">
        <v>0.52356022596359253</v>
      </c>
      <c r="D4">
        <v>35.223331451416023</v>
      </c>
      <c r="E4">
        <v>0</v>
      </c>
      <c r="F4">
        <v>1</v>
      </c>
      <c r="G4">
        <v>0.71941620111465454</v>
      </c>
      <c r="H4">
        <v>0</v>
      </c>
      <c r="I4">
        <v>1</v>
      </c>
      <c r="J4">
        <v>1</v>
      </c>
      <c r="K4">
        <v>0.77029999999999998</v>
      </c>
      <c r="L4">
        <v>1.27</v>
      </c>
      <c r="M4">
        <v>0.27</v>
      </c>
      <c r="N4">
        <v>5.8200000000000021</v>
      </c>
    </row>
    <row r="5" spans="1:20" x14ac:dyDescent="0.25">
      <c r="A5">
        <v>46</v>
      </c>
      <c r="B5">
        <v>1.9099999666213989</v>
      </c>
      <c r="C5">
        <v>0.52356022596359253</v>
      </c>
      <c r="D5">
        <v>53.939998626708977</v>
      </c>
      <c r="E5">
        <v>0</v>
      </c>
      <c r="F5">
        <v>0</v>
      </c>
      <c r="G5">
        <v>0.12456803768873211</v>
      </c>
      <c r="H5">
        <v>0</v>
      </c>
      <c r="I5">
        <v>0</v>
      </c>
      <c r="J5">
        <v>1</v>
      </c>
      <c r="K5">
        <v>0.62870000000000004</v>
      </c>
      <c r="L5">
        <v>1.76</v>
      </c>
      <c r="M5">
        <v>-1</v>
      </c>
      <c r="N5">
        <v>5.5500000000000016</v>
      </c>
    </row>
    <row r="6" spans="1:20" x14ac:dyDescent="0.25">
      <c r="A6">
        <v>45</v>
      </c>
      <c r="B6">
        <v>1.919999957084656</v>
      </c>
      <c r="C6">
        <v>0.52083331346511841</v>
      </c>
      <c r="D6">
        <v>57.180000305175781</v>
      </c>
      <c r="E6">
        <v>0</v>
      </c>
      <c r="F6">
        <v>0</v>
      </c>
      <c r="G6">
        <v>0.31889128684997559</v>
      </c>
      <c r="H6">
        <v>0</v>
      </c>
      <c r="I6">
        <v>1</v>
      </c>
      <c r="J6">
        <v>1</v>
      </c>
      <c r="K6">
        <v>0.7097</v>
      </c>
      <c r="L6">
        <v>1.58</v>
      </c>
      <c r="M6">
        <v>0.58000000000000007</v>
      </c>
      <c r="N6">
        <v>6.5500000000000016</v>
      </c>
    </row>
    <row r="7" spans="1:20" x14ac:dyDescent="0.25">
      <c r="A7">
        <v>54</v>
      </c>
      <c r="B7">
        <v>1.8999999761581421</v>
      </c>
      <c r="C7">
        <v>0.52631580829620361</v>
      </c>
      <c r="D7">
        <v>57.973331451416023</v>
      </c>
      <c r="E7">
        <v>0</v>
      </c>
      <c r="F7">
        <v>0</v>
      </c>
      <c r="G7">
        <v>0.14905592799186709</v>
      </c>
      <c r="H7">
        <v>0</v>
      </c>
      <c r="I7">
        <v>1</v>
      </c>
      <c r="J7">
        <v>1</v>
      </c>
      <c r="K7">
        <v>0.66579999999999995</v>
      </c>
      <c r="L7">
        <v>1.74</v>
      </c>
      <c r="M7">
        <v>0.74</v>
      </c>
      <c r="N7">
        <v>4.3900000000000023</v>
      </c>
    </row>
    <row r="8" spans="1:20" x14ac:dyDescent="0.25">
      <c r="A8">
        <v>53</v>
      </c>
      <c r="B8">
        <v>1.919999957084656</v>
      </c>
      <c r="C8">
        <v>0.52083331346511841</v>
      </c>
      <c r="D8">
        <v>0</v>
      </c>
      <c r="E8">
        <v>0</v>
      </c>
      <c r="F8">
        <v>0</v>
      </c>
      <c r="G8">
        <v>0.33639061450958252</v>
      </c>
      <c r="H8">
        <v>0</v>
      </c>
      <c r="I8">
        <v>0</v>
      </c>
      <c r="J8">
        <v>1</v>
      </c>
      <c r="K8">
        <v>0.55169999999999997</v>
      </c>
      <c r="L8">
        <v>1.57</v>
      </c>
      <c r="M8">
        <v>-1</v>
      </c>
      <c r="N8">
        <v>3.6500000000000021</v>
      </c>
    </row>
    <row r="9" spans="1:20" x14ac:dyDescent="0.25">
      <c r="A9">
        <v>52</v>
      </c>
      <c r="B9">
        <v>1.9099999666213989</v>
      </c>
      <c r="C9">
        <v>0.52356022596359253</v>
      </c>
      <c r="D9">
        <v>40.7066650390625</v>
      </c>
      <c r="E9">
        <v>0</v>
      </c>
      <c r="F9">
        <v>0</v>
      </c>
      <c r="G9">
        <v>1.1278921365737919</v>
      </c>
      <c r="H9">
        <v>0</v>
      </c>
      <c r="I9">
        <v>1</v>
      </c>
      <c r="J9">
        <v>1</v>
      </c>
      <c r="K9">
        <v>0.91410000000000002</v>
      </c>
      <c r="L9">
        <v>1.07</v>
      </c>
      <c r="M9">
        <v>7.0000000000000062E-2</v>
      </c>
      <c r="N9">
        <v>4.6500000000000021</v>
      </c>
    </row>
    <row r="10" spans="1:20" x14ac:dyDescent="0.25">
      <c r="A10">
        <v>51</v>
      </c>
      <c r="B10">
        <v>1.929999947547913</v>
      </c>
      <c r="C10">
        <v>0.5181347131729126</v>
      </c>
      <c r="D10">
        <v>120</v>
      </c>
      <c r="E10">
        <v>0</v>
      </c>
      <c r="F10">
        <v>0</v>
      </c>
      <c r="G10">
        <v>0.40406101942062378</v>
      </c>
      <c r="H10">
        <v>1.450475491583347E-2</v>
      </c>
      <c r="I10">
        <v>0</v>
      </c>
      <c r="J10">
        <v>1</v>
      </c>
      <c r="K10">
        <v>0.82589999999999997</v>
      </c>
      <c r="L10">
        <v>1.5</v>
      </c>
      <c r="M10">
        <v>-1</v>
      </c>
      <c r="N10">
        <v>4.5800000000000018</v>
      </c>
    </row>
    <row r="11" spans="1:20" x14ac:dyDescent="0.25">
      <c r="A11">
        <v>50</v>
      </c>
      <c r="B11">
        <v>1.9099999666213989</v>
      </c>
      <c r="C11">
        <v>0.52356022596359253</v>
      </c>
      <c r="D11">
        <v>66.166664123535156</v>
      </c>
      <c r="E11">
        <v>0</v>
      </c>
      <c r="F11">
        <v>0</v>
      </c>
      <c r="G11">
        <v>0.42895576357841492</v>
      </c>
      <c r="H11">
        <v>0</v>
      </c>
      <c r="I11">
        <v>1</v>
      </c>
      <c r="J11">
        <v>1</v>
      </c>
      <c r="K11">
        <v>0.78400000000000003</v>
      </c>
      <c r="L11">
        <v>1.47</v>
      </c>
      <c r="M11">
        <v>0.47</v>
      </c>
      <c r="N11">
        <v>5.5800000000000018</v>
      </c>
    </row>
    <row r="12" spans="1:20" x14ac:dyDescent="0.25">
      <c r="A12">
        <v>59</v>
      </c>
      <c r="B12">
        <v>1.919999957084656</v>
      </c>
      <c r="C12">
        <v>0.52083331346511841</v>
      </c>
      <c r="D12">
        <v>56.666667938232422</v>
      </c>
      <c r="E12">
        <v>0</v>
      </c>
      <c r="F12">
        <v>0</v>
      </c>
      <c r="G12">
        <v>0.50988650321960449</v>
      </c>
      <c r="H12">
        <v>0</v>
      </c>
      <c r="I12">
        <v>0</v>
      </c>
      <c r="J12">
        <v>1</v>
      </c>
      <c r="K12">
        <v>0.78059999999999996</v>
      </c>
      <c r="L12">
        <v>1.41</v>
      </c>
      <c r="M12">
        <v>-1</v>
      </c>
      <c r="N12">
        <v>2.010000000000002</v>
      </c>
    </row>
    <row r="13" spans="1:20" x14ac:dyDescent="0.25">
      <c r="A13">
        <v>58</v>
      </c>
      <c r="B13">
        <v>1.8999999761581421</v>
      </c>
      <c r="C13">
        <v>0.52631580829620361</v>
      </c>
      <c r="D13">
        <v>29.15666580200195</v>
      </c>
      <c r="E13">
        <v>0</v>
      </c>
      <c r="F13">
        <v>0</v>
      </c>
      <c r="G13">
        <v>0.33639061450958252</v>
      </c>
      <c r="H13">
        <v>0</v>
      </c>
      <c r="I13">
        <v>1</v>
      </c>
      <c r="J13">
        <v>1</v>
      </c>
      <c r="K13">
        <v>0.66820000000000002</v>
      </c>
      <c r="L13">
        <v>1.57</v>
      </c>
      <c r="M13">
        <v>0.57000000000000006</v>
      </c>
      <c r="N13">
        <v>3.010000000000002</v>
      </c>
    </row>
    <row r="14" spans="1:20" x14ac:dyDescent="0.25">
      <c r="A14">
        <v>57</v>
      </c>
      <c r="B14">
        <v>1.830000042915344</v>
      </c>
      <c r="C14">
        <v>0.54644811153411865</v>
      </c>
      <c r="D14">
        <v>55</v>
      </c>
      <c r="E14">
        <v>0</v>
      </c>
      <c r="F14">
        <v>0</v>
      </c>
      <c r="G14">
        <v>0.12059185653924941</v>
      </c>
      <c r="H14">
        <v>5.2102606743574142E-2</v>
      </c>
      <c r="I14">
        <v>0</v>
      </c>
      <c r="J14">
        <v>1</v>
      </c>
      <c r="K14">
        <v>0.54890000000000005</v>
      </c>
      <c r="L14">
        <v>1.77</v>
      </c>
      <c r="M14">
        <v>-1</v>
      </c>
      <c r="N14">
        <v>2.4400000000000022</v>
      </c>
    </row>
    <row r="15" spans="1:20" x14ac:dyDescent="0.25">
      <c r="A15">
        <v>56</v>
      </c>
      <c r="B15">
        <v>1.8999999761581421</v>
      </c>
      <c r="C15">
        <v>0.52631580829620361</v>
      </c>
      <c r="D15">
        <v>27.633333206176761</v>
      </c>
      <c r="E15">
        <v>0</v>
      </c>
      <c r="F15">
        <v>0</v>
      </c>
      <c r="G15">
        <v>0.2285597622394562</v>
      </c>
      <c r="H15">
        <v>0</v>
      </c>
      <c r="I15">
        <v>0</v>
      </c>
      <c r="J15">
        <v>1</v>
      </c>
      <c r="K15">
        <v>0.61429999999999996</v>
      </c>
      <c r="L15">
        <v>1.66</v>
      </c>
      <c r="M15">
        <v>-1</v>
      </c>
      <c r="N15">
        <v>3.4400000000000022</v>
      </c>
    </row>
    <row r="16" spans="1:20" x14ac:dyDescent="0.25">
      <c r="A16">
        <v>55</v>
      </c>
      <c r="B16">
        <v>1.9099999666213989</v>
      </c>
      <c r="C16">
        <v>0.52356022596359253</v>
      </c>
      <c r="D16">
        <v>55.906665802001953</v>
      </c>
      <c r="E16">
        <v>1</v>
      </c>
      <c r="F16">
        <v>0</v>
      </c>
      <c r="G16">
        <v>1.1950365304946899</v>
      </c>
      <c r="H16">
        <v>0</v>
      </c>
      <c r="I16">
        <v>1</v>
      </c>
      <c r="J16">
        <v>1</v>
      </c>
      <c r="K16">
        <v>0.80079999999999996</v>
      </c>
      <c r="L16">
        <v>1.05</v>
      </c>
      <c r="M16">
        <v>5.0000000000000037E-2</v>
      </c>
      <c r="N16">
        <v>4.4400000000000022</v>
      </c>
    </row>
    <row r="17" spans="1:14" x14ac:dyDescent="0.25">
      <c r="A17">
        <v>64</v>
      </c>
      <c r="B17">
        <v>1.9099999666213989</v>
      </c>
      <c r="C17">
        <v>0.52356022596359253</v>
      </c>
      <c r="D17">
        <v>87.616668701171875</v>
      </c>
      <c r="E17">
        <v>0</v>
      </c>
      <c r="F17">
        <v>0</v>
      </c>
      <c r="G17">
        <v>3.3406618982553482E-2</v>
      </c>
      <c r="H17">
        <v>0</v>
      </c>
      <c r="I17">
        <v>1</v>
      </c>
      <c r="J17">
        <v>1</v>
      </c>
      <c r="K17">
        <v>0.68340000000000001</v>
      </c>
      <c r="L17">
        <v>1.86</v>
      </c>
      <c r="M17">
        <v>0.8600000000000001</v>
      </c>
      <c r="N17">
        <v>3.5200000000000018</v>
      </c>
    </row>
    <row r="18" spans="1:14" x14ac:dyDescent="0.25">
      <c r="A18">
        <v>63</v>
      </c>
      <c r="B18">
        <v>1.919999957084656</v>
      </c>
      <c r="C18">
        <v>0.52083331346511841</v>
      </c>
      <c r="D18">
        <v>74.673332214355469</v>
      </c>
      <c r="E18">
        <v>0</v>
      </c>
      <c r="F18">
        <v>0</v>
      </c>
      <c r="G18">
        <v>0.82902175188064575</v>
      </c>
      <c r="H18">
        <v>0</v>
      </c>
      <c r="I18">
        <v>0</v>
      </c>
      <c r="J18">
        <v>1</v>
      </c>
      <c r="K18">
        <v>0.89410000000000001</v>
      </c>
      <c r="L18">
        <v>1.2</v>
      </c>
      <c r="M18">
        <v>-1</v>
      </c>
      <c r="N18">
        <v>2.6600000000000019</v>
      </c>
    </row>
    <row r="19" spans="1:14" x14ac:dyDescent="0.25">
      <c r="A19">
        <v>62</v>
      </c>
      <c r="B19">
        <v>1.919999957084656</v>
      </c>
      <c r="C19">
        <v>0.52083331346511841</v>
      </c>
      <c r="D19">
        <v>49.616664886474609</v>
      </c>
      <c r="E19">
        <v>0</v>
      </c>
      <c r="F19">
        <v>0</v>
      </c>
      <c r="G19">
        <v>0.29681023955345148</v>
      </c>
      <c r="H19">
        <v>0</v>
      </c>
      <c r="I19">
        <v>1</v>
      </c>
      <c r="J19">
        <v>1</v>
      </c>
      <c r="K19">
        <v>0.68010000000000004</v>
      </c>
      <c r="L19">
        <v>1.6</v>
      </c>
      <c r="M19">
        <v>0.60000000000000009</v>
      </c>
      <c r="N19">
        <v>3.6600000000000019</v>
      </c>
    </row>
    <row r="20" spans="1:14" x14ac:dyDescent="0.25">
      <c r="A20">
        <v>61</v>
      </c>
      <c r="B20">
        <v>1.9099999666213989</v>
      </c>
      <c r="C20">
        <v>0.52356022596359253</v>
      </c>
      <c r="D20">
        <v>46.10333251953125</v>
      </c>
      <c r="E20">
        <v>0</v>
      </c>
      <c r="F20">
        <v>0</v>
      </c>
      <c r="G20">
        <v>0.31889128684997559</v>
      </c>
      <c r="H20">
        <v>0</v>
      </c>
      <c r="I20">
        <v>1</v>
      </c>
      <c r="J20">
        <v>1</v>
      </c>
      <c r="K20">
        <v>0.69340000000000002</v>
      </c>
      <c r="L20">
        <v>1.58</v>
      </c>
      <c r="M20">
        <v>0.58000000000000007</v>
      </c>
      <c r="N20">
        <v>3.0600000000000018</v>
      </c>
    </row>
    <row r="21" spans="1:14" x14ac:dyDescent="0.25">
      <c r="A21">
        <v>60</v>
      </c>
      <c r="B21">
        <v>1.919999957084656</v>
      </c>
      <c r="C21">
        <v>0.52083331346511841</v>
      </c>
      <c r="D21">
        <v>32.546665191650391</v>
      </c>
      <c r="E21">
        <v>0</v>
      </c>
      <c r="F21">
        <v>0</v>
      </c>
      <c r="G21">
        <v>0.42895576357841492</v>
      </c>
      <c r="H21">
        <v>0</v>
      </c>
      <c r="I21">
        <v>1</v>
      </c>
      <c r="J21">
        <v>1</v>
      </c>
      <c r="K21">
        <v>0.69059999999999999</v>
      </c>
      <c r="L21">
        <v>1.47</v>
      </c>
      <c r="M21">
        <v>0.47</v>
      </c>
      <c r="N21">
        <v>2.4800000000000022</v>
      </c>
    </row>
    <row r="22" spans="1:14" x14ac:dyDescent="0.25">
      <c r="A22">
        <v>69</v>
      </c>
      <c r="B22">
        <v>1.9600000381469731</v>
      </c>
      <c r="C22">
        <v>0.51020407676696777</v>
      </c>
      <c r="D22">
        <v>56.296665191650391</v>
      </c>
      <c r="E22">
        <v>0</v>
      </c>
      <c r="F22">
        <v>0</v>
      </c>
      <c r="G22">
        <v>0.75336611270904541</v>
      </c>
      <c r="H22">
        <v>2.9462782666087151E-2</v>
      </c>
      <c r="I22">
        <v>1</v>
      </c>
      <c r="J22">
        <v>1</v>
      </c>
      <c r="K22">
        <v>0.7359</v>
      </c>
      <c r="L22">
        <v>1.25</v>
      </c>
      <c r="M22">
        <v>0.25</v>
      </c>
      <c r="N22">
        <v>2.1100000000000021</v>
      </c>
    </row>
    <row r="23" spans="1:14" x14ac:dyDescent="0.25">
      <c r="A23">
        <v>68</v>
      </c>
      <c r="B23">
        <v>1.919999957084656</v>
      </c>
      <c r="C23">
        <v>0.52083331346511841</v>
      </c>
      <c r="D23">
        <v>0</v>
      </c>
      <c r="E23">
        <v>0</v>
      </c>
      <c r="F23">
        <v>0</v>
      </c>
      <c r="G23">
        <v>0.81094765663146973</v>
      </c>
      <c r="H23">
        <v>0</v>
      </c>
      <c r="I23">
        <v>1</v>
      </c>
      <c r="J23">
        <v>1</v>
      </c>
      <c r="K23">
        <v>0.76060000000000005</v>
      </c>
      <c r="L23">
        <v>1.22</v>
      </c>
      <c r="M23">
        <v>0.22</v>
      </c>
      <c r="N23">
        <v>1.8600000000000021</v>
      </c>
    </row>
    <row r="24" spans="1:14" x14ac:dyDescent="0.25">
      <c r="A24">
        <v>67</v>
      </c>
      <c r="B24">
        <v>1.9099999666213989</v>
      </c>
      <c r="C24">
        <v>0.52356022596359253</v>
      </c>
      <c r="D24">
        <v>0</v>
      </c>
      <c r="E24">
        <v>0</v>
      </c>
      <c r="F24">
        <v>0</v>
      </c>
      <c r="G24">
        <v>0.99848675727844238</v>
      </c>
      <c r="H24">
        <v>0</v>
      </c>
      <c r="I24">
        <v>1</v>
      </c>
      <c r="J24">
        <v>1</v>
      </c>
      <c r="K24">
        <v>0.83099999999999996</v>
      </c>
      <c r="L24">
        <v>1.1200000000000001</v>
      </c>
      <c r="M24">
        <v>0.12000000000000011</v>
      </c>
      <c r="N24">
        <v>1.6400000000000019</v>
      </c>
    </row>
    <row r="25" spans="1:14" x14ac:dyDescent="0.25">
      <c r="A25">
        <v>66</v>
      </c>
      <c r="B25">
        <v>1.9099999666213989</v>
      </c>
      <c r="C25">
        <v>0.52356022596359253</v>
      </c>
      <c r="D25">
        <v>0</v>
      </c>
      <c r="E25">
        <v>0</v>
      </c>
      <c r="F25">
        <v>0</v>
      </c>
      <c r="G25">
        <v>0.59305727481842041</v>
      </c>
      <c r="H25">
        <v>0</v>
      </c>
      <c r="I25">
        <v>0</v>
      </c>
      <c r="J25">
        <v>1</v>
      </c>
      <c r="K25">
        <v>0.68620000000000003</v>
      </c>
      <c r="L25">
        <v>1.35</v>
      </c>
      <c r="M25">
        <v>-1</v>
      </c>
      <c r="N25">
        <v>1.520000000000002</v>
      </c>
    </row>
    <row r="26" spans="1:14" x14ac:dyDescent="0.25">
      <c r="A26">
        <v>65</v>
      </c>
      <c r="B26">
        <v>1.8999999761581421</v>
      </c>
      <c r="C26">
        <v>0.52631580829620361</v>
      </c>
      <c r="D26">
        <v>80.073333740234375</v>
      </c>
      <c r="E26">
        <v>1</v>
      </c>
      <c r="F26">
        <v>0</v>
      </c>
      <c r="G26">
        <v>0.40406101942062378</v>
      </c>
      <c r="H26">
        <v>0</v>
      </c>
      <c r="I26">
        <v>0</v>
      </c>
      <c r="J26">
        <v>1</v>
      </c>
      <c r="K26">
        <v>0.5444</v>
      </c>
      <c r="L26">
        <v>1.5</v>
      </c>
      <c r="M26">
        <v>-1</v>
      </c>
      <c r="N26">
        <v>2.5200000000000018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P2" sqref="P2:T3"/>
    </sheetView>
  </sheetViews>
  <sheetFormatPr defaultRowHeight="15" x14ac:dyDescent="0.25"/>
  <cols>
    <col min="2" max="2" width="14.28515625" customWidth="1"/>
    <col min="4" max="4" width="12.28515625" customWidth="1"/>
    <col min="5" max="5" width="18.85546875" customWidth="1"/>
    <col min="6" max="6" width="19.5703125" customWidth="1"/>
    <col min="7" max="7" width="9.28515625" customWidth="1"/>
    <col min="8" max="8" width="10.85546875" customWidth="1"/>
    <col min="9" max="9" width="15.42578125" customWidth="1"/>
    <col min="10" max="10" width="17.7109375" customWidth="1"/>
    <col min="11" max="11" width="18" customWidth="1"/>
    <col min="13" max="13" width="19.28515625" customWidth="1"/>
  </cols>
  <sheetData>
    <row r="1" spans="1:20" ht="15.75" thickBot="1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</row>
    <row r="2" spans="1:20" ht="15.75" thickTop="1" x14ac:dyDescent="0.25">
      <c r="A2">
        <v>114</v>
      </c>
      <c r="B2">
        <v>1.919999957084656</v>
      </c>
      <c r="C2">
        <v>0.52083331346511841</v>
      </c>
      <c r="D2">
        <v>39.746665954589837</v>
      </c>
      <c r="E2">
        <v>0</v>
      </c>
      <c r="F2">
        <v>0</v>
      </c>
      <c r="G2">
        <v>0.2285597622394562</v>
      </c>
      <c r="H2">
        <v>1.1135539971292021E-2</v>
      </c>
      <c r="I2">
        <v>0</v>
      </c>
      <c r="J2">
        <v>1</v>
      </c>
      <c r="K2">
        <v>0.57709999999999995</v>
      </c>
      <c r="L2">
        <v>1.66</v>
      </c>
      <c r="M2">
        <v>-1</v>
      </c>
      <c r="N2">
        <v>4.0500000000000034</v>
      </c>
      <c r="P2">
        <f>AVERAGE(D:D)</f>
        <v>45.436133193969724</v>
      </c>
      <c r="Q2">
        <f t="shared" ref="Q2:T2" si="0">AVERAGE(E:E)</f>
        <v>0.04</v>
      </c>
      <c r="R2">
        <f t="shared" si="0"/>
        <v>0</v>
      </c>
      <c r="S2">
        <f t="shared" si="0"/>
        <v>0.58483220472931863</v>
      </c>
      <c r="T2">
        <f t="shared" si="0"/>
        <v>3.8433241471648215E-3</v>
      </c>
    </row>
    <row r="3" spans="1:20" x14ac:dyDescent="0.25">
      <c r="A3">
        <v>113</v>
      </c>
      <c r="B3">
        <v>1.919999957084656</v>
      </c>
      <c r="C3">
        <v>0.52083331346511841</v>
      </c>
      <c r="D3">
        <v>28.193332672119141</v>
      </c>
      <c r="E3">
        <v>0</v>
      </c>
      <c r="F3">
        <v>0</v>
      </c>
      <c r="G3">
        <v>0.40406101942062378</v>
      </c>
      <c r="H3">
        <v>1.1135539971292021E-2</v>
      </c>
      <c r="I3">
        <v>0</v>
      </c>
      <c r="J3">
        <v>1</v>
      </c>
      <c r="K3">
        <v>0.62619999999999998</v>
      </c>
      <c r="L3">
        <v>1.5</v>
      </c>
      <c r="M3">
        <v>-1</v>
      </c>
      <c r="N3">
        <v>5.0500000000000034</v>
      </c>
      <c r="P3">
        <f>_xlfn.STDEV.S(D:D)</f>
        <v>24.883556045610995</v>
      </c>
      <c r="Q3">
        <f t="shared" ref="Q3:T3" si="1">_xlfn.STDEV.S(E:E)</f>
        <v>0.2</v>
      </c>
      <c r="R3">
        <f t="shared" si="1"/>
        <v>0</v>
      </c>
      <c r="S3">
        <f t="shared" si="1"/>
        <v>0.238621927253334</v>
      </c>
      <c r="T3">
        <f t="shared" si="1"/>
        <v>8.7474752478523682E-3</v>
      </c>
    </row>
    <row r="4" spans="1:20" x14ac:dyDescent="0.25">
      <c r="A4">
        <v>112</v>
      </c>
      <c r="B4">
        <v>1.9099999666213989</v>
      </c>
      <c r="C4">
        <v>0.52356022596359253</v>
      </c>
      <c r="D4">
        <v>70.44000244140625</v>
      </c>
      <c r="E4">
        <v>0</v>
      </c>
      <c r="F4">
        <v>0</v>
      </c>
      <c r="G4">
        <v>3.3406618982553482E-2</v>
      </c>
      <c r="H4">
        <v>0</v>
      </c>
      <c r="I4">
        <v>1</v>
      </c>
      <c r="J4">
        <v>1</v>
      </c>
      <c r="K4">
        <v>0.63480000000000003</v>
      </c>
      <c r="L4">
        <v>1.86</v>
      </c>
      <c r="M4">
        <v>0.8600000000000001</v>
      </c>
      <c r="N4">
        <v>6.0500000000000034</v>
      </c>
    </row>
    <row r="5" spans="1:20" x14ac:dyDescent="0.25">
      <c r="A5">
        <v>111</v>
      </c>
      <c r="B5">
        <v>1.919999957084656</v>
      </c>
      <c r="C5">
        <v>0.52083331346511841</v>
      </c>
      <c r="D5">
        <v>41.139999389648438</v>
      </c>
      <c r="E5">
        <v>0</v>
      </c>
      <c r="F5">
        <v>0</v>
      </c>
      <c r="G5">
        <v>0.29681023955345148</v>
      </c>
      <c r="H5">
        <v>0</v>
      </c>
      <c r="I5">
        <v>1</v>
      </c>
      <c r="J5">
        <v>1</v>
      </c>
      <c r="K5">
        <v>0.65639999999999998</v>
      </c>
      <c r="L5">
        <v>1.6</v>
      </c>
      <c r="M5">
        <v>0.60000000000000009</v>
      </c>
      <c r="N5">
        <v>5.1900000000000031</v>
      </c>
    </row>
    <row r="6" spans="1:20" x14ac:dyDescent="0.25">
      <c r="A6">
        <v>110</v>
      </c>
      <c r="B6">
        <v>1.919999957084656</v>
      </c>
      <c r="C6">
        <v>0.52083331346511841</v>
      </c>
      <c r="D6">
        <v>55.113334655761719</v>
      </c>
      <c r="E6">
        <v>0</v>
      </c>
      <c r="F6">
        <v>0</v>
      </c>
      <c r="G6">
        <v>0.70571208000183105</v>
      </c>
      <c r="H6">
        <v>0</v>
      </c>
      <c r="I6">
        <v>1</v>
      </c>
      <c r="J6">
        <v>1</v>
      </c>
      <c r="K6">
        <v>0.83760000000000001</v>
      </c>
      <c r="L6">
        <v>1.27</v>
      </c>
      <c r="M6">
        <v>0.27</v>
      </c>
      <c r="N6">
        <v>4.5900000000000034</v>
      </c>
    </row>
    <row r="7" spans="1:20" x14ac:dyDescent="0.25">
      <c r="A7">
        <v>119</v>
      </c>
      <c r="B7">
        <v>1.9099999666213989</v>
      </c>
      <c r="C7">
        <v>0.52356022596359253</v>
      </c>
      <c r="D7">
        <v>69</v>
      </c>
      <c r="E7">
        <v>0</v>
      </c>
      <c r="F7">
        <v>0</v>
      </c>
      <c r="G7">
        <v>0.40406101942062378</v>
      </c>
      <c r="H7">
        <v>0</v>
      </c>
      <c r="I7">
        <v>1</v>
      </c>
      <c r="J7">
        <v>1</v>
      </c>
      <c r="K7">
        <v>0.78159999999999996</v>
      </c>
      <c r="L7">
        <v>1.5</v>
      </c>
      <c r="M7">
        <v>0.5</v>
      </c>
      <c r="N7">
        <v>2.860000000000003</v>
      </c>
    </row>
    <row r="8" spans="1:20" x14ac:dyDescent="0.25">
      <c r="A8">
        <v>118</v>
      </c>
      <c r="B8">
        <v>1.919999957084656</v>
      </c>
      <c r="C8">
        <v>0.52083331346511841</v>
      </c>
      <c r="D8">
        <v>51.14666748046875</v>
      </c>
      <c r="E8">
        <v>0</v>
      </c>
      <c r="F8">
        <v>0</v>
      </c>
      <c r="G8">
        <v>0.68301695585250854</v>
      </c>
      <c r="H8">
        <v>0</v>
      </c>
      <c r="I8">
        <v>0</v>
      </c>
      <c r="J8">
        <v>1</v>
      </c>
      <c r="K8">
        <v>0.82420000000000004</v>
      </c>
      <c r="L8">
        <v>1.29</v>
      </c>
      <c r="M8">
        <v>-1</v>
      </c>
      <c r="N8">
        <v>2.360000000000003</v>
      </c>
    </row>
    <row r="9" spans="1:20" x14ac:dyDescent="0.25">
      <c r="A9">
        <v>117</v>
      </c>
      <c r="B9">
        <v>1.919999957084656</v>
      </c>
      <c r="C9">
        <v>0.52083331346511841</v>
      </c>
      <c r="D9">
        <v>49.259998321533203</v>
      </c>
      <c r="E9">
        <v>0</v>
      </c>
      <c r="F9">
        <v>0</v>
      </c>
      <c r="G9">
        <v>0.87046098709106445</v>
      </c>
      <c r="H9">
        <v>0</v>
      </c>
      <c r="I9">
        <v>1</v>
      </c>
      <c r="J9">
        <v>1</v>
      </c>
      <c r="K9">
        <v>0.86939999999999995</v>
      </c>
      <c r="L9">
        <v>1.19</v>
      </c>
      <c r="M9">
        <v>0.18999999999999989</v>
      </c>
      <c r="N9">
        <v>3.360000000000003</v>
      </c>
    </row>
    <row r="10" spans="1:20" x14ac:dyDescent="0.25">
      <c r="A10">
        <v>116</v>
      </c>
      <c r="B10">
        <v>1.9099999666213989</v>
      </c>
      <c r="C10">
        <v>0.52356022596359253</v>
      </c>
      <c r="D10">
        <v>25.773332595825199</v>
      </c>
      <c r="E10">
        <v>0</v>
      </c>
      <c r="F10">
        <v>0</v>
      </c>
      <c r="G10">
        <v>0.55257350206375122</v>
      </c>
      <c r="H10">
        <v>0</v>
      </c>
      <c r="I10">
        <v>0</v>
      </c>
      <c r="J10">
        <v>1</v>
      </c>
      <c r="K10">
        <v>0.73629999999999995</v>
      </c>
      <c r="L10">
        <v>1.38</v>
      </c>
      <c r="M10">
        <v>-1</v>
      </c>
      <c r="N10">
        <v>3.170000000000003</v>
      </c>
    </row>
    <row r="11" spans="1:20" x14ac:dyDescent="0.25">
      <c r="A11">
        <v>115</v>
      </c>
      <c r="B11">
        <v>1.919999957084656</v>
      </c>
      <c r="C11">
        <v>0.52083331346511841</v>
      </c>
      <c r="D11">
        <v>122.81666564941411</v>
      </c>
      <c r="E11">
        <v>0</v>
      </c>
      <c r="F11">
        <v>0</v>
      </c>
      <c r="G11">
        <v>0.99848675727844238</v>
      </c>
      <c r="H11">
        <v>1.48864584043622E-2</v>
      </c>
      <c r="I11">
        <v>1</v>
      </c>
      <c r="J11">
        <v>1</v>
      </c>
      <c r="K11">
        <v>0.9446</v>
      </c>
      <c r="L11">
        <v>1.1200000000000001</v>
      </c>
      <c r="M11">
        <v>0.12000000000000011</v>
      </c>
      <c r="N11">
        <v>4.1700000000000026</v>
      </c>
    </row>
    <row r="12" spans="1:20" x14ac:dyDescent="0.25">
      <c r="A12">
        <v>124</v>
      </c>
      <c r="B12">
        <v>1.8999999761581421</v>
      </c>
      <c r="C12">
        <v>0.52631580829620361</v>
      </c>
      <c r="D12">
        <v>46.266666412353523</v>
      </c>
      <c r="E12">
        <v>0</v>
      </c>
      <c r="F12">
        <v>0</v>
      </c>
      <c r="G12">
        <v>0.74932211637496948</v>
      </c>
      <c r="H12">
        <v>0</v>
      </c>
      <c r="I12">
        <v>1</v>
      </c>
      <c r="J12">
        <v>1</v>
      </c>
      <c r="K12">
        <v>0.8508</v>
      </c>
      <c r="L12">
        <v>1.26</v>
      </c>
      <c r="M12">
        <v>0.26</v>
      </c>
      <c r="N12">
        <v>3.0400000000000031</v>
      </c>
    </row>
    <row r="13" spans="1:20" x14ac:dyDescent="0.25">
      <c r="A13">
        <v>123</v>
      </c>
      <c r="B13">
        <v>1.9099999666213989</v>
      </c>
      <c r="C13">
        <v>0.52356022596359253</v>
      </c>
      <c r="D13">
        <v>26.443332672119141</v>
      </c>
      <c r="E13">
        <v>0</v>
      </c>
      <c r="F13">
        <v>0</v>
      </c>
      <c r="G13">
        <v>0.89515537023544312</v>
      </c>
      <c r="H13">
        <v>0</v>
      </c>
      <c r="I13">
        <v>1</v>
      </c>
      <c r="J13">
        <v>1</v>
      </c>
      <c r="K13">
        <v>0.84809999999999997</v>
      </c>
      <c r="L13">
        <v>1.18</v>
      </c>
      <c r="M13">
        <v>0.17999999999999991</v>
      </c>
      <c r="N13">
        <v>2.7800000000000029</v>
      </c>
    </row>
    <row r="14" spans="1:20" x14ac:dyDescent="0.25">
      <c r="A14">
        <v>122</v>
      </c>
      <c r="B14">
        <v>1.919999957084656</v>
      </c>
      <c r="C14">
        <v>0.52083331346511841</v>
      </c>
      <c r="D14">
        <v>33.373332977294922</v>
      </c>
      <c r="E14">
        <v>0</v>
      </c>
      <c r="F14">
        <v>0</v>
      </c>
      <c r="G14">
        <v>0.57979691028594971</v>
      </c>
      <c r="H14">
        <v>0</v>
      </c>
      <c r="I14">
        <v>1</v>
      </c>
      <c r="J14">
        <v>1</v>
      </c>
      <c r="K14">
        <v>0.753</v>
      </c>
      <c r="L14">
        <v>1.36</v>
      </c>
      <c r="M14">
        <v>0.3600000000000001</v>
      </c>
      <c r="N14">
        <v>2.6000000000000032</v>
      </c>
    </row>
    <row r="15" spans="1:20" x14ac:dyDescent="0.25">
      <c r="A15">
        <v>121</v>
      </c>
      <c r="B15">
        <v>1.8999999761581421</v>
      </c>
      <c r="C15">
        <v>0.52631580829620361</v>
      </c>
      <c r="D15">
        <v>36.766666412353523</v>
      </c>
      <c r="E15">
        <v>0</v>
      </c>
      <c r="F15">
        <v>0</v>
      </c>
      <c r="G15">
        <v>0.55257350206375122</v>
      </c>
      <c r="H15">
        <v>0</v>
      </c>
      <c r="I15">
        <v>1</v>
      </c>
      <c r="J15">
        <v>1</v>
      </c>
      <c r="K15">
        <v>0.77349999999999997</v>
      </c>
      <c r="L15">
        <v>1.38</v>
      </c>
      <c r="M15">
        <v>0.37999999999999989</v>
      </c>
      <c r="N15">
        <v>2.2400000000000029</v>
      </c>
    </row>
    <row r="16" spans="1:20" x14ac:dyDescent="0.25">
      <c r="A16">
        <v>120</v>
      </c>
      <c r="B16">
        <v>1.9099999666213989</v>
      </c>
      <c r="C16">
        <v>0.52356022596359253</v>
      </c>
      <c r="D16">
        <v>28.840000152587891</v>
      </c>
      <c r="E16">
        <v>0</v>
      </c>
      <c r="F16">
        <v>0</v>
      </c>
      <c r="G16">
        <v>0.35781306028366089</v>
      </c>
      <c r="H16">
        <v>0</v>
      </c>
      <c r="I16">
        <v>0</v>
      </c>
      <c r="J16">
        <v>1</v>
      </c>
      <c r="K16">
        <v>0.66290000000000004</v>
      </c>
      <c r="L16">
        <v>1.55</v>
      </c>
      <c r="M16">
        <v>-1</v>
      </c>
      <c r="N16">
        <v>1.860000000000003</v>
      </c>
    </row>
    <row r="17" spans="1:14" x14ac:dyDescent="0.25">
      <c r="A17">
        <v>129</v>
      </c>
      <c r="B17">
        <v>1.9600000381469731</v>
      </c>
      <c r="C17">
        <v>0.51020407676696777</v>
      </c>
      <c r="D17">
        <v>46.816665649414063</v>
      </c>
      <c r="E17">
        <v>0</v>
      </c>
      <c r="F17">
        <v>0</v>
      </c>
      <c r="G17">
        <v>0.59305727481842041</v>
      </c>
      <c r="H17">
        <v>2.9462782666087151E-2</v>
      </c>
      <c r="I17">
        <v>0</v>
      </c>
      <c r="J17">
        <v>1</v>
      </c>
      <c r="K17">
        <v>0.64219999999999999</v>
      </c>
      <c r="L17">
        <v>1.35</v>
      </c>
      <c r="M17">
        <v>-1</v>
      </c>
      <c r="N17">
        <v>1.9900000000000031</v>
      </c>
    </row>
    <row r="18" spans="1:14" x14ac:dyDescent="0.25">
      <c r="A18">
        <v>128</v>
      </c>
      <c r="B18">
        <v>1.919999957084656</v>
      </c>
      <c r="C18">
        <v>0.52083331346511841</v>
      </c>
      <c r="D18">
        <v>0</v>
      </c>
      <c r="E18">
        <v>0</v>
      </c>
      <c r="F18">
        <v>0</v>
      </c>
      <c r="G18">
        <v>0.50988650321960449</v>
      </c>
      <c r="H18">
        <v>0</v>
      </c>
      <c r="I18">
        <v>0</v>
      </c>
      <c r="J18">
        <v>1</v>
      </c>
      <c r="K18">
        <v>0.6351</v>
      </c>
      <c r="L18">
        <v>1.41</v>
      </c>
      <c r="M18">
        <v>-1</v>
      </c>
      <c r="N18">
        <v>2.9900000000000029</v>
      </c>
    </row>
    <row r="19" spans="1:14" x14ac:dyDescent="0.25">
      <c r="A19">
        <v>127</v>
      </c>
      <c r="B19">
        <v>1.919999957084656</v>
      </c>
      <c r="C19">
        <v>0.52083331346511841</v>
      </c>
      <c r="D19">
        <v>56.936668395996087</v>
      </c>
      <c r="E19">
        <v>0</v>
      </c>
      <c r="F19">
        <v>0</v>
      </c>
      <c r="G19">
        <v>0.68301695585250854</v>
      </c>
      <c r="H19">
        <v>0</v>
      </c>
      <c r="I19">
        <v>1</v>
      </c>
      <c r="J19">
        <v>1</v>
      </c>
      <c r="K19">
        <v>0.83460000000000001</v>
      </c>
      <c r="L19">
        <v>1.29</v>
      </c>
      <c r="M19">
        <v>0.28999999999999998</v>
      </c>
      <c r="N19">
        <v>3.9900000000000029</v>
      </c>
    </row>
    <row r="20" spans="1:14" x14ac:dyDescent="0.25">
      <c r="A20">
        <v>126</v>
      </c>
      <c r="B20">
        <v>1.919999957084656</v>
      </c>
      <c r="C20">
        <v>0.52083331346511841</v>
      </c>
      <c r="D20">
        <v>36.200000762939453</v>
      </c>
      <c r="E20">
        <v>0</v>
      </c>
      <c r="F20">
        <v>0</v>
      </c>
      <c r="G20">
        <v>0.59305727481842041</v>
      </c>
      <c r="H20">
        <v>0</v>
      </c>
      <c r="I20">
        <v>1</v>
      </c>
      <c r="J20">
        <v>1</v>
      </c>
      <c r="K20">
        <v>0.76439999999999997</v>
      </c>
      <c r="L20">
        <v>1.35</v>
      </c>
      <c r="M20">
        <v>0.35000000000000009</v>
      </c>
      <c r="N20">
        <v>3.7000000000000028</v>
      </c>
    </row>
    <row r="21" spans="1:14" x14ac:dyDescent="0.25">
      <c r="A21">
        <v>125</v>
      </c>
      <c r="B21">
        <v>1.9600000381469731</v>
      </c>
      <c r="C21">
        <v>0.51020407676696777</v>
      </c>
      <c r="D21">
        <v>73.739997863769531</v>
      </c>
      <c r="E21">
        <v>0</v>
      </c>
      <c r="F21">
        <v>0</v>
      </c>
      <c r="G21">
        <v>0.65181857347488403</v>
      </c>
      <c r="H21">
        <v>2.9462782666087151E-2</v>
      </c>
      <c r="I21">
        <v>1</v>
      </c>
      <c r="J21">
        <v>1</v>
      </c>
      <c r="K21">
        <v>0.73929999999999996</v>
      </c>
      <c r="L21">
        <v>1.31</v>
      </c>
      <c r="M21">
        <v>0.31000000000000011</v>
      </c>
      <c r="N21">
        <v>3.3500000000000032</v>
      </c>
    </row>
    <row r="22" spans="1:14" x14ac:dyDescent="0.25">
      <c r="A22">
        <v>134</v>
      </c>
      <c r="B22">
        <v>1.9099999666213989</v>
      </c>
      <c r="C22">
        <v>0.52356022596359253</v>
      </c>
      <c r="D22">
        <v>60.446666717529297</v>
      </c>
      <c r="E22">
        <v>0</v>
      </c>
      <c r="F22">
        <v>0</v>
      </c>
      <c r="G22">
        <v>0.84377449750900269</v>
      </c>
      <c r="H22">
        <v>0</v>
      </c>
      <c r="I22">
        <v>1</v>
      </c>
      <c r="J22">
        <v>1</v>
      </c>
      <c r="K22">
        <v>0.88549999999999995</v>
      </c>
      <c r="L22">
        <v>1.2</v>
      </c>
      <c r="M22">
        <v>0.2</v>
      </c>
      <c r="N22">
        <v>0.59000000000000252</v>
      </c>
    </row>
    <row r="23" spans="1:14" x14ac:dyDescent="0.25">
      <c r="A23">
        <v>133</v>
      </c>
      <c r="B23">
        <v>1.9099999666213989</v>
      </c>
      <c r="C23">
        <v>0.52356022596359253</v>
      </c>
      <c r="D23">
        <v>64.099998474121094</v>
      </c>
      <c r="E23">
        <v>0</v>
      </c>
      <c r="F23">
        <v>0</v>
      </c>
      <c r="G23">
        <v>0.39189049601554871</v>
      </c>
      <c r="H23">
        <v>0</v>
      </c>
      <c r="I23">
        <v>0</v>
      </c>
      <c r="J23">
        <v>1</v>
      </c>
      <c r="K23">
        <v>0.76659999999999995</v>
      </c>
      <c r="L23">
        <v>1.5</v>
      </c>
      <c r="M23">
        <v>-1</v>
      </c>
      <c r="N23">
        <v>0.39000000000000262</v>
      </c>
    </row>
    <row r="24" spans="1:14" x14ac:dyDescent="0.25">
      <c r="A24">
        <v>132</v>
      </c>
      <c r="B24">
        <v>1.9099999666213989</v>
      </c>
      <c r="C24">
        <v>0.52356022596359253</v>
      </c>
      <c r="D24">
        <v>43.093334197998047</v>
      </c>
      <c r="E24">
        <v>0</v>
      </c>
      <c r="F24">
        <v>0</v>
      </c>
      <c r="G24">
        <v>0.81094765663146973</v>
      </c>
      <c r="H24">
        <v>0</v>
      </c>
      <c r="I24">
        <v>1</v>
      </c>
      <c r="J24">
        <v>1</v>
      </c>
      <c r="K24">
        <v>0.85340000000000005</v>
      </c>
      <c r="L24">
        <v>1.22</v>
      </c>
      <c r="M24">
        <v>0.22</v>
      </c>
      <c r="N24">
        <v>1.390000000000003</v>
      </c>
    </row>
    <row r="25" spans="1:14" x14ac:dyDescent="0.25">
      <c r="A25">
        <v>131</v>
      </c>
      <c r="B25">
        <v>1.8999999761581421</v>
      </c>
      <c r="C25">
        <v>0.52631580829620361</v>
      </c>
      <c r="D25">
        <v>0</v>
      </c>
      <c r="E25">
        <v>0</v>
      </c>
      <c r="F25">
        <v>0</v>
      </c>
      <c r="G25">
        <v>0.33639061450958252</v>
      </c>
      <c r="H25">
        <v>0</v>
      </c>
      <c r="I25">
        <v>0</v>
      </c>
      <c r="J25">
        <v>1</v>
      </c>
      <c r="K25">
        <v>0.58230000000000004</v>
      </c>
      <c r="L25">
        <v>1.57</v>
      </c>
      <c r="M25">
        <v>-1</v>
      </c>
      <c r="N25">
        <v>1.170000000000003</v>
      </c>
    </row>
    <row r="26" spans="1:14" x14ac:dyDescent="0.25">
      <c r="A26">
        <v>130</v>
      </c>
      <c r="B26">
        <v>1.9099999666213989</v>
      </c>
      <c r="C26">
        <v>0.52356022596359253</v>
      </c>
      <c r="D26">
        <v>30.25</v>
      </c>
      <c r="E26">
        <v>1</v>
      </c>
      <c r="F26">
        <v>0</v>
      </c>
      <c r="G26">
        <v>0.89515537023544312</v>
      </c>
      <c r="H26">
        <v>0</v>
      </c>
      <c r="I26">
        <v>1</v>
      </c>
      <c r="J26">
        <v>1</v>
      </c>
      <c r="K26">
        <v>0.61499999999999999</v>
      </c>
      <c r="L26">
        <v>1.18</v>
      </c>
      <c r="M26">
        <v>0.17999999999999991</v>
      </c>
      <c r="N26">
        <v>2.170000000000003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abSelected="1" workbookViewId="0">
      <selection activeCell="A7" sqref="A7"/>
    </sheetView>
  </sheetViews>
  <sheetFormatPr defaultRowHeight="15" x14ac:dyDescent="0.25"/>
  <cols>
    <col min="1" max="1" width="18" customWidth="1"/>
    <col min="2" max="2" width="26.5703125" customWidth="1"/>
    <col min="3" max="3" width="27.5703125" customWidth="1"/>
    <col min="4" max="4" width="31" customWidth="1"/>
    <col min="5" max="5" width="31" bestFit="1" customWidth="1"/>
  </cols>
  <sheetData>
    <row r="2" spans="1:16" x14ac:dyDescent="0.25">
      <c r="A2" s="2" t="s">
        <v>2</v>
      </c>
      <c r="B2" t="s">
        <v>22</v>
      </c>
    </row>
    <row r="3" spans="1:16" x14ac:dyDescent="0.25">
      <c r="A3" s="2" t="s">
        <v>5</v>
      </c>
      <c r="B3" t="s">
        <v>22</v>
      </c>
    </row>
    <row r="4" spans="1:16" x14ac:dyDescent="0.25">
      <c r="A4" s="2" t="s">
        <v>9</v>
      </c>
      <c r="B4" t="s">
        <v>22</v>
      </c>
      <c r="K4" t="s">
        <v>16</v>
      </c>
      <c r="L4" t="s">
        <v>2</v>
      </c>
      <c r="M4" t="s">
        <v>3</v>
      </c>
      <c r="N4" t="s">
        <v>4</v>
      </c>
      <c r="O4" t="s">
        <v>5</v>
      </c>
      <c r="P4" t="s">
        <v>6</v>
      </c>
    </row>
    <row r="5" spans="1:16" x14ac:dyDescent="0.25">
      <c r="A5" s="2" t="s">
        <v>10</v>
      </c>
      <c r="B5" t="s">
        <v>22</v>
      </c>
      <c r="L5">
        <v>50.898814773559572</v>
      </c>
      <c r="M5">
        <v>8.8888888888888892E-2</v>
      </c>
      <c r="N5">
        <v>6.6666666666666666E-2</v>
      </c>
      <c r="O5">
        <v>0.54065193699465852</v>
      </c>
      <c r="P5">
        <v>5.1923054787847735E-3</v>
      </c>
    </row>
    <row r="6" spans="1:16" x14ac:dyDescent="0.25">
      <c r="L6">
        <v>30.160382898266874</v>
      </c>
      <c r="M6">
        <v>0.28779903201415186</v>
      </c>
      <c r="N6">
        <v>0.2522624895547565</v>
      </c>
      <c r="O6">
        <v>0.31501560398294925</v>
      </c>
      <c r="P6">
        <v>1.2803904097404957E-2</v>
      </c>
    </row>
    <row r="7" spans="1:16" x14ac:dyDescent="0.25">
      <c r="A7" s="2" t="s">
        <v>14</v>
      </c>
      <c r="B7" t="s">
        <v>20</v>
      </c>
      <c r="C7" t="s">
        <v>21</v>
      </c>
      <c r="D7" t="s">
        <v>19</v>
      </c>
    </row>
    <row r="8" spans="1:16" x14ac:dyDescent="0.25">
      <c r="A8" s="3">
        <v>2</v>
      </c>
      <c r="B8" s="5">
        <v>0.34000000000000008</v>
      </c>
      <c r="C8" s="5">
        <v>0.34000000000000008</v>
      </c>
      <c r="D8" s="5">
        <v>1</v>
      </c>
      <c r="K8" t="s">
        <v>17</v>
      </c>
      <c r="L8">
        <v>46.234399490356445</v>
      </c>
      <c r="M8">
        <v>0.08</v>
      </c>
      <c r="N8">
        <v>0.04</v>
      </c>
      <c r="O8">
        <v>0.49973449006676673</v>
      </c>
      <c r="P8">
        <v>3.8428057730197905E-3</v>
      </c>
    </row>
    <row r="9" spans="1:16" x14ac:dyDescent="0.25">
      <c r="A9" s="3">
        <v>7</v>
      </c>
      <c r="B9" s="5">
        <v>0.28000000000000003</v>
      </c>
      <c r="C9" s="5">
        <v>0.62000000000000011</v>
      </c>
      <c r="D9" s="5">
        <v>1</v>
      </c>
      <c r="L9">
        <v>28.856569504932896</v>
      </c>
      <c r="M9">
        <v>0.27688746209726917</v>
      </c>
      <c r="N9">
        <v>0.2</v>
      </c>
      <c r="O9">
        <v>0.31643840241013138</v>
      </c>
      <c r="P9">
        <v>1.1944221409402963E-2</v>
      </c>
    </row>
    <row r="10" spans="1:16" x14ac:dyDescent="0.25">
      <c r="A10" s="3">
        <v>9</v>
      </c>
      <c r="B10" s="5">
        <v>0.18999999999999989</v>
      </c>
      <c r="C10" s="5">
        <v>0.81</v>
      </c>
      <c r="D10" s="5">
        <v>1</v>
      </c>
    </row>
    <row r="11" spans="1:16" x14ac:dyDescent="0.25">
      <c r="A11" s="3">
        <v>15</v>
      </c>
      <c r="B11" s="5">
        <v>0.22</v>
      </c>
      <c r="C11" s="5">
        <v>1.03</v>
      </c>
      <c r="D11" s="5">
        <v>1</v>
      </c>
      <c r="K11" t="s">
        <v>18</v>
      </c>
      <c r="L11">
        <v>45.436133193969724</v>
      </c>
      <c r="M11">
        <v>0.04</v>
      </c>
      <c r="N11">
        <v>0</v>
      </c>
      <c r="O11">
        <v>0.58483220472931863</v>
      </c>
      <c r="P11">
        <v>3.8433241471648215E-3</v>
      </c>
    </row>
    <row r="12" spans="1:16" x14ac:dyDescent="0.25">
      <c r="A12" s="3">
        <v>24</v>
      </c>
      <c r="B12" s="5">
        <v>0.23</v>
      </c>
      <c r="C12" s="5">
        <v>1.26</v>
      </c>
      <c r="D12" s="5">
        <v>1</v>
      </c>
      <c r="L12">
        <v>24.883556045610995</v>
      </c>
      <c r="M12">
        <v>0.2</v>
      </c>
      <c r="N12">
        <v>0</v>
      </c>
      <c r="O12">
        <v>0.238621927253334</v>
      </c>
      <c r="P12">
        <v>8.7474752478523682E-3</v>
      </c>
    </row>
    <row r="13" spans="1:16" x14ac:dyDescent="0.25">
      <c r="A13" s="3">
        <v>30</v>
      </c>
      <c r="B13" s="5">
        <v>0.2</v>
      </c>
      <c r="C13" s="5">
        <v>1.46</v>
      </c>
      <c r="D13" s="5">
        <v>1</v>
      </c>
    </row>
    <row r="14" spans="1:16" x14ac:dyDescent="0.25">
      <c r="A14" s="3">
        <v>33</v>
      </c>
      <c r="B14" s="5">
        <v>0.33000000000000013</v>
      </c>
      <c r="C14" s="5">
        <v>1.79</v>
      </c>
      <c r="D14" s="5">
        <v>1</v>
      </c>
    </row>
    <row r="15" spans="1:16" x14ac:dyDescent="0.25">
      <c r="A15" s="3">
        <v>35</v>
      </c>
      <c r="B15" s="5">
        <v>0.15999999999999989</v>
      </c>
      <c r="C15" s="5">
        <v>1.95</v>
      </c>
      <c r="D15" s="5">
        <v>1</v>
      </c>
    </row>
    <row r="16" spans="1:16" x14ac:dyDescent="0.25">
      <c r="A16" s="3">
        <v>36</v>
      </c>
      <c r="B16" s="5">
        <v>-1</v>
      </c>
      <c r="C16" s="5">
        <v>0.95</v>
      </c>
      <c r="D16" s="5">
        <v>1</v>
      </c>
    </row>
    <row r="17" spans="1:4" x14ac:dyDescent="0.25">
      <c r="A17" s="3">
        <v>38</v>
      </c>
      <c r="B17" s="5">
        <v>0.32000000000000012</v>
      </c>
      <c r="C17" s="5">
        <v>1.27</v>
      </c>
      <c r="D17" s="5">
        <v>1</v>
      </c>
    </row>
    <row r="18" spans="1:4" x14ac:dyDescent="0.25">
      <c r="A18" s="3">
        <v>47</v>
      </c>
      <c r="B18" s="5">
        <v>0.27</v>
      </c>
      <c r="C18" s="5">
        <v>1.54</v>
      </c>
      <c r="D18" s="5">
        <v>1</v>
      </c>
    </row>
    <row r="19" spans="1:4" x14ac:dyDescent="0.25">
      <c r="A19" s="3">
        <v>49</v>
      </c>
      <c r="B19" s="5">
        <v>0.28999999999999998</v>
      </c>
      <c r="C19" s="5">
        <v>1.83</v>
      </c>
      <c r="D19" s="5">
        <v>1</v>
      </c>
    </row>
    <row r="20" spans="1:4" x14ac:dyDescent="0.25">
      <c r="A20" s="3">
        <v>63</v>
      </c>
      <c r="B20" s="5">
        <v>-1</v>
      </c>
      <c r="C20" s="5">
        <v>0.83000000000000007</v>
      </c>
      <c r="D20" s="5">
        <v>1</v>
      </c>
    </row>
    <row r="21" spans="1:4" x14ac:dyDescent="0.25">
      <c r="A21" s="3">
        <v>68</v>
      </c>
      <c r="B21" s="5">
        <v>0.22</v>
      </c>
      <c r="C21" s="5">
        <v>1.05</v>
      </c>
      <c r="D21" s="5">
        <v>1</v>
      </c>
    </row>
    <row r="22" spans="1:4" x14ac:dyDescent="0.25">
      <c r="A22" s="3">
        <v>70</v>
      </c>
      <c r="B22" s="5">
        <v>0.17999999999999991</v>
      </c>
      <c r="C22" s="5">
        <v>1.23</v>
      </c>
      <c r="D22" s="5">
        <v>1</v>
      </c>
    </row>
    <row r="23" spans="1:4" x14ac:dyDescent="0.25">
      <c r="A23" s="3">
        <v>82</v>
      </c>
      <c r="B23" s="5">
        <v>0.31000000000000011</v>
      </c>
      <c r="C23" s="5">
        <v>1.54</v>
      </c>
      <c r="D23" s="5">
        <v>1</v>
      </c>
    </row>
    <row r="24" spans="1:4" x14ac:dyDescent="0.25">
      <c r="A24" s="3">
        <v>102</v>
      </c>
      <c r="B24" s="5">
        <v>0.27</v>
      </c>
      <c r="C24" s="5">
        <v>1.81</v>
      </c>
      <c r="D24" s="5">
        <v>1</v>
      </c>
    </row>
    <row r="25" spans="1:4" x14ac:dyDescent="0.25">
      <c r="A25" s="3">
        <v>103</v>
      </c>
      <c r="B25" s="5">
        <v>0.25</v>
      </c>
      <c r="C25" s="5">
        <v>2.06</v>
      </c>
      <c r="D25" s="5">
        <v>1</v>
      </c>
    </row>
    <row r="26" spans="1:4" x14ac:dyDescent="0.25">
      <c r="A26" s="3">
        <v>105</v>
      </c>
      <c r="B26" s="5">
        <v>0.2</v>
      </c>
      <c r="C26" s="5">
        <v>2.2600000000000002</v>
      </c>
      <c r="D26" s="5">
        <v>1</v>
      </c>
    </row>
    <row r="27" spans="1:4" x14ac:dyDescent="0.25">
      <c r="A27" s="3">
        <v>117</v>
      </c>
      <c r="B27" s="5">
        <v>0.18999999999999989</v>
      </c>
      <c r="C27" s="5">
        <v>2.4500000000000002</v>
      </c>
      <c r="D27" s="5">
        <v>1</v>
      </c>
    </row>
    <row r="28" spans="1:4" x14ac:dyDescent="0.25">
      <c r="A28" s="3">
        <v>123</v>
      </c>
      <c r="B28" s="5">
        <v>0.17999999999999991</v>
      </c>
      <c r="C28" s="5">
        <v>2.63</v>
      </c>
      <c r="D28" s="5">
        <v>1</v>
      </c>
    </row>
    <row r="29" spans="1:4" x14ac:dyDescent="0.25">
      <c r="A29" s="3">
        <v>124</v>
      </c>
      <c r="B29" s="5">
        <v>0.26</v>
      </c>
      <c r="C29" s="5">
        <v>2.8899999999999997</v>
      </c>
      <c r="D29" s="5">
        <v>1</v>
      </c>
    </row>
    <row r="30" spans="1:4" x14ac:dyDescent="0.25">
      <c r="A30" s="3">
        <v>125</v>
      </c>
      <c r="B30" s="5">
        <v>0.31000000000000011</v>
      </c>
      <c r="C30" s="5">
        <v>3.1999999999999997</v>
      </c>
      <c r="D30" s="5">
        <v>1</v>
      </c>
    </row>
    <row r="31" spans="1:4" x14ac:dyDescent="0.25">
      <c r="A31" s="3">
        <v>132</v>
      </c>
      <c r="B31" s="5">
        <v>0.22</v>
      </c>
      <c r="C31" s="5">
        <v>3.42</v>
      </c>
      <c r="D31" s="5">
        <v>1</v>
      </c>
    </row>
    <row r="32" spans="1:4" x14ac:dyDescent="0.25">
      <c r="A32" s="3">
        <v>134</v>
      </c>
      <c r="B32" s="5">
        <v>0.2</v>
      </c>
      <c r="C32" s="5">
        <v>3.62</v>
      </c>
      <c r="D32" s="5">
        <v>1</v>
      </c>
    </row>
    <row r="33" spans="1:4" x14ac:dyDescent="0.25">
      <c r="A33" s="3">
        <v>136</v>
      </c>
      <c r="B33" s="5">
        <v>0.33000000000000013</v>
      </c>
      <c r="C33" s="5">
        <v>3.95</v>
      </c>
      <c r="D33" s="5">
        <v>1</v>
      </c>
    </row>
    <row r="34" spans="1:4" x14ac:dyDescent="0.25">
      <c r="A34" s="3">
        <v>139</v>
      </c>
      <c r="B34" s="5">
        <v>0.26</v>
      </c>
      <c r="C34" s="5">
        <v>4.21</v>
      </c>
      <c r="D34" s="5">
        <v>1</v>
      </c>
    </row>
    <row r="35" spans="1:4" x14ac:dyDescent="0.25">
      <c r="A35" s="3">
        <v>141</v>
      </c>
      <c r="B35" s="5">
        <v>0.15999999999999989</v>
      </c>
      <c r="C35" s="5">
        <v>4.37</v>
      </c>
      <c r="D35" s="5">
        <v>1</v>
      </c>
    </row>
    <row r="36" spans="1:4" x14ac:dyDescent="0.25">
      <c r="A36" s="3">
        <v>155</v>
      </c>
      <c r="B36" s="5">
        <v>0.28999999999999998</v>
      </c>
      <c r="C36" s="5">
        <v>4.66</v>
      </c>
      <c r="D36" s="5">
        <v>1</v>
      </c>
    </row>
    <row r="37" spans="1:4" x14ac:dyDescent="0.25">
      <c r="A37" s="3">
        <v>157</v>
      </c>
      <c r="B37" s="5">
        <v>-1</v>
      </c>
      <c r="C37" s="5">
        <v>3.66</v>
      </c>
      <c r="D37" s="5">
        <v>1</v>
      </c>
    </row>
    <row r="38" spans="1:4" x14ac:dyDescent="0.25">
      <c r="A38" s="3">
        <v>160</v>
      </c>
      <c r="B38" s="5">
        <v>0.32000000000000012</v>
      </c>
      <c r="C38" s="5">
        <v>3.9800000000000004</v>
      </c>
      <c r="D38" s="5">
        <v>1</v>
      </c>
    </row>
    <row r="39" spans="1:4" x14ac:dyDescent="0.25">
      <c r="A39" s="3" t="s">
        <v>15</v>
      </c>
      <c r="B39" s="5">
        <v>0.12838709677419355</v>
      </c>
      <c r="C39" s="5"/>
      <c r="D39" s="5">
        <v>31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workbookViewId="0">
      <selection activeCell="H19" sqref="H19"/>
    </sheetView>
  </sheetViews>
  <sheetFormatPr defaultRowHeight="15" x14ac:dyDescent="0.25"/>
  <sheetData>
    <row r="1" spans="1:14" x14ac:dyDescent="0.25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1.919999957084656</v>
      </c>
      <c r="C2">
        <v>0.52083331346511841</v>
      </c>
      <c r="D2">
        <v>64.4566650390625</v>
      </c>
      <c r="E2">
        <v>1</v>
      </c>
      <c r="F2">
        <v>0</v>
      </c>
      <c r="G2">
        <v>0.56630432605743408</v>
      </c>
      <c r="H2">
        <v>0</v>
      </c>
      <c r="I2">
        <v>1</v>
      </c>
      <c r="J2">
        <v>1</v>
      </c>
      <c r="K2">
        <v>0.54500000000000004</v>
      </c>
      <c r="L2">
        <v>1.37</v>
      </c>
      <c r="M2">
        <v>0.37000000000000011</v>
      </c>
      <c r="N2">
        <v>0.37000000000000011</v>
      </c>
    </row>
    <row r="3" spans="1:14" x14ac:dyDescent="0.25">
      <c r="A3" s="1">
        <v>1</v>
      </c>
      <c r="B3">
        <v>1.919999957084656</v>
      </c>
      <c r="C3">
        <v>0.52083331346511841</v>
      </c>
      <c r="D3">
        <v>44.319999694824219</v>
      </c>
      <c r="E3">
        <v>0</v>
      </c>
      <c r="F3">
        <v>0</v>
      </c>
      <c r="G3">
        <v>0.33639061450958252</v>
      </c>
      <c r="H3">
        <v>0</v>
      </c>
      <c r="I3">
        <v>1</v>
      </c>
      <c r="J3">
        <v>1</v>
      </c>
      <c r="K3">
        <v>0.68279999999999996</v>
      </c>
      <c r="L3">
        <v>1.57</v>
      </c>
      <c r="M3">
        <v>0.57000000000000006</v>
      </c>
      <c r="N3">
        <v>0.94000000000000017</v>
      </c>
    </row>
    <row r="4" spans="1:14" x14ac:dyDescent="0.25">
      <c r="A4" s="1">
        <v>2</v>
      </c>
      <c r="B4">
        <v>1.919999957084656</v>
      </c>
      <c r="C4">
        <v>0.52083331346511841</v>
      </c>
      <c r="D4">
        <v>100.8000030517578</v>
      </c>
      <c r="E4">
        <v>0</v>
      </c>
      <c r="F4">
        <v>0</v>
      </c>
      <c r="G4">
        <v>0.60609149932861328</v>
      </c>
      <c r="H4">
        <v>0</v>
      </c>
      <c r="I4">
        <v>1</v>
      </c>
      <c r="J4">
        <v>1</v>
      </c>
      <c r="K4">
        <v>0.88270000000000004</v>
      </c>
      <c r="L4">
        <v>1.34</v>
      </c>
      <c r="M4">
        <v>0.34000000000000008</v>
      </c>
      <c r="N4">
        <v>1.28</v>
      </c>
    </row>
    <row r="5" spans="1:14" x14ac:dyDescent="0.25">
      <c r="A5" s="1">
        <v>3</v>
      </c>
      <c r="B5">
        <v>1.8999999761581421</v>
      </c>
      <c r="C5">
        <v>0.52631580829620361</v>
      </c>
      <c r="D5">
        <v>62.166667938232422</v>
      </c>
      <c r="E5">
        <v>0</v>
      </c>
      <c r="F5">
        <v>0</v>
      </c>
      <c r="G5">
        <v>0.12456803768873211</v>
      </c>
      <c r="H5">
        <v>0</v>
      </c>
      <c r="I5">
        <v>1</v>
      </c>
      <c r="J5">
        <v>1</v>
      </c>
      <c r="K5">
        <v>0.66669999999999996</v>
      </c>
      <c r="L5">
        <v>1.76</v>
      </c>
      <c r="M5">
        <v>0.76</v>
      </c>
      <c r="N5">
        <v>2.04</v>
      </c>
    </row>
    <row r="6" spans="1:14" x14ac:dyDescent="0.25">
      <c r="A6" s="1">
        <v>4</v>
      </c>
      <c r="B6">
        <v>1.8999999761581421</v>
      </c>
      <c r="C6">
        <v>0.52631580829620361</v>
      </c>
      <c r="D6">
        <v>66.166664123535156</v>
      </c>
      <c r="E6">
        <v>0</v>
      </c>
      <c r="F6">
        <v>0</v>
      </c>
      <c r="G6">
        <v>3.3406618982553482E-2</v>
      </c>
      <c r="H6">
        <v>0</v>
      </c>
      <c r="I6">
        <v>1</v>
      </c>
      <c r="J6">
        <v>1</v>
      </c>
      <c r="K6">
        <v>0.63680000000000003</v>
      </c>
      <c r="L6">
        <v>1.86</v>
      </c>
      <c r="M6">
        <v>0.8600000000000001</v>
      </c>
      <c r="N6">
        <v>2.9</v>
      </c>
    </row>
    <row r="7" spans="1:14" x14ac:dyDescent="0.25">
      <c r="A7" s="1">
        <v>5</v>
      </c>
      <c r="B7">
        <v>1.919999957084656</v>
      </c>
      <c r="C7">
        <v>0.52083331346511841</v>
      </c>
      <c r="D7">
        <v>32.900001525878913</v>
      </c>
      <c r="E7">
        <v>0</v>
      </c>
      <c r="F7">
        <v>0</v>
      </c>
      <c r="G7">
        <v>0.31889128684997559</v>
      </c>
      <c r="H7">
        <v>0</v>
      </c>
      <c r="I7">
        <v>0</v>
      </c>
      <c r="J7">
        <v>1</v>
      </c>
      <c r="K7">
        <v>0.64280000000000004</v>
      </c>
      <c r="L7">
        <v>1.58</v>
      </c>
      <c r="M7">
        <v>-1</v>
      </c>
      <c r="N7">
        <v>1.9</v>
      </c>
    </row>
    <row r="8" spans="1:14" x14ac:dyDescent="0.25">
      <c r="A8" s="1">
        <v>6</v>
      </c>
      <c r="B8">
        <v>1.9099999666213989</v>
      </c>
      <c r="C8">
        <v>0.52356022596359253</v>
      </c>
      <c r="D8">
        <v>48.966667175292969</v>
      </c>
      <c r="E8">
        <v>0</v>
      </c>
      <c r="F8">
        <v>0</v>
      </c>
      <c r="G8">
        <v>0.962615966796875</v>
      </c>
      <c r="H8">
        <v>0</v>
      </c>
      <c r="I8">
        <v>0</v>
      </c>
      <c r="J8">
        <v>1</v>
      </c>
      <c r="K8">
        <v>0.89459999999999995</v>
      </c>
      <c r="L8">
        <v>1.1399999999999999</v>
      </c>
      <c r="M8">
        <v>-1</v>
      </c>
      <c r="N8">
        <v>0.90000000000000036</v>
      </c>
    </row>
    <row r="9" spans="1:14" x14ac:dyDescent="0.25">
      <c r="A9" s="1">
        <v>7</v>
      </c>
      <c r="B9">
        <v>1.9099999666213989</v>
      </c>
      <c r="C9">
        <v>0.52356022596359253</v>
      </c>
      <c r="D9">
        <v>23.110000610351559</v>
      </c>
      <c r="E9">
        <v>0</v>
      </c>
      <c r="F9">
        <v>0</v>
      </c>
      <c r="G9">
        <v>0.69445478916168213</v>
      </c>
      <c r="H9">
        <v>0</v>
      </c>
      <c r="I9">
        <v>1</v>
      </c>
      <c r="J9">
        <v>1</v>
      </c>
      <c r="K9">
        <v>0.78190000000000004</v>
      </c>
      <c r="L9">
        <v>1.28</v>
      </c>
      <c r="M9">
        <v>0.28000000000000003</v>
      </c>
      <c r="N9">
        <v>1.18</v>
      </c>
    </row>
    <row r="10" spans="1:14" x14ac:dyDescent="0.25">
      <c r="A10" s="1">
        <v>8</v>
      </c>
      <c r="B10">
        <v>1.9600000381469731</v>
      </c>
      <c r="C10">
        <v>0.51020407676696777</v>
      </c>
      <c r="D10">
        <v>33.503334045410163</v>
      </c>
      <c r="E10">
        <v>0</v>
      </c>
      <c r="F10">
        <v>1</v>
      </c>
      <c r="G10">
        <v>0.81094765663146973</v>
      </c>
      <c r="H10">
        <v>2.9462782666087151E-2</v>
      </c>
      <c r="I10">
        <v>1</v>
      </c>
      <c r="J10">
        <v>1</v>
      </c>
      <c r="K10">
        <v>0.64180000000000004</v>
      </c>
      <c r="L10">
        <v>1.22</v>
      </c>
      <c r="M10">
        <v>0.22</v>
      </c>
      <c r="N10">
        <v>1.4</v>
      </c>
    </row>
    <row r="11" spans="1:14" x14ac:dyDescent="0.25">
      <c r="A11" s="1">
        <v>9</v>
      </c>
      <c r="B11">
        <v>1.8999999761581421</v>
      </c>
      <c r="C11">
        <v>0.52631580829620361</v>
      </c>
      <c r="D11">
        <v>38.040000915527337</v>
      </c>
      <c r="E11">
        <v>0</v>
      </c>
      <c r="F11">
        <v>0</v>
      </c>
      <c r="G11">
        <v>0.87046098709106445</v>
      </c>
      <c r="H11">
        <v>0</v>
      </c>
      <c r="I11">
        <v>1</v>
      </c>
      <c r="J11">
        <v>1</v>
      </c>
      <c r="K11">
        <v>0.86750000000000005</v>
      </c>
      <c r="L11">
        <v>1.19</v>
      </c>
      <c r="M11">
        <v>0.18999999999999989</v>
      </c>
      <c r="N11">
        <v>1.59</v>
      </c>
    </row>
    <row r="12" spans="1:14" x14ac:dyDescent="0.25">
      <c r="A12" s="1">
        <v>10</v>
      </c>
      <c r="B12">
        <v>1.950000047683716</v>
      </c>
      <c r="C12">
        <v>0.5128205418586731</v>
      </c>
      <c r="D12">
        <v>81.633331298828125</v>
      </c>
      <c r="E12">
        <v>0</v>
      </c>
      <c r="F12">
        <v>0</v>
      </c>
      <c r="G12">
        <v>0.2285597622394562</v>
      </c>
      <c r="H12">
        <v>2.9617037624120709E-2</v>
      </c>
      <c r="I12">
        <v>1</v>
      </c>
      <c r="J12">
        <v>1</v>
      </c>
      <c r="K12">
        <v>0.58740000000000003</v>
      </c>
      <c r="L12">
        <v>1.66</v>
      </c>
      <c r="M12">
        <v>0.65999999999999992</v>
      </c>
      <c r="N12">
        <v>2.25</v>
      </c>
    </row>
    <row r="13" spans="1:14" x14ac:dyDescent="0.25">
      <c r="A13" s="1">
        <v>11</v>
      </c>
      <c r="B13">
        <v>1.9099999666213989</v>
      </c>
      <c r="C13">
        <v>0.52356022596359253</v>
      </c>
      <c r="D13">
        <v>27.176666259765621</v>
      </c>
      <c r="E13">
        <v>0</v>
      </c>
      <c r="F13">
        <v>0</v>
      </c>
      <c r="G13">
        <v>3.3406618982553482E-2</v>
      </c>
      <c r="H13">
        <v>0</v>
      </c>
      <c r="I13">
        <v>0</v>
      </c>
      <c r="J13">
        <v>1</v>
      </c>
      <c r="K13">
        <v>0.50180000000000002</v>
      </c>
      <c r="L13">
        <v>1.86</v>
      </c>
      <c r="M13">
        <v>-1</v>
      </c>
      <c r="N13">
        <v>1.25</v>
      </c>
    </row>
    <row r="14" spans="1:14" x14ac:dyDescent="0.25">
      <c r="A14" s="1">
        <v>12</v>
      </c>
      <c r="B14">
        <v>1.919999957084656</v>
      </c>
      <c r="C14">
        <v>0.52083331346511841</v>
      </c>
      <c r="D14">
        <v>42.459999084472663</v>
      </c>
      <c r="E14">
        <v>0</v>
      </c>
      <c r="F14">
        <v>0</v>
      </c>
      <c r="G14">
        <v>0.20511494576931</v>
      </c>
      <c r="H14">
        <v>0</v>
      </c>
      <c r="I14">
        <v>1</v>
      </c>
      <c r="J14">
        <v>1</v>
      </c>
      <c r="K14">
        <v>0.61799999999999999</v>
      </c>
      <c r="L14">
        <v>1.68</v>
      </c>
      <c r="M14">
        <v>0.67999999999999994</v>
      </c>
      <c r="N14">
        <v>1.93</v>
      </c>
    </row>
    <row r="15" spans="1:14" x14ac:dyDescent="0.25">
      <c r="A15" s="1">
        <v>13</v>
      </c>
      <c r="B15">
        <v>1.919999957084656</v>
      </c>
      <c r="C15">
        <v>0.52083331346511841</v>
      </c>
      <c r="D15">
        <v>58.716667175292969</v>
      </c>
      <c r="E15">
        <v>0</v>
      </c>
      <c r="F15">
        <v>0</v>
      </c>
      <c r="G15">
        <v>0.57500988245010376</v>
      </c>
      <c r="H15">
        <v>0</v>
      </c>
      <c r="I15">
        <v>1</v>
      </c>
      <c r="J15">
        <v>1</v>
      </c>
      <c r="K15">
        <v>0.80610000000000004</v>
      </c>
      <c r="L15">
        <v>1.35</v>
      </c>
      <c r="M15">
        <v>0.35000000000000009</v>
      </c>
      <c r="N15">
        <v>2.2799999999999998</v>
      </c>
    </row>
    <row r="16" spans="1:14" x14ac:dyDescent="0.25">
      <c r="A16" s="1">
        <v>14</v>
      </c>
      <c r="B16">
        <v>1.9099999666213989</v>
      </c>
      <c r="C16">
        <v>0.52356022596359253</v>
      </c>
      <c r="D16">
        <v>26.20000076293945</v>
      </c>
      <c r="E16">
        <v>0</v>
      </c>
      <c r="F16">
        <v>0</v>
      </c>
      <c r="G16">
        <v>0.2285597622394562</v>
      </c>
      <c r="H16">
        <v>0</v>
      </c>
      <c r="I16">
        <v>0</v>
      </c>
      <c r="J16">
        <v>1</v>
      </c>
      <c r="K16">
        <v>0.59499999999999997</v>
      </c>
      <c r="L16">
        <v>1.66</v>
      </c>
      <c r="M16">
        <v>-1</v>
      </c>
      <c r="N16">
        <v>1.28</v>
      </c>
    </row>
    <row r="17" spans="1:14" x14ac:dyDescent="0.25">
      <c r="A17" s="1">
        <v>15</v>
      </c>
      <c r="B17">
        <v>1.9099999666213989</v>
      </c>
      <c r="C17">
        <v>0.52356022596359253</v>
      </c>
      <c r="D17">
        <v>41.386665344238281</v>
      </c>
      <c r="E17">
        <v>0</v>
      </c>
      <c r="F17">
        <v>1</v>
      </c>
      <c r="G17">
        <v>0.81094765663146973</v>
      </c>
      <c r="H17">
        <v>0</v>
      </c>
      <c r="I17">
        <v>1</v>
      </c>
      <c r="J17">
        <v>1</v>
      </c>
      <c r="K17">
        <v>0.81310000000000004</v>
      </c>
      <c r="L17">
        <v>1.22</v>
      </c>
      <c r="M17">
        <v>0.22</v>
      </c>
      <c r="N17">
        <v>1.5</v>
      </c>
    </row>
    <row r="18" spans="1:14" x14ac:dyDescent="0.25">
      <c r="A18" s="1">
        <v>16</v>
      </c>
      <c r="B18">
        <v>1.9600000381469731</v>
      </c>
      <c r="C18">
        <v>0.51020407676696777</v>
      </c>
      <c r="D18">
        <v>52.333332061767578</v>
      </c>
      <c r="E18">
        <v>0</v>
      </c>
      <c r="F18">
        <v>0</v>
      </c>
      <c r="G18">
        <v>0.53425848484039307</v>
      </c>
      <c r="H18">
        <v>2.9462782666087151E-2</v>
      </c>
      <c r="I18">
        <v>1</v>
      </c>
      <c r="J18">
        <v>1</v>
      </c>
      <c r="K18">
        <v>0.63119999999999998</v>
      </c>
      <c r="L18">
        <v>1.4</v>
      </c>
      <c r="M18">
        <v>0.39999999999999991</v>
      </c>
      <c r="N18">
        <v>1.9</v>
      </c>
    </row>
    <row r="19" spans="1:14" x14ac:dyDescent="0.25">
      <c r="A19" s="1">
        <v>17</v>
      </c>
      <c r="B19">
        <v>1.9099999666213989</v>
      </c>
      <c r="C19">
        <v>0.52356022596359253</v>
      </c>
      <c r="D19">
        <v>0</v>
      </c>
      <c r="E19">
        <v>0</v>
      </c>
      <c r="F19">
        <v>0</v>
      </c>
      <c r="G19">
        <v>0.40406101942062378</v>
      </c>
      <c r="H19">
        <v>0</v>
      </c>
      <c r="I19">
        <v>1</v>
      </c>
      <c r="J19">
        <v>1</v>
      </c>
      <c r="K19">
        <v>0.59989999999999999</v>
      </c>
      <c r="L19">
        <v>1.5</v>
      </c>
      <c r="M19">
        <v>0.5</v>
      </c>
      <c r="N19">
        <v>2.4</v>
      </c>
    </row>
    <row r="20" spans="1:14" x14ac:dyDescent="0.25">
      <c r="A20" s="1">
        <v>18</v>
      </c>
      <c r="B20">
        <v>1.9600000381469731</v>
      </c>
      <c r="C20">
        <v>0.51020407676696777</v>
      </c>
      <c r="D20">
        <v>39.626667022705078</v>
      </c>
      <c r="E20">
        <v>0</v>
      </c>
      <c r="F20">
        <v>0</v>
      </c>
      <c r="G20">
        <v>0.70571208000183105</v>
      </c>
      <c r="H20">
        <v>2.9462782666087151E-2</v>
      </c>
      <c r="I20">
        <v>0</v>
      </c>
      <c r="J20">
        <v>1</v>
      </c>
      <c r="K20">
        <v>0.67249999999999999</v>
      </c>
      <c r="L20">
        <v>1.27</v>
      </c>
      <c r="M20">
        <v>-1</v>
      </c>
      <c r="N20">
        <v>1.4</v>
      </c>
    </row>
    <row r="21" spans="1:14" x14ac:dyDescent="0.25">
      <c r="A21" s="1">
        <v>19</v>
      </c>
      <c r="B21">
        <v>1.8999999761581421</v>
      </c>
      <c r="C21">
        <v>0.52631580829620361</v>
      </c>
      <c r="D21">
        <v>41.316665649414063</v>
      </c>
      <c r="E21">
        <v>0</v>
      </c>
      <c r="F21">
        <v>0</v>
      </c>
      <c r="G21">
        <v>0.31889128684997559</v>
      </c>
      <c r="H21">
        <v>0</v>
      </c>
      <c r="I21">
        <v>1</v>
      </c>
      <c r="J21">
        <v>1</v>
      </c>
      <c r="K21">
        <v>0.69389999999999996</v>
      </c>
      <c r="L21">
        <v>1.58</v>
      </c>
      <c r="M21">
        <v>0.58000000000000007</v>
      </c>
      <c r="N21">
        <v>1.98</v>
      </c>
    </row>
    <row r="22" spans="1:14" x14ac:dyDescent="0.25">
      <c r="A22" s="1">
        <v>20</v>
      </c>
      <c r="B22">
        <v>1.8999999761581421</v>
      </c>
      <c r="C22">
        <v>0.52631580829620361</v>
      </c>
      <c r="D22">
        <v>31.60000038146973</v>
      </c>
      <c r="E22">
        <v>0</v>
      </c>
      <c r="F22">
        <v>0</v>
      </c>
      <c r="G22">
        <v>0.17722880840301511</v>
      </c>
      <c r="H22">
        <v>0</v>
      </c>
      <c r="I22">
        <v>1</v>
      </c>
      <c r="J22">
        <v>1</v>
      </c>
      <c r="K22">
        <v>0.6018</v>
      </c>
      <c r="L22">
        <v>1.71</v>
      </c>
      <c r="M22">
        <v>0.71</v>
      </c>
      <c r="N22">
        <v>2.69</v>
      </c>
    </row>
    <row r="23" spans="1:14" x14ac:dyDescent="0.25">
      <c r="A23" s="1">
        <v>21</v>
      </c>
      <c r="B23">
        <v>1.9099999666213989</v>
      </c>
      <c r="C23">
        <v>0.52356022596359253</v>
      </c>
      <c r="D23">
        <v>41.066665649414063</v>
      </c>
      <c r="E23">
        <v>0</v>
      </c>
      <c r="F23">
        <v>0</v>
      </c>
      <c r="G23">
        <v>0.44922077655792242</v>
      </c>
      <c r="H23">
        <v>0</v>
      </c>
      <c r="I23">
        <v>1</v>
      </c>
      <c r="J23">
        <v>1</v>
      </c>
      <c r="K23">
        <v>0.73360000000000003</v>
      </c>
      <c r="L23">
        <v>1.45</v>
      </c>
      <c r="M23">
        <v>0.45</v>
      </c>
      <c r="N23">
        <v>3.140000000000001</v>
      </c>
    </row>
    <row r="24" spans="1:14" x14ac:dyDescent="0.25">
      <c r="A24" s="1">
        <v>22</v>
      </c>
      <c r="B24">
        <v>1.9099999666213989</v>
      </c>
      <c r="C24">
        <v>0.52356022596359253</v>
      </c>
      <c r="D24">
        <v>22.676666259765621</v>
      </c>
      <c r="E24">
        <v>0</v>
      </c>
      <c r="F24">
        <v>0</v>
      </c>
      <c r="G24">
        <v>0.2285597622394562</v>
      </c>
      <c r="H24">
        <v>0</v>
      </c>
      <c r="I24">
        <v>1</v>
      </c>
      <c r="J24">
        <v>1</v>
      </c>
      <c r="K24">
        <v>0.58430000000000004</v>
      </c>
      <c r="L24">
        <v>1.66</v>
      </c>
      <c r="M24">
        <v>0.65999999999999992</v>
      </c>
      <c r="N24">
        <v>3.8000000000000012</v>
      </c>
    </row>
    <row r="25" spans="1:14" x14ac:dyDescent="0.25">
      <c r="A25" s="1">
        <v>23</v>
      </c>
      <c r="B25">
        <v>1.9099999666213989</v>
      </c>
      <c r="C25">
        <v>0.52356022596359253</v>
      </c>
      <c r="D25">
        <v>55.319999694824219</v>
      </c>
      <c r="E25">
        <v>0</v>
      </c>
      <c r="F25">
        <v>0</v>
      </c>
      <c r="G25">
        <v>1.0750511884689331</v>
      </c>
      <c r="H25">
        <v>0</v>
      </c>
      <c r="I25">
        <v>1</v>
      </c>
      <c r="J25">
        <v>1</v>
      </c>
      <c r="K25">
        <v>0.92010000000000003</v>
      </c>
      <c r="L25">
        <v>1.0900000000000001</v>
      </c>
      <c r="M25">
        <v>9.000000000000008E-2</v>
      </c>
      <c r="N25">
        <v>3.890000000000001</v>
      </c>
    </row>
    <row r="26" spans="1:14" x14ac:dyDescent="0.25">
      <c r="A26" s="1">
        <v>24</v>
      </c>
      <c r="B26">
        <v>1.9099999666213989</v>
      </c>
      <c r="C26">
        <v>0.52356022596359253</v>
      </c>
      <c r="D26">
        <v>0</v>
      </c>
      <c r="E26">
        <v>0</v>
      </c>
      <c r="F26">
        <v>0</v>
      </c>
      <c r="G26">
        <v>0.7793658971786499</v>
      </c>
      <c r="H26">
        <v>0</v>
      </c>
      <c r="I26">
        <v>1</v>
      </c>
      <c r="J26">
        <v>1</v>
      </c>
      <c r="K26">
        <v>0.76039999999999996</v>
      </c>
      <c r="L26">
        <v>1.23</v>
      </c>
      <c r="M26">
        <v>0.23</v>
      </c>
      <c r="N26">
        <v>4.120000000000001</v>
      </c>
    </row>
    <row r="27" spans="1:14" x14ac:dyDescent="0.25">
      <c r="A27" s="1">
        <v>25</v>
      </c>
      <c r="B27">
        <v>1.919999957084656</v>
      </c>
      <c r="C27">
        <v>0.52083331346511841</v>
      </c>
      <c r="D27">
        <v>54.633335113525391</v>
      </c>
      <c r="E27">
        <v>0</v>
      </c>
      <c r="F27">
        <v>1</v>
      </c>
      <c r="G27">
        <v>0.81094765663146973</v>
      </c>
      <c r="H27">
        <v>0</v>
      </c>
      <c r="I27">
        <v>1</v>
      </c>
      <c r="J27">
        <v>1</v>
      </c>
      <c r="K27">
        <v>0.8286</v>
      </c>
      <c r="L27">
        <v>1.22</v>
      </c>
      <c r="M27">
        <v>0.22</v>
      </c>
      <c r="N27">
        <v>4.3400000000000007</v>
      </c>
    </row>
    <row r="28" spans="1:14" x14ac:dyDescent="0.25">
      <c r="A28" s="1">
        <v>26</v>
      </c>
      <c r="B28">
        <v>1.919999957084656</v>
      </c>
      <c r="C28">
        <v>0.52083331346511841</v>
      </c>
      <c r="D28">
        <v>42.133335113525391</v>
      </c>
      <c r="E28">
        <v>0</v>
      </c>
      <c r="F28">
        <v>0</v>
      </c>
      <c r="G28">
        <v>0.40406101942062378</v>
      </c>
      <c r="H28">
        <v>0</v>
      </c>
      <c r="I28">
        <v>1</v>
      </c>
      <c r="J28">
        <v>1</v>
      </c>
      <c r="K28">
        <v>0.7056</v>
      </c>
      <c r="L28">
        <v>1.5</v>
      </c>
      <c r="M28">
        <v>0.5</v>
      </c>
      <c r="N28">
        <v>4.8400000000000007</v>
      </c>
    </row>
    <row r="29" spans="1:14" x14ac:dyDescent="0.25">
      <c r="A29" s="1">
        <v>27</v>
      </c>
      <c r="B29">
        <v>1.919999957084656</v>
      </c>
      <c r="C29">
        <v>0.52083331346511841</v>
      </c>
      <c r="D29">
        <v>45.573333740234382</v>
      </c>
      <c r="E29">
        <v>0</v>
      </c>
      <c r="F29">
        <v>0</v>
      </c>
      <c r="G29">
        <v>6.2771879136562347E-2</v>
      </c>
      <c r="H29">
        <v>0</v>
      </c>
      <c r="I29">
        <v>1</v>
      </c>
      <c r="J29">
        <v>1</v>
      </c>
      <c r="K29">
        <v>0.55869999999999997</v>
      </c>
      <c r="L29">
        <v>1.83</v>
      </c>
      <c r="M29">
        <v>0.83000000000000007</v>
      </c>
      <c r="N29">
        <v>5.6700000000000008</v>
      </c>
    </row>
    <row r="30" spans="1:14" x14ac:dyDescent="0.25">
      <c r="A30" s="1">
        <v>28</v>
      </c>
      <c r="B30">
        <v>1.919999957084656</v>
      </c>
      <c r="C30">
        <v>0.52083331346511841</v>
      </c>
      <c r="D30">
        <v>60.630001068115227</v>
      </c>
      <c r="E30">
        <v>1</v>
      </c>
      <c r="F30">
        <v>0</v>
      </c>
      <c r="G30">
        <v>1.0416064262390139</v>
      </c>
      <c r="H30">
        <v>0</v>
      </c>
      <c r="I30">
        <v>1</v>
      </c>
      <c r="J30">
        <v>1</v>
      </c>
      <c r="K30">
        <v>0.74690000000000001</v>
      </c>
      <c r="L30">
        <v>1.1000000000000001</v>
      </c>
      <c r="M30">
        <v>0.1000000000000001</v>
      </c>
      <c r="N30">
        <v>5.7700000000000014</v>
      </c>
    </row>
    <row r="31" spans="1:14" x14ac:dyDescent="0.25">
      <c r="A31" s="1">
        <v>29</v>
      </c>
      <c r="B31">
        <v>1.950000047683716</v>
      </c>
      <c r="C31">
        <v>0.5128205418586731</v>
      </c>
      <c r="D31">
        <v>173.33332824707031</v>
      </c>
      <c r="E31">
        <v>0</v>
      </c>
      <c r="F31">
        <v>0</v>
      </c>
      <c r="G31">
        <v>0.37464845180511469</v>
      </c>
      <c r="H31">
        <v>2.9617037624120709E-2</v>
      </c>
      <c r="I31">
        <v>1</v>
      </c>
      <c r="J31">
        <v>1</v>
      </c>
      <c r="K31">
        <v>0.85829999999999995</v>
      </c>
      <c r="L31">
        <v>1.54</v>
      </c>
      <c r="M31">
        <v>0.54</v>
      </c>
      <c r="N31">
        <v>6.3100000000000014</v>
      </c>
    </row>
    <row r="32" spans="1:14" x14ac:dyDescent="0.25">
      <c r="A32" s="1">
        <v>30</v>
      </c>
      <c r="B32">
        <v>1.8999999761581421</v>
      </c>
      <c r="C32">
        <v>0.52631580829620361</v>
      </c>
      <c r="D32">
        <v>32.470001220703118</v>
      </c>
      <c r="E32">
        <v>0</v>
      </c>
      <c r="F32">
        <v>0</v>
      </c>
      <c r="G32">
        <v>0.84377449750900269</v>
      </c>
      <c r="H32">
        <v>0</v>
      </c>
      <c r="I32">
        <v>1</v>
      </c>
      <c r="J32">
        <v>1</v>
      </c>
      <c r="K32">
        <v>0.85270000000000001</v>
      </c>
      <c r="L32">
        <v>1.2</v>
      </c>
      <c r="M32">
        <v>0.2</v>
      </c>
      <c r="N32">
        <v>6.5100000000000016</v>
      </c>
    </row>
    <row r="33" spans="1:14" x14ac:dyDescent="0.25">
      <c r="A33" s="1">
        <v>31</v>
      </c>
      <c r="B33">
        <v>1.9600000381469731</v>
      </c>
      <c r="C33">
        <v>0.51020407676696777</v>
      </c>
      <c r="D33">
        <v>50.983333587646477</v>
      </c>
      <c r="E33">
        <v>0</v>
      </c>
      <c r="F33">
        <v>0</v>
      </c>
      <c r="G33">
        <v>0.89515537023544312</v>
      </c>
      <c r="H33">
        <v>2.9462782666087151E-2</v>
      </c>
      <c r="I33">
        <v>1</v>
      </c>
      <c r="J33">
        <v>1</v>
      </c>
      <c r="K33">
        <v>0.77580000000000005</v>
      </c>
      <c r="L33">
        <v>1.18</v>
      </c>
      <c r="M33">
        <v>0.17999999999999991</v>
      </c>
      <c r="N33">
        <v>6.6900000000000013</v>
      </c>
    </row>
    <row r="34" spans="1:14" x14ac:dyDescent="0.25">
      <c r="A34" s="1">
        <v>32</v>
      </c>
      <c r="B34">
        <v>1.9099999666213989</v>
      </c>
      <c r="C34">
        <v>0.52356022596359253</v>
      </c>
      <c r="D34">
        <v>55.220001220703118</v>
      </c>
      <c r="E34">
        <v>0</v>
      </c>
      <c r="F34">
        <v>0</v>
      </c>
      <c r="G34">
        <v>0.84377449750900269</v>
      </c>
      <c r="H34">
        <v>0</v>
      </c>
      <c r="I34">
        <v>0</v>
      </c>
      <c r="J34">
        <v>1</v>
      </c>
      <c r="K34">
        <v>0.87870000000000004</v>
      </c>
      <c r="L34">
        <v>1.2</v>
      </c>
      <c r="M34">
        <v>-1</v>
      </c>
      <c r="N34">
        <v>5.6900000000000013</v>
      </c>
    </row>
    <row r="35" spans="1:14" x14ac:dyDescent="0.25">
      <c r="A35" s="1">
        <v>33</v>
      </c>
      <c r="B35">
        <v>1.799999952316284</v>
      </c>
      <c r="C35">
        <v>0.55555558204650879</v>
      </c>
      <c r="D35">
        <v>48.549999237060547</v>
      </c>
      <c r="E35">
        <v>0</v>
      </c>
      <c r="F35">
        <v>0</v>
      </c>
      <c r="G35">
        <v>0.61890530586242676</v>
      </c>
      <c r="H35">
        <v>5.6568540632724762E-2</v>
      </c>
      <c r="I35">
        <v>1</v>
      </c>
      <c r="J35">
        <v>1</v>
      </c>
      <c r="K35">
        <v>0.77600000000000002</v>
      </c>
      <c r="L35">
        <v>1.33</v>
      </c>
      <c r="M35">
        <v>0.33000000000000013</v>
      </c>
      <c r="N35">
        <v>6.0200000000000014</v>
      </c>
    </row>
    <row r="36" spans="1:14" x14ac:dyDescent="0.25">
      <c r="A36" s="1">
        <v>34</v>
      </c>
      <c r="B36">
        <v>1.8999999761581421</v>
      </c>
      <c r="C36">
        <v>0.52631580829620361</v>
      </c>
      <c r="D36">
        <v>50.013332366943359</v>
      </c>
      <c r="E36">
        <v>1</v>
      </c>
      <c r="F36">
        <v>0</v>
      </c>
      <c r="G36">
        <v>0.81094765663146973</v>
      </c>
      <c r="H36">
        <v>0</v>
      </c>
      <c r="I36">
        <v>1</v>
      </c>
      <c r="J36">
        <v>1</v>
      </c>
      <c r="K36">
        <v>0.64839999999999998</v>
      </c>
      <c r="L36">
        <v>1.22</v>
      </c>
      <c r="M36">
        <v>0.22</v>
      </c>
      <c r="N36">
        <v>6.2400000000000011</v>
      </c>
    </row>
    <row r="37" spans="1:14" x14ac:dyDescent="0.25">
      <c r="A37" s="1">
        <v>35</v>
      </c>
      <c r="B37">
        <v>1.9099999666213989</v>
      </c>
      <c r="C37">
        <v>0.52356022596359253</v>
      </c>
      <c r="D37">
        <v>128.58332824707031</v>
      </c>
      <c r="E37">
        <v>0</v>
      </c>
      <c r="F37">
        <v>0</v>
      </c>
      <c r="G37">
        <v>0.92157459259033203</v>
      </c>
      <c r="H37">
        <v>0</v>
      </c>
      <c r="I37">
        <v>1</v>
      </c>
      <c r="J37">
        <v>1</v>
      </c>
      <c r="K37">
        <v>0.95520000000000005</v>
      </c>
      <c r="L37">
        <v>1.1599999999999999</v>
      </c>
      <c r="M37">
        <v>0.15999999999999989</v>
      </c>
      <c r="N37">
        <v>6.4000000000000012</v>
      </c>
    </row>
    <row r="38" spans="1:14" x14ac:dyDescent="0.25">
      <c r="A38" s="1">
        <v>36</v>
      </c>
      <c r="B38">
        <v>1.9099999666213989</v>
      </c>
      <c r="C38">
        <v>0.52356022596359253</v>
      </c>
      <c r="D38">
        <v>47.0433349609375</v>
      </c>
      <c r="E38">
        <v>0</v>
      </c>
      <c r="F38">
        <v>0</v>
      </c>
      <c r="G38">
        <v>0.76549172401428223</v>
      </c>
      <c r="H38">
        <v>0</v>
      </c>
      <c r="I38">
        <v>0</v>
      </c>
      <c r="J38">
        <v>1</v>
      </c>
      <c r="K38">
        <v>0.84819999999999995</v>
      </c>
      <c r="L38">
        <v>1.25</v>
      </c>
      <c r="M38">
        <v>-1</v>
      </c>
      <c r="N38">
        <v>5.4000000000000012</v>
      </c>
    </row>
    <row r="39" spans="1:14" x14ac:dyDescent="0.25">
      <c r="A39" s="1">
        <v>37</v>
      </c>
      <c r="B39">
        <v>1.8999999761581421</v>
      </c>
      <c r="C39">
        <v>0.52631580829620361</v>
      </c>
      <c r="D39">
        <v>42.926666259765618</v>
      </c>
      <c r="E39">
        <v>0</v>
      </c>
      <c r="F39">
        <v>0</v>
      </c>
      <c r="G39">
        <v>1.052438020706177</v>
      </c>
      <c r="H39">
        <v>0</v>
      </c>
      <c r="I39">
        <v>1</v>
      </c>
      <c r="J39">
        <v>1</v>
      </c>
      <c r="K39">
        <v>0.90920000000000001</v>
      </c>
      <c r="L39">
        <v>1.1000000000000001</v>
      </c>
      <c r="M39">
        <v>0.1000000000000001</v>
      </c>
      <c r="N39">
        <v>5.5000000000000018</v>
      </c>
    </row>
    <row r="40" spans="1:14" x14ac:dyDescent="0.25">
      <c r="A40" s="1">
        <v>38</v>
      </c>
      <c r="B40">
        <v>1.9099999666213989</v>
      </c>
      <c r="C40">
        <v>0.52356022596359253</v>
      </c>
      <c r="D40">
        <v>73.300003051757813</v>
      </c>
      <c r="E40">
        <v>0</v>
      </c>
      <c r="F40">
        <v>0</v>
      </c>
      <c r="G40">
        <v>0.63150417804718018</v>
      </c>
      <c r="H40">
        <v>0</v>
      </c>
      <c r="I40">
        <v>1</v>
      </c>
      <c r="J40">
        <v>1</v>
      </c>
      <c r="K40">
        <v>0.85619999999999996</v>
      </c>
      <c r="L40">
        <v>1.32</v>
      </c>
      <c r="M40">
        <v>0.32000000000000012</v>
      </c>
      <c r="N40">
        <v>5.8200000000000021</v>
      </c>
    </row>
    <row r="41" spans="1:14" x14ac:dyDescent="0.25">
      <c r="A41" s="1">
        <v>39</v>
      </c>
      <c r="B41">
        <v>1.8999999761581421</v>
      </c>
      <c r="C41">
        <v>0.52631580829620361</v>
      </c>
      <c r="D41">
        <v>33.213333129882813</v>
      </c>
      <c r="E41">
        <v>0</v>
      </c>
      <c r="F41">
        <v>0</v>
      </c>
      <c r="G41">
        <v>0.35355338454246521</v>
      </c>
      <c r="H41">
        <v>0</v>
      </c>
      <c r="I41">
        <v>1</v>
      </c>
      <c r="J41">
        <v>1</v>
      </c>
      <c r="K41">
        <v>0.68689999999999996</v>
      </c>
      <c r="L41">
        <v>1.56</v>
      </c>
      <c r="M41">
        <v>0.56000000000000005</v>
      </c>
      <c r="N41">
        <v>6.3800000000000026</v>
      </c>
    </row>
    <row r="42" spans="1:14" x14ac:dyDescent="0.25">
      <c r="A42" s="1">
        <v>40</v>
      </c>
      <c r="B42">
        <v>1.919999957084656</v>
      </c>
      <c r="C42">
        <v>0.52083331346511841</v>
      </c>
      <c r="D42">
        <v>52.419998168945313</v>
      </c>
      <c r="E42">
        <v>0</v>
      </c>
      <c r="F42">
        <v>0</v>
      </c>
      <c r="G42">
        <v>9.1832049190998077E-2</v>
      </c>
      <c r="H42">
        <v>0</v>
      </c>
      <c r="I42">
        <v>1</v>
      </c>
      <c r="J42">
        <v>1</v>
      </c>
      <c r="K42">
        <v>0.59389999999999998</v>
      </c>
      <c r="L42">
        <v>1.8</v>
      </c>
      <c r="M42">
        <v>0.8</v>
      </c>
      <c r="N42">
        <v>7.1800000000000024</v>
      </c>
    </row>
    <row r="43" spans="1:14" x14ac:dyDescent="0.25">
      <c r="A43" s="1">
        <v>41</v>
      </c>
      <c r="B43">
        <v>1.919999957084656</v>
      </c>
      <c r="C43">
        <v>0.52083331346511841</v>
      </c>
      <c r="D43">
        <v>28.20000076293945</v>
      </c>
      <c r="E43">
        <v>0</v>
      </c>
      <c r="F43">
        <v>0</v>
      </c>
      <c r="G43">
        <v>0.2285597622394562</v>
      </c>
      <c r="H43">
        <v>0</v>
      </c>
      <c r="I43">
        <v>1</v>
      </c>
      <c r="J43">
        <v>1</v>
      </c>
      <c r="K43">
        <v>0.58609999999999995</v>
      </c>
      <c r="L43">
        <v>1.66</v>
      </c>
      <c r="M43">
        <v>0.65999999999999992</v>
      </c>
      <c r="N43">
        <v>7.8400000000000034</v>
      </c>
    </row>
    <row r="44" spans="1:14" x14ac:dyDescent="0.25">
      <c r="A44" s="1">
        <v>42</v>
      </c>
      <c r="B44">
        <v>1.919999957084656</v>
      </c>
      <c r="C44">
        <v>0.52083331346511841</v>
      </c>
      <c r="D44">
        <v>107.68333435058589</v>
      </c>
      <c r="E44">
        <v>1</v>
      </c>
      <c r="F44">
        <v>0</v>
      </c>
      <c r="G44">
        <v>0.2217661440372467</v>
      </c>
      <c r="H44">
        <v>0</v>
      </c>
      <c r="I44">
        <v>0</v>
      </c>
      <c r="J44">
        <v>1</v>
      </c>
      <c r="K44">
        <v>0.50939999999999996</v>
      </c>
      <c r="L44">
        <v>1.64</v>
      </c>
      <c r="M44">
        <v>-1</v>
      </c>
      <c r="N44">
        <v>6.8400000000000034</v>
      </c>
    </row>
    <row r="45" spans="1:14" x14ac:dyDescent="0.25">
      <c r="A45" s="1">
        <v>43</v>
      </c>
      <c r="B45">
        <v>1.8999999761581421</v>
      </c>
      <c r="C45">
        <v>0.52631580829620361</v>
      </c>
      <c r="D45">
        <v>46.273334503173828</v>
      </c>
      <c r="E45">
        <v>0</v>
      </c>
      <c r="F45">
        <v>0</v>
      </c>
      <c r="G45">
        <v>0.29681023955345148</v>
      </c>
      <c r="H45">
        <v>0</v>
      </c>
      <c r="I45">
        <v>0</v>
      </c>
      <c r="J45">
        <v>1</v>
      </c>
      <c r="K45">
        <v>0.69779999999999998</v>
      </c>
      <c r="L45">
        <v>1.6</v>
      </c>
      <c r="M45">
        <v>-1</v>
      </c>
      <c r="N45">
        <v>5.8400000000000034</v>
      </c>
    </row>
    <row r="46" spans="1:14" x14ac:dyDescent="0.25">
      <c r="A46" s="1">
        <v>44</v>
      </c>
      <c r="B46">
        <v>1.9099999666213989</v>
      </c>
      <c r="C46">
        <v>0.52356022596359253</v>
      </c>
      <c r="D46">
        <v>41.319999694824219</v>
      </c>
      <c r="E46">
        <v>0</v>
      </c>
      <c r="F46">
        <v>0</v>
      </c>
      <c r="G46">
        <v>0.98113459348678589</v>
      </c>
      <c r="H46">
        <v>0</v>
      </c>
      <c r="I46">
        <v>1</v>
      </c>
      <c r="J46">
        <v>1</v>
      </c>
      <c r="K46">
        <v>0.88880000000000003</v>
      </c>
      <c r="L46">
        <v>1.1299999999999999</v>
      </c>
      <c r="M46">
        <v>0.12999999999999989</v>
      </c>
      <c r="N46">
        <v>5.9700000000000024</v>
      </c>
    </row>
    <row r="47" spans="1:14" x14ac:dyDescent="0.25">
      <c r="A47" s="1">
        <v>45</v>
      </c>
      <c r="B47">
        <v>1.919999957084656</v>
      </c>
      <c r="C47">
        <v>0.52083331346511841</v>
      </c>
      <c r="D47">
        <v>57.180000305175781</v>
      </c>
      <c r="E47">
        <v>0</v>
      </c>
      <c r="F47">
        <v>0</v>
      </c>
      <c r="G47">
        <v>0.31889128684997559</v>
      </c>
      <c r="H47">
        <v>0</v>
      </c>
      <c r="I47">
        <v>1</v>
      </c>
      <c r="J47">
        <v>1</v>
      </c>
      <c r="K47">
        <v>0.7097</v>
      </c>
      <c r="L47">
        <v>1.58</v>
      </c>
      <c r="M47">
        <v>0.58000000000000007</v>
      </c>
      <c r="N47">
        <v>6.5500000000000016</v>
      </c>
    </row>
    <row r="48" spans="1:14" x14ac:dyDescent="0.25">
      <c r="A48" s="1">
        <v>46</v>
      </c>
      <c r="B48">
        <v>1.9099999666213989</v>
      </c>
      <c r="C48">
        <v>0.52356022596359253</v>
      </c>
      <c r="D48">
        <v>53.939998626708977</v>
      </c>
      <c r="E48">
        <v>0</v>
      </c>
      <c r="F48">
        <v>0</v>
      </c>
      <c r="G48">
        <v>0.12456803768873211</v>
      </c>
      <c r="H48">
        <v>0</v>
      </c>
      <c r="I48">
        <v>0</v>
      </c>
      <c r="J48">
        <v>1</v>
      </c>
      <c r="K48">
        <v>0.62870000000000004</v>
      </c>
      <c r="L48">
        <v>1.76</v>
      </c>
      <c r="M48">
        <v>-1</v>
      </c>
      <c r="N48">
        <v>5.5500000000000016</v>
      </c>
    </row>
    <row r="49" spans="1:14" x14ac:dyDescent="0.25">
      <c r="A49" s="1">
        <v>47</v>
      </c>
      <c r="B49">
        <v>1.9099999666213989</v>
      </c>
      <c r="C49">
        <v>0.52356022596359253</v>
      </c>
      <c r="D49">
        <v>35.223331451416023</v>
      </c>
      <c r="E49">
        <v>0</v>
      </c>
      <c r="F49">
        <v>1</v>
      </c>
      <c r="G49">
        <v>0.71941620111465454</v>
      </c>
      <c r="H49">
        <v>0</v>
      </c>
      <c r="I49">
        <v>1</v>
      </c>
      <c r="J49">
        <v>1</v>
      </c>
      <c r="K49">
        <v>0.77029999999999998</v>
      </c>
      <c r="L49">
        <v>1.27</v>
      </c>
      <c r="M49">
        <v>0.27</v>
      </c>
      <c r="N49">
        <v>5.8200000000000021</v>
      </c>
    </row>
    <row r="50" spans="1:14" x14ac:dyDescent="0.25">
      <c r="A50" s="1">
        <v>48</v>
      </c>
      <c r="B50">
        <v>1.8999999761581421</v>
      </c>
      <c r="C50">
        <v>0.52631580829620361</v>
      </c>
      <c r="D50">
        <v>42.233333587646477</v>
      </c>
      <c r="E50">
        <v>0</v>
      </c>
      <c r="F50">
        <v>0</v>
      </c>
      <c r="G50">
        <v>0.33639061450958252</v>
      </c>
      <c r="H50">
        <v>0</v>
      </c>
      <c r="I50">
        <v>0</v>
      </c>
      <c r="J50">
        <v>1</v>
      </c>
      <c r="K50">
        <v>0.70369999999999999</v>
      </c>
      <c r="L50">
        <v>1.57</v>
      </c>
      <c r="M50">
        <v>-1</v>
      </c>
      <c r="N50">
        <v>4.8200000000000021</v>
      </c>
    </row>
    <row r="51" spans="1:14" x14ac:dyDescent="0.25">
      <c r="A51" s="1">
        <v>49</v>
      </c>
      <c r="B51">
        <v>1.8999999761581421</v>
      </c>
      <c r="C51">
        <v>0.52631580829620361</v>
      </c>
      <c r="D51">
        <v>31.14666748046875</v>
      </c>
      <c r="E51">
        <v>0</v>
      </c>
      <c r="F51">
        <v>0</v>
      </c>
      <c r="G51">
        <v>0.69027090072631836</v>
      </c>
      <c r="H51">
        <v>0</v>
      </c>
      <c r="I51">
        <v>1</v>
      </c>
      <c r="J51">
        <v>1</v>
      </c>
      <c r="K51">
        <v>0.80720000000000003</v>
      </c>
      <c r="L51">
        <v>1.29</v>
      </c>
      <c r="M51">
        <v>0.28999999999999998</v>
      </c>
      <c r="N51">
        <v>5.1100000000000021</v>
      </c>
    </row>
    <row r="52" spans="1:14" x14ac:dyDescent="0.25">
      <c r="A52" s="1">
        <v>50</v>
      </c>
      <c r="B52">
        <v>1.9099999666213989</v>
      </c>
      <c r="C52">
        <v>0.52356022596359253</v>
      </c>
      <c r="D52">
        <v>66.166664123535156</v>
      </c>
      <c r="E52">
        <v>0</v>
      </c>
      <c r="F52">
        <v>0</v>
      </c>
      <c r="G52">
        <v>0.42895576357841492</v>
      </c>
      <c r="H52">
        <v>0</v>
      </c>
      <c r="I52">
        <v>1</v>
      </c>
      <c r="J52">
        <v>1</v>
      </c>
      <c r="K52">
        <v>0.78400000000000003</v>
      </c>
      <c r="L52">
        <v>1.47</v>
      </c>
      <c r="M52">
        <v>0.47</v>
      </c>
      <c r="N52">
        <v>5.5800000000000018</v>
      </c>
    </row>
    <row r="53" spans="1:14" x14ac:dyDescent="0.25">
      <c r="A53" s="1">
        <v>51</v>
      </c>
      <c r="B53">
        <v>1.929999947547913</v>
      </c>
      <c r="C53">
        <v>0.5181347131729126</v>
      </c>
      <c r="D53">
        <v>120</v>
      </c>
      <c r="E53">
        <v>0</v>
      </c>
      <c r="F53">
        <v>0</v>
      </c>
      <c r="G53">
        <v>0.40406101942062378</v>
      </c>
      <c r="H53">
        <v>1.450475491583347E-2</v>
      </c>
      <c r="I53">
        <v>0</v>
      </c>
      <c r="J53">
        <v>1</v>
      </c>
      <c r="K53">
        <v>0.82589999999999997</v>
      </c>
      <c r="L53">
        <v>1.5</v>
      </c>
      <c r="M53">
        <v>-1</v>
      </c>
      <c r="N53">
        <v>4.5800000000000018</v>
      </c>
    </row>
    <row r="54" spans="1:14" x14ac:dyDescent="0.25">
      <c r="A54" s="1">
        <v>52</v>
      </c>
      <c r="B54">
        <v>1.9099999666213989</v>
      </c>
      <c r="C54">
        <v>0.52356022596359253</v>
      </c>
      <c r="D54">
        <v>40.7066650390625</v>
      </c>
      <c r="E54">
        <v>0</v>
      </c>
      <c r="F54">
        <v>0</v>
      </c>
      <c r="G54">
        <v>1.1278921365737919</v>
      </c>
      <c r="H54">
        <v>0</v>
      </c>
      <c r="I54">
        <v>1</v>
      </c>
      <c r="J54">
        <v>1</v>
      </c>
      <c r="K54">
        <v>0.91410000000000002</v>
      </c>
      <c r="L54">
        <v>1.07</v>
      </c>
      <c r="M54">
        <v>7.0000000000000062E-2</v>
      </c>
      <c r="N54">
        <v>4.6500000000000021</v>
      </c>
    </row>
    <row r="55" spans="1:14" x14ac:dyDescent="0.25">
      <c r="A55" s="1">
        <v>53</v>
      </c>
      <c r="B55">
        <v>1.919999957084656</v>
      </c>
      <c r="C55">
        <v>0.52083331346511841</v>
      </c>
      <c r="D55">
        <v>0</v>
      </c>
      <c r="E55">
        <v>0</v>
      </c>
      <c r="F55">
        <v>0</v>
      </c>
      <c r="G55">
        <v>0.33639061450958252</v>
      </c>
      <c r="H55">
        <v>0</v>
      </c>
      <c r="I55">
        <v>0</v>
      </c>
      <c r="J55">
        <v>1</v>
      </c>
      <c r="K55">
        <v>0.55169999999999997</v>
      </c>
      <c r="L55">
        <v>1.57</v>
      </c>
      <c r="M55">
        <v>-1</v>
      </c>
      <c r="N55">
        <v>3.6500000000000021</v>
      </c>
    </row>
    <row r="56" spans="1:14" x14ac:dyDescent="0.25">
      <c r="A56" s="1">
        <v>54</v>
      </c>
      <c r="B56">
        <v>1.8999999761581421</v>
      </c>
      <c r="C56">
        <v>0.52631580829620361</v>
      </c>
      <c r="D56">
        <v>57.973331451416023</v>
      </c>
      <c r="E56">
        <v>0</v>
      </c>
      <c r="F56">
        <v>0</v>
      </c>
      <c r="G56">
        <v>0.14905592799186709</v>
      </c>
      <c r="H56">
        <v>0</v>
      </c>
      <c r="I56">
        <v>1</v>
      </c>
      <c r="J56">
        <v>1</v>
      </c>
      <c r="K56">
        <v>0.66579999999999995</v>
      </c>
      <c r="L56">
        <v>1.74</v>
      </c>
      <c r="M56">
        <v>0.74</v>
      </c>
      <c r="N56">
        <v>4.3900000000000023</v>
      </c>
    </row>
    <row r="57" spans="1:14" x14ac:dyDescent="0.25">
      <c r="A57" s="1">
        <v>55</v>
      </c>
      <c r="B57">
        <v>1.9099999666213989</v>
      </c>
      <c r="C57">
        <v>0.52356022596359253</v>
      </c>
      <c r="D57">
        <v>55.906665802001953</v>
      </c>
      <c r="E57">
        <v>1</v>
      </c>
      <c r="F57">
        <v>0</v>
      </c>
      <c r="G57">
        <v>1.1950365304946899</v>
      </c>
      <c r="H57">
        <v>0</v>
      </c>
      <c r="I57">
        <v>1</v>
      </c>
      <c r="J57">
        <v>1</v>
      </c>
      <c r="K57">
        <v>0.80079999999999996</v>
      </c>
      <c r="L57">
        <v>1.05</v>
      </c>
      <c r="M57">
        <v>5.0000000000000037E-2</v>
      </c>
      <c r="N57">
        <v>4.4400000000000022</v>
      </c>
    </row>
    <row r="58" spans="1:14" x14ac:dyDescent="0.25">
      <c r="A58" s="1">
        <v>56</v>
      </c>
      <c r="B58">
        <v>1.8999999761581421</v>
      </c>
      <c r="C58">
        <v>0.52631580829620361</v>
      </c>
      <c r="D58">
        <v>27.633333206176761</v>
      </c>
      <c r="E58">
        <v>0</v>
      </c>
      <c r="F58">
        <v>0</v>
      </c>
      <c r="G58">
        <v>0.2285597622394562</v>
      </c>
      <c r="H58">
        <v>0</v>
      </c>
      <c r="I58">
        <v>0</v>
      </c>
      <c r="J58">
        <v>1</v>
      </c>
      <c r="K58">
        <v>0.61429999999999996</v>
      </c>
      <c r="L58">
        <v>1.66</v>
      </c>
      <c r="M58">
        <v>-1</v>
      </c>
      <c r="N58">
        <v>3.4400000000000022</v>
      </c>
    </row>
    <row r="59" spans="1:14" x14ac:dyDescent="0.25">
      <c r="A59" s="1">
        <v>57</v>
      </c>
      <c r="B59">
        <v>1.830000042915344</v>
      </c>
      <c r="C59">
        <v>0.54644811153411865</v>
      </c>
      <c r="D59">
        <v>55</v>
      </c>
      <c r="E59">
        <v>0</v>
      </c>
      <c r="F59">
        <v>0</v>
      </c>
      <c r="G59">
        <v>0.12059185653924941</v>
      </c>
      <c r="H59">
        <v>5.2102606743574142E-2</v>
      </c>
      <c r="I59">
        <v>0</v>
      </c>
      <c r="J59">
        <v>1</v>
      </c>
      <c r="K59">
        <v>0.54890000000000005</v>
      </c>
      <c r="L59">
        <v>1.77</v>
      </c>
      <c r="M59">
        <v>-1</v>
      </c>
      <c r="N59">
        <v>2.4400000000000022</v>
      </c>
    </row>
    <row r="60" spans="1:14" x14ac:dyDescent="0.25">
      <c r="A60" s="1">
        <v>58</v>
      </c>
      <c r="B60">
        <v>1.8999999761581421</v>
      </c>
      <c r="C60">
        <v>0.52631580829620361</v>
      </c>
      <c r="D60">
        <v>29.15666580200195</v>
      </c>
      <c r="E60">
        <v>0</v>
      </c>
      <c r="F60">
        <v>0</v>
      </c>
      <c r="G60">
        <v>0.33639061450958252</v>
      </c>
      <c r="H60">
        <v>0</v>
      </c>
      <c r="I60">
        <v>1</v>
      </c>
      <c r="J60">
        <v>1</v>
      </c>
      <c r="K60">
        <v>0.66820000000000002</v>
      </c>
      <c r="L60">
        <v>1.57</v>
      </c>
      <c r="M60">
        <v>0.57000000000000006</v>
      </c>
      <c r="N60">
        <v>3.010000000000002</v>
      </c>
    </row>
    <row r="61" spans="1:14" x14ac:dyDescent="0.25">
      <c r="A61" s="1">
        <v>59</v>
      </c>
      <c r="B61">
        <v>1.919999957084656</v>
      </c>
      <c r="C61">
        <v>0.52083331346511841</v>
      </c>
      <c r="D61">
        <v>56.666667938232422</v>
      </c>
      <c r="E61">
        <v>0</v>
      </c>
      <c r="F61">
        <v>0</v>
      </c>
      <c r="G61">
        <v>0.50988650321960449</v>
      </c>
      <c r="H61">
        <v>0</v>
      </c>
      <c r="I61">
        <v>0</v>
      </c>
      <c r="J61">
        <v>1</v>
      </c>
      <c r="K61">
        <v>0.78059999999999996</v>
      </c>
      <c r="L61">
        <v>1.41</v>
      </c>
      <c r="M61">
        <v>-1</v>
      </c>
      <c r="N61">
        <v>2.010000000000002</v>
      </c>
    </row>
    <row r="62" spans="1:14" x14ac:dyDescent="0.25">
      <c r="A62" s="1">
        <v>60</v>
      </c>
      <c r="B62">
        <v>1.919999957084656</v>
      </c>
      <c r="C62">
        <v>0.52083331346511841</v>
      </c>
      <c r="D62">
        <v>32.546665191650391</v>
      </c>
      <c r="E62">
        <v>0</v>
      </c>
      <c r="F62">
        <v>0</v>
      </c>
      <c r="G62">
        <v>0.42895576357841492</v>
      </c>
      <c r="H62">
        <v>0</v>
      </c>
      <c r="I62">
        <v>1</v>
      </c>
      <c r="J62">
        <v>1</v>
      </c>
      <c r="K62">
        <v>0.69059999999999999</v>
      </c>
      <c r="L62">
        <v>1.47</v>
      </c>
      <c r="M62">
        <v>0.47</v>
      </c>
      <c r="N62">
        <v>2.4800000000000022</v>
      </c>
    </row>
    <row r="63" spans="1:14" x14ac:dyDescent="0.25">
      <c r="A63" s="1">
        <v>61</v>
      </c>
      <c r="B63">
        <v>1.9099999666213989</v>
      </c>
      <c r="C63">
        <v>0.52356022596359253</v>
      </c>
      <c r="D63">
        <v>46.10333251953125</v>
      </c>
      <c r="E63">
        <v>0</v>
      </c>
      <c r="F63">
        <v>0</v>
      </c>
      <c r="G63">
        <v>0.31889128684997559</v>
      </c>
      <c r="H63">
        <v>0</v>
      </c>
      <c r="I63">
        <v>1</v>
      </c>
      <c r="J63">
        <v>1</v>
      </c>
      <c r="K63">
        <v>0.69340000000000002</v>
      </c>
      <c r="L63">
        <v>1.58</v>
      </c>
      <c r="M63">
        <v>0.58000000000000007</v>
      </c>
      <c r="N63">
        <v>3.0600000000000018</v>
      </c>
    </row>
    <row r="64" spans="1:14" x14ac:dyDescent="0.25">
      <c r="A64" s="1">
        <v>62</v>
      </c>
      <c r="B64">
        <v>1.919999957084656</v>
      </c>
      <c r="C64">
        <v>0.52083331346511841</v>
      </c>
      <c r="D64">
        <v>49.616664886474609</v>
      </c>
      <c r="E64">
        <v>0</v>
      </c>
      <c r="F64">
        <v>0</v>
      </c>
      <c r="G64">
        <v>0.29681023955345148</v>
      </c>
      <c r="H64">
        <v>0</v>
      </c>
      <c r="I64">
        <v>1</v>
      </c>
      <c r="J64">
        <v>1</v>
      </c>
      <c r="K64">
        <v>0.68010000000000004</v>
      </c>
      <c r="L64">
        <v>1.6</v>
      </c>
      <c r="M64">
        <v>0.60000000000000009</v>
      </c>
      <c r="N64">
        <v>3.6600000000000019</v>
      </c>
    </row>
    <row r="65" spans="1:14" x14ac:dyDescent="0.25">
      <c r="A65" s="1">
        <v>63</v>
      </c>
      <c r="B65">
        <v>1.919999957084656</v>
      </c>
      <c r="C65">
        <v>0.52083331346511841</v>
      </c>
      <c r="D65">
        <v>74.673332214355469</v>
      </c>
      <c r="E65">
        <v>0</v>
      </c>
      <c r="F65">
        <v>0</v>
      </c>
      <c r="G65">
        <v>0.82902175188064575</v>
      </c>
      <c r="H65">
        <v>0</v>
      </c>
      <c r="I65">
        <v>0</v>
      </c>
      <c r="J65">
        <v>1</v>
      </c>
      <c r="K65">
        <v>0.89410000000000001</v>
      </c>
      <c r="L65">
        <v>1.2</v>
      </c>
      <c r="M65">
        <v>-1</v>
      </c>
      <c r="N65">
        <v>2.6600000000000019</v>
      </c>
    </row>
    <row r="66" spans="1:14" x14ac:dyDescent="0.25">
      <c r="A66" s="1">
        <v>64</v>
      </c>
      <c r="B66">
        <v>1.9099999666213989</v>
      </c>
      <c r="C66">
        <v>0.52356022596359253</v>
      </c>
      <c r="D66">
        <v>87.616668701171875</v>
      </c>
      <c r="E66">
        <v>0</v>
      </c>
      <c r="F66">
        <v>0</v>
      </c>
      <c r="G66">
        <v>3.3406618982553482E-2</v>
      </c>
      <c r="H66">
        <v>0</v>
      </c>
      <c r="I66">
        <v>1</v>
      </c>
      <c r="J66">
        <v>1</v>
      </c>
      <c r="K66">
        <v>0.68340000000000001</v>
      </c>
      <c r="L66">
        <v>1.86</v>
      </c>
      <c r="M66">
        <v>0.8600000000000001</v>
      </c>
      <c r="N66">
        <v>3.5200000000000018</v>
      </c>
    </row>
    <row r="67" spans="1:14" x14ac:dyDescent="0.25">
      <c r="A67" s="1">
        <v>65</v>
      </c>
      <c r="B67">
        <v>1.8999999761581421</v>
      </c>
      <c r="C67">
        <v>0.52631580829620361</v>
      </c>
      <c r="D67">
        <v>80.073333740234375</v>
      </c>
      <c r="E67">
        <v>1</v>
      </c>
      <c r="F67">
        <v>0</v>
      </c>
      <c r="G67">
        <v>0.40406101942062378</v>
      </c>
      <c r="H67">
        <v>0</v>
      </c>
      <c r="I67">
        <v>0</v>
      </c>
      <c r="J67">
        <v>1</v>
      </c>
      <c r="K67">
        <v>0.5444</v>
      </c>
      <c r="L67">
        <v>1.5</v>
      </c>
      <c r="M67">
        <v>-1</v>
      </c>
      <c r="N67">
        <v>2.5200000000000018</v>
      </c>
    </row>
    <row r="68" spans="1:14" x14ac:dyDescent="0.25">
      <c r="A68" s="1">
        <v>66</v>
      </c>
      <c r="B68">
        <v>1.9099999666213989</v>
      </c>
      <c r="C68">
        <v>0.52356022596359253</v>
      </c>
      <c r="D68">
        <v>0</v>
      </c>
      <c r="E68">
        <v>0</v>
      </c>
      <c r="F68">
        <v>0</v>
      </c>
      <c r="G68">
        <v>0.59305727481842041</v>
      </c>
      <c r="H68">
        <v>0</v>
      </c>
      <c r="I68">
        <v>0</v>
      </c>
      <c r="J68">
        <v>1</v>
      </c>
      <c r="K68">
        <v>0.68620000000000003</v>
      </c>
      <c r="L68">
        <v>1.35</v>
      </c>
      <c r="M68">
        <v>-1</v>
      </c>
      <c r="N68">
        <v>1.520000000000002</v>
      </c>
    </row>
    <row r="69" spans="1:14" x14ac:dyDescent="0.25">
      <c r="A69" s="1">
        <v>67</v>
      </c>
      <c r="B69">
        <v>1.9099999666213989</v>
      </c>
      <c r="C69">
        <v>0.52356022596359253</v>
      </c>
      <c r="D69">
        <v>0</v>
      </c>
      <c r="E69">
        <v>0</v>
      </c>
      <c r="F69">
        <v>0</v>
      </c>
      <c r="G69">
        <v>0.99848675727844238</v>
      </c>
      <c r="H69">
        <v>0</v>
      </c>
      <c r="I69">
        <v>1</v>
      </c>
      <c r="J69">
        <v>1</v>
      </c>
      <c r="K69">
        <v>0.83099999999999996</v>
      </c>
      <c r="L69">
        <v>1.1200000000000001</v>
      </c>
      <c r="M69">
        <v>0.12000000000000011</v>
      </c>
      <c r="N69">
        <v>1.6400000000000019</v>
      </c>
    </row>
    <row r="70" spans="1:14" x14ac:dyDescent="0.25">
      <c r="A70" s="1">
        <v>68</v>
      </c>
      <c r="B70">
        <v>1.919999957084656</v>
      </c>
      <c r="C70">
        <v>0.52083331346511841</v>
      </c>
      <c r="D70">
        <v>0</v>
      </c>
      <c r="E70">
        <v>0</v>
      </c>
      <c r="F70">
        <v>0</v>
      </c>
      <c r="G70">
        <v>0.81094765663146973</v>
      </c>
      <c r="H70">
        <v>0</v>
      </c>
      <c r="I70">
        <v>1</v>
      </c>
      <c r="J70">
        <v>1</v>
      </c>
      <c r="K70">
        <v>0.76060000000000005</v>
      </c>
      <c r="L70">
        <v>1.22</v>
      </c>
      <c r="M70">
        <v>0.22</v>
      </c>
      <c r="N70">
        <v>1.8600000000000021</v>
      </c>
    </row>
    <row r="71" spans="1:14" x14ac:dyDescent="0.25">
      <c r="A71" s="1">
        <v>69</v>
      </c>
      <c r="B71">
        <v>1.9600000381469731</v>
      </c>
      <c r="C71">
        <v>0.51020407676696777</v>
      </c>
      <c r="D71">
        <v>56.296665191650391</v>
      </c>
      <c r="E71">
        <v>0</v>
      </c>
      <c r="F71">
        <v>0</v>
      </c>
      <c r="G71">
        <v>0.75336611270904541</v>
      </c>
      <c r="H71">
        <v>2.9462782666087151E-2</v>
      </c>
      <c r="I71">
        <v>1</v>
      </c>
      <c r="J71">
        <v>1</v>
      </c>
      <c r="K71">
        <v>0.7359</v>
      </c>
      <c r="L71">
        <v>1.25</v>
      </c>
      <c r="M71">
        <v>0.25</v>
      </c>
      <c r="N71">
        <v>2.1100000000000021</v>
      </c>
    </row>
    <row r="72" spans="1:14" x14ac:dyDescent="0.25">
      <c r="A72" s="1">
        <v>70</v>
      </c>
      <c r="B72">
        <v>1.8999999761581421</v>
      </c>
      <c r="C72">
        <v>0.52631580829620361</v>
      </c>
      <c r="D72">
        <v>48.666667938232422</v>
      </c>
      <c r="E72">
        <v>0</v>
      </c>
      <c r="F72">
        <v>0</v>
      </c>
      <c r="G72">
        <v>0.89515537023544312</v>
      </c>
      <c r="H72">
        <v>0</v>
      </c>
      <c r="I72">
        <v>1</v>
      </c>
      <c r="J72">
        <v>1</v>
      </c>
      <c r="K72">
        <v>0.88719999999999999</v>
      </c>
      <c r="L72">
        <v>1.18</v>
      </c>
      <c r="M72">
        <v>0.17999999999999991</v>
      </c>
      <c r="N72">
        <v>2.2900000000000018</v>
      </c>
    </row>
    <row r="73" spans="1:14" x14ac:dyDescent="0.25">
      <c r="A73" s="1">
        <v>71</v>
      </c>
      <c r="B73">
        <v>1.8999999761581421</v>
      </c>
      <c r="C73">
        <v>0.52631580829620361</v>
      </c>
      <c r="D73">
        <v>100.25</v>
      </c>
      <c r="E73">
        <v>0</v>
      </c>
      <c r="F73">
        <v>0</v>
      </c>
      <c r="G73">
        <v>0.20511494576931</v>
      </c>
      <c r="H73">
        <v>0</v>
      </c>
      <c r="I73">
        <v>0</v>
      </c>
      <c r="J73">
        <v>1</v>
      </c>
      <c r="K73">
        <v>0.79159999999999997</v>
      </c>
      <c r="L73">
        <v>1.68</v>
      </c>
      <c r="M73">
        <v>-1</v>
      </c>
      <c r="N73">
        <v>1.290000000000002</v>
      </c>
    </row>
    <row r="74" spans="1:14" x14ac:dyDescent="0.25">
      <c r="A74" s="1">
        <v>72</v>
      </c>
      <c r="B74">
        <v>1.9099999666213989</v>
      </c>
      <c r="C74">
        <v>0.52356022596359253</v>
      </c>
      <c r="D74">
        <v>0</v>
      </c>
      <c r="E74">
        <v>0</v>
      </c>
      <c r="F74">
        <v>0</v>
      </c>
      <c r="G74">
        <v>0.25165203213691711</v>
      </c>
      <c r="H74">
        <v>0</v>
      </c>
      <c r="I74">
        <v>1</v>
      </c>
      <c r="J74">
        <v>1</v>
      </c>
      <c r="K74">
        <v>0.52510000000000001</v>
      </c>
      <c r="L74">
        <v>1.64</v>
      </c>
      <c r="M74">
        <v>0.6399999999999999</v>
      </c>
      <c r="N74">
        <v>1.9300000000000019</v>
      </c>
    </row>
    <row r="75" spans="1:14" x14ac:dyDescent="0.25">
      <c r="A75" s="1">
        <v>73</v>
      </c>
      <c r="B75">
        <v>1.919999957084656</v>
      </c>
      <c r="C75">
        <v>0.52083331346511841</v>
      </c>
      <c r="D75">
        <v>0</v>
      </c>
      <c r="E75">
        <v>0</v>
      </c>
      <c r="F75">
        <v>0</v>
      </c>
      <c r="G75">
        <v>0.59305727481842041</v>
      </c>
      <c r="H75">
        <v>0</v>
      </c>
      <c r="I75">
        <v>1</v>
      </c>
      <c r="J75">
        <v>1</v>
      </c>
      <c r="K75">
        <v>0.67269999999999996</v>
      </c>
      <c r="L75">
        <v>1.35</v>
      </c>
      <c r="M75">
        <v>0.35000000000000009</v>
      </c>
      <c r="N75">
        <v>2.280000000000002</v>
      </c>
    </row>
    <row r="76" spans="1:14" x14ac:dyDescent="0.25">
      <c r="A76" s="1">
        <v>74</v>
      </c>
      <c r="B76">
        <v>1.8999999761581421</v>
      </c>
      <c r="C76">
        <v>0.52631580829620361</v>
      </c>
      <c r="D76">
        <v>57.556667327880859</v>
      </c>
      <c r="E76">
        <v>0</v>
      </c>
      <c r="F76">
        <v>0</v>
      </c>
      <c r="G76">
        <v>0.84377449750900269</v>
      </c>
      <c r="H76">
        <v>0</v>
      </c>
      <c r="I76">
        <v>1</v>
      </c>
      <c r="J76">
        <v>1</v>
      </c>
      <c r="K76">
        <v>0.88819999999999999</v>
      </c>
      <c r="L76">
        <v>1.2</v>
      </c>
      <c r="M76">
        <v>0.2</v>
      </c>
      <c r="N76">
        <v>2.4800000000000022</v>
      </c>
    </row>
    <row r="77" spans="1:14" x14ac:dyDescent="0.25">
      <c r="A77" s="1">
        <v>75</v>
      </c>
      <c r="B77">
        <v>1.950000047683716</v>
      </c>
      <c r="C77">
        <v>0.5128205418586731</v>
      </c>
      <c r="D77">
        <v>56.633335113525391</v>
      </c>
      <c r="E77">
        <v>0</v>
      </c>
      <c r="F77">
        <v>0</v>
      </c>
      <c r="G77">
        <v>0.60609149932861328</v>
      </c>
      <c r="H77">
        <v>2.9617037624120709E-2</v>
      </c>
      <c r="I77">
        <v>1</v>
      </c>
      <c r="J77">
        <v>1</v>
      </c>
      <c r="K77">
        <v>0.68830000000000002</v>
      </c>
      <c r="L77">
        <v>1.34</v>
      </c>
      <c r="M77">
        <v>0.34000000000000008</v>
      </c>
      <c r="N77">
        <v>2.8200000000000021</v>
      </c>
    </row>
    <row r="78" spans="1:14" x14ac:dyDescent="0.25">
      <c r="A78" s="1">
        <v>76</v>
      </c>
      <c r="B78">
        <v>1.8999999761581421</v>
      </c>
      <c r="C78">
        <v>0.52631580829620361</v>
      </c>
      <c r="D78">
        <v>63.283332824707031</v>
      </c>
      <c r="E78">
        <v>0</v>
      </c>
      <c r="F78">
        <v>0</v>
      </c>
      <c r="G78">
        <v>0.12456803768873211</v>
      </c>
      <c r="H78">
        <v>0</v>
      </c>
      <c r="I78">
        <v>1</v>
      </c>
      <c r="J78">
        <v>1</v>
      </c>
      <c r="K78">
        <v>0.66979999999999995</v>
      </c>
      <c r="L78">
        <v>1.76</v>
      </c>
      <c r="M78">
        <v>0.76</v>
      </c>
      <c r="N78">
        <v>3.5800000000000018</v>
      </c>
    </row>
    <row r="79" spans="1:14" x14ac:dyDescent="0.25">
      <c r="A79" s="1">
        <v>77</v>
      </c>
      <c r="B79">
        <v>1.950000047683716</v>
      </c>
      <c r="C79">
        <v>0.5128205418586731</v>
      </c>
      <c r="D79">
        <v>40.759998321533203</v>
      </c>
      <c r="E79">
        <v>0</v>
      </c>
      <c r="F79">
        <v>0</v>
      </c>
      <c r="G79">
        <v>0.31889128684997559</v>
      </c>
      <c r="H79">
        <v>2.9617037624120709E-2</v>
      </c>
      <c r="I79">
        <v>1</v>
      </c>
      <c r="J79">
        <v>1</v>
      </c>
      <c r="K79">
        <v>0.50460000000000005</v>
      </c>
      <c r="L79">
        <v>1.58</v>
      </c>
      <c r="M79">
        <v>0.58000000000000007</v>
      </c>
      <c r="N79">
        <v>4.1600000000000019</v>
      </c>
    </row>
    <row r="80" spans="1:14" x14ac:dyDescent="0.25">
      <c r="A80" s="1">
        <v>78</v>
      </c>
      <c r="B80">
        <v>1.919999957084656</v>
      </c>
      <c r="C80">
        <v>0.52083331346511841</v>
      </c>
      <c r="D80">
        <v>51.5</v>
      </c>
      <c r="E80">
        <v>1</v>
      </c>
      <c r="F80">
        <v>0</v>
      </c>
      <c r="G80">
        <v>0.962615966796875</v>
      </c>
      <c r="H80">
        <v>0</v>
      </c>
      <c r="I80">
        <v>0</v>
      </c>
      <c r="J80">
        <v>1</v>
      </c>
      <c r="K80">
        <v>0.69189999999999996</v>
      </c>
      <c r="L80">
        <v>1.1399999999999999</v>
      </c>
      <c r="M80">
        <v>-1</v>
      </c>
      <c r="N80">
        <v>3.1600000000000019</v>
      </c>
    </row>
    <row r="81" spans="1:14" x14ac:dyDescent="0.25">
      <c r="A81" s="1">
        <v>79</v>
      </c>
      <c r="B81">
        <v>1.919999957084656</v>
      </c>
      <c r="C81">
        <v>0.52083331346511841</v>
      </c>
      <c r="D81">
        <v>54.283332824707031</v>
      </c>
      <c r="E81">
        <v>0</v>
      </c>
      <c r="F81">
        <v>0</v>
      </c>
      <c r="G81">
        <v>9.1832049190998077E-2</v>
      </c>
      <c r="H81">
        <v>0</v>
      </c>
      <c r="I81">
        <v>1</v>
      </c>
      <c r="J81">
        <v>1</v>
      </c>
      <c r="K81">
        <v>0.59960000000000002</v>
      </c>
      <c r="L81">
        <v>1.8</v>
      </c>
      <c r="M81">
        <v>0.8</v>
      </c>
      <c r="N81">
        <v>3.9600000000000022</v>
      </c>
    </row>
    <row r="82" spans="1:14" x14ac:dyDescent="0.25">
      <c r="A82" s="1">
        <v>80</v>
      </c>
      <c r="B82">
        <v>1.9099999666213989</v>
      </c>
      <c r="C82">
        <v>0.52356022596359253</v>
      </c>
      <c r="D82">
        <v>38.270000457763672</v>
      </c>
      <c r="E82">
        <v>0</v>
      </c>
      <c r="F82">
        <v>0</v>
      </c>
      <c r="G82">
        <v>0.98113459348678589</v>
      </c>
      <c r="H82">
        <v>0</v>
      </c>
      <c r="I82">
        <v>1</v>
      </c>
      <c r="J82">
        <v>1</v>
      </c>
      <c r="K82">
        <v>0.88500000000000001</v>
      </c>
      <c r="L82">
        <v>1.1299999999999999</v>
      </c>
      <c r="M82">
        <v>0.12999999999999989</v>
      </c>
      <c r="N82">
        <v>4.0900000000000016</v>
      </c>
    </row>
    <row r="83" spans="1:14" x14ac:dyDescent="0.25">
      <c r="A83" s="1">
        <v>81</v>
      </c>
      <c r="B83">
        <v>1.9099999666213989</v>
      </c>
      <c r="C83">
        <v>0.52356022596359253</v>
      </c>
      <c r="D83">
        <v>64.959999084472656</v>
      </c>
      <c r="E83">
        <v>0</v>
      </c>
      <c r="F83">
        <v>0</v>
      </c>
      <c r="G83">
        <v>0.58848536014556885</v>
      </c>
      <c r="H83">
        <v>0</v>
      </c>
      <c r="I83">
        <v>1</v>
      </c>
      <c r="J83">
        <v>1</v>
      </c>
      <c r="K83">
        <v>0.83099999999999996</v>
      </c>
      <c r="L83">
        <v>1.34</v>
      </c>
      <c r="M83">
        <v>0.34000000000000008</v>
      </c>
      <c r="N83">
        <v>4.4300000000000006</v>
      </c>
    </row>
    <row r="84" spans="1:14" x14ac:dyDescent="0.25">
      <c r="A84" s="1">
        <v>82</v>
      </c>
      <c r="B84">
        <v>1.9099999666213989</v>
      </c>
      <c r="C84">
        <v>0.52356022596359253</v>
      </c>
      <c r="D84">
        <v>96.986663818359375</v>
      </c>
      <c r="E84">
        <v>0</v>
      </c>
      <c r="F84">
        <v>0</v>
      </c>
      <c r="G84">
        <v>0.65958231687545776</v>
      </c>
      <c r="H84">
        <v>0</v>
      </c>
      <c r="I84">
        <v>1</v>
      </c>
      <c r="J84">
        <v>1</v>
      </c>
      <c r="K84">
        <v>0.89459999999999995</v>
      </c>
      <c r="L84">
        <v>1.31</v>
      </c>
      <c r="M84">
        <v>0.31000000000000011</v>
      </c>
      <c r="N84">
        <v>4.740000000000002</v>
      </c>
    </row>
    <row r="85" spans="1:14" x14ac:dyDescent="0.25">
      <c r="A85" s="1">
        <v>83</v>
      </c>
      <c r="B85">
        <v>1.8999999761581421</v>
      </c>
      <c r="C85">
        <v>0.52631580829620361</v>
      </c>
      <c r="D85">
        <v>32.580001831054688</v>
      </c>
      <c r="E85">
        <v>0</v>
      </c>
      <c r="F85">
        <v>0</v>
      </c>
      <c r="G85">
        <v>1.113675594329834</v>
      </c>
      <c r="H85">
        <v>0</v>
      </c>
      <c r="I85">
        <v>1</v>
      </c>
      <c r="J85">
        <v>1</v>
      </c>
      <c r="K85">
        <v>0.90859999999999996</v>
      </c>
      <c r="L85">
        <v>1.07</v>
      </c>
      <c r="M85">
        <v>7.0000000000000062E-2</v>
      </c>
      <c r="N85">
        <v>4.8100000000000023</v>
      </c>
    </row>
    <row r="86" spans="1:14" x14ac:dyDescent="0.25">
      <c r="A86" s="1">
        <v>84</v>
      </c>
      <c r="B86">
        <v>1.950000047683716</v>
      </c>
      <c r="C86">
        <v>0.5128205418586731</v>
      </c>
      <c r="D86">
        <v>115.5500030517578</v>
      </c>
      <c r="E86">
        <v>0</v>
      </c>
      <c r="F86">
        <v>0</v>
      </c>
      <c r="G86">
        <v>0.27439963817596441</v>
      </c>
      <c r="H86">
        <v>2.9617037624120709E-2</v>
      </c>
      <c r="I86">
        <v>0</v>
      </c>
      <c r="J86">
        <v>1</v>
      </c>
      <c r="K86">
        <v>0.70530000000000004</v>
      </c>
      <c r="L86">
        <v>1.62</v>
      </c>
      <c r="M86">
        <v>-1</v>
      </c>
      <c r="N86">
        <v>3.8100000000000018</v>
      </c>
    </row>
    <row r="87" spans="1:14" x14ac:dyDescent="0.25">
      <c r="A87" s="1">
        <v>85</v>
      </c>
      <c r="B87">
        <v>1.919999957084656</v>
      </c>
      <c r="C87">
        <v>0.52083331346511841</v>
      </c>
      <c r="D87">
        <v>44.233333587646477</v>
      </c>
      <c r="E87">
        <v>0</v>
      </c>
      <c r="F87">
        <v>0</v>
      </c>
      <c r="G87">
        <v>0.17722880840301511</v>
      </c>
      <c r="H87">
        <v>0</v>
      </c>
      <c r="I87">
        <v>1</v>
      </c>
      <c r="J87">
        <v>1</v>
      </c>
      <c r="K87">
        <v>0.61</v>
      </c>
      <c r="L87">
        <v>1.71</v>
      </c>
      <c r="M87">
        <v>0.71</v>
      </c>
      <c r="N87">
        <v>4.5200000000000022</v>
      </c>
    </row>
    <row r="88" spans="1:14" x14ac:dyDescent="0.25">
      <c r="A88" s="1">
        <v>86</v>
      </c>
      <c r="B88">
        <v>1.9099999666213989</v>
      </c>
      <c r="C88">
        <v>0.52356022596359253</v>
      </c>
      <c r="D88">
        <v>95.566665649414063</v>
      </c>
      <c r="E88">
        <v>0</v>
      </c>
      <c r="F88">
        <v>0</v>
      </c>
      <c r="G88">
        <v>0.29681023955345148</v>
      </c>
      <c r="H88">
        <v>0</v>
      </c>
      <c r="I88">
        <v>1</v>
      </c>
      <c r="J88">
        <v>1</v>
      </c>
      <c r="K88">
        <v>0.80149999999999999</v>
      </c>
      <c r="L88">
        <v>1.6</v>
      </c>
      <c r="M88">
        <v>0.60000000000000009</v>
      </c>
      <c r="N88">
        <v>5.1200000000000028</v>
      </c>
    </row>
    <row r="89" spans="1:14" x14ac:dyDescent="0.25">
      <c r="A89" s="1">
        <v>87</v>
      </c>
      <c r="B89">
        <v>1.919999957084656</v>
      </c>
      <c r="C89">
        <v>0.52083331346511841</v>
      </c>
      <c r="D89">
        <v>38.836666107177727</v>
      </c>
      <c r="E89">
        <v>0</v>
      </c>
      <c r="F89">
        <v>0</v>
      </c>
      <c r="G89">
        <v>0.17722880840301511</v>
      </c>
      <c r="H89">
        <v>0</v>
      </c>
      <c r="I89">
        <v>1</v>
      </c>
      <c r="J89">
        <v>1</v>
      </c>
      <c r="K89">
        <v>0.59370000000000001</v>
      </c>
      <c r="L89">
        <v>1.71</v>
      </c>
      <c r="M89">
        <v>0.71</v>
      </c>
      <c r="N89">
        <v>5.8300000000000027</v>
      </c>
    </row>
    <row r="90" spans="1:14" x14ac:dyDescent="0.25">
      <c r="A90" s="1">
        <v>88</v>
      </c>
      <c r="B90">
        <v>1.8999999761581421</v>
      </c>
      <c r="C90">
        <v>0.52631580829620361</v>
      </c>
      <c r="D90">
        <v>47.916667938232422</v>
      </c>
      <c r="E90">
        <v>0</v>
      </c>
      <c r="F90">
        <v>0</v>
      </c>
      <c r="G90">
        <v>0.40406101942062378</v>
      </c>
      <c r="H90">
        <v>0</v>
      </c>
      <c r="I90">
        <v>1</v>
      </c>
      <c r="J90">
        <v>1</v>
      </c>
      <c r="K90">
        <v>0.745</v>
      </c>
      <c r="L90">
        <v>1.5</v>
      </c>
      <c r="M90">
        <v>0.5</v>
      </c>
      <c r="N90">
        <v>6.3300000000000027</v>
      </c>
    </row>
    <row r="91" spans="1:14" x14ac:dyDescent="0.25">
      <c r="A91" s="1">
        <v>89</v>
      </c>
      <c r="B91">
        <v>1.919999957084656</v>
      </c>
      <c r="C91">
        <v>0.52083331346511841</v>
      </c>
      <c r="D91">
        <v>58.283332824707031</v>
      </c>
      <c r="E91">
        <v>0</v>
      </c>
      <c r="F91">
        <v>0</v>
      </c>
      <c r="G91">
        <v>7.4432291090488434E-2</v>
      </c>
      <c r="H91">
        <v>0</v>
      </c>
      <c r="I91">
        <v>1</v>
      </c>
      <c r="J91">
        <v>1</v>
      </c>
      <c r="K91">
        <v>0.60329999999999995</v>
      </c>
      <c r="L91">
        <v>1.8</v>
      </c>
      <c r="M91">
        <v>0.8</v>
      </c>
      <c r="N91">
        <v>7.1300000000000026</v>
      </c>
    </row>
    <row r="92" spans="1:14" x14ac:dyDescent="0.25">
      <c r="A92" s="1">
        <v>90</v>
      </c>
      <c r="B92">
        <v>1.9099999666213989</v>
      </c>
      <c r="C92">
        <v>0.52356022596359253</v>
      </c>
      <c r="D92">
        <v>45.5</v>
      </c>
      <c r="E92">
        <v>0</v>
      </c>
      <c r="F92">
        <v>0</v>
      </c>
      <c r="G92">
        <v>0.99848675727844238</v>
      </c>
      <c r="H92">
        <v>0</v>
      </c>
      <c r="I92">
        <v>1</v>
      </c>
      <c r="J92">
        <v>1</v>
      </c>
      <c r="K92">
        <v>0.8972</v>
      </c>
      <c r="L92">
        <v>1.1200000000000001</v>
      </c>
      <c r="M92">
        <v>0.12000000000000011</v>
      </c>
      <c r="N92">
        <v>7.2500000000000027</v>
      </c>
    </row>
    <row r="93" spans="1:14" x14ac:dyDescent="0.25">
      <c r="A93" s="1">
        <v>91</v>
      </c>
      <c r="B93">
        <v>1.919999957084656</v>
      </c>
      <c r="C93">
        <v>0.52083331346511841</v>
      </c>
      <c r="D93">
        <v>0</v>
      </c>
      <c r="E93">
        <v>0</v>
      </c>
      <c r="F93">
        <v>0</v>
      </c>
      <c r="G93">
        <v>0.61890530586242676</v>
      </c>
      <c r="H93">
        <v>0</v>
      </c>
      <c r="I93">
        <v>0</v>
      </c>
      <c r="J93">
        <v>1</v>
      </c>
      <c r="K93">
        <v>0.68400000000000005</v>
      </c>
      <c r="L93">
        <v>1.33</v>
      </c>
      <c r="M93">
        <v>-1</v>
      </c>
      <c r="N93">
        <v>6.2500000000000027</v>
      </c>
    </row>
    <row r="94" spans="1:14" x14ac:dyDescent="0.25">
      <c r="A94" s="1">
        <v>92</v>
      </c>
      <c r="B94">
        <v>1.8999999761581421</v>
      </c>
      <c r="C94">
        <v>0.52631580829620361</v>
      </c>
      <c r="D94">
        <v>33.810001373291023</v>
      </c>
      <c r="E94">
        <v>0</v>
      </c>
      <c r="F94">
        <v>0</v>
      </c>
      <c r="G94">
        <v>0.44922077655792242</v>
      </c>
      <c r="H94">
        <v>0</v>
      </c>
      <c r="I94">
        <v>1</v>
      </c>
      <c r="J94">
        <v>1</v>
      </c>
      <c r="K94">
        <v>0.72789999999999999</v>
      </c>
      <c r="L94">
        <v>1.45</v>
      </c>
      <c r="M94">
        <v>0.45</v>
      </c>
      <c r="N94">
        <v>6.7000000000000028</v>
      </c>
    </row>
    <row r="95" spans="1:14" x14ac:dyDescent="0.25">
      <c r="A95" s="1">
        <v>93</v>
      </c>
      <c r="B95">
        <v>1.950000047683716</v>
      </c>
      <c r="C95">
        <v>0.5128205418586731</v>
      </c>
      <c r="D95">
        <v>54</v>
      </c>
      <c r="E95">
        <v>0</v>
      </c>
      <c r="F95">
        <v>0</v>
      </c>
      <c r="G95">
        <v>0.40406101942062378</v>
      </c>
      <c r="H95">
        <v>2.9617037624120709E-2</v>
      </c>
      <c r="I95">
        <v>0</v>
      </c>
      <c r="J95">
        <v>1</v>
      </c>
      <c r="K95">
        <v>0.58789999999999998</v>
      </c>
      <c r="L95">
        <v>1.5</v>
      </c>
      <c r="M95">
        <v>-1</v>
      </c>
      <c r="N95">
        <v>5.7000000000000028</v>
      </c>
    </row>
    <row r="96" spans="1:14" x14ac:dyDescent="0.25">
      <c r="A96" s="1">
        <v>94</v>
      </c>
      <c r="B96">
        <v>1.8999999761581421</v>
      </c>
      <c r="C96">
        <v>0.52631580829620361</v>
      </c>
      <c r="D96">
        <v>38.286666870117188</v>
      </c>
      <c r="E96">
        <v>0</v>
      </c>
      <c r="F96">
        <v>0</v>
      </c>
      <c r="G96">
        <v>3.3406618982553482E-2</v>
      </c>
      <c r="H96">
        <v>0</v>
      </c>
      <c r="I96">
        <v>1</v>
      </c>
      <c r="J96">
        <v>1</v>
      </c>
      <c r="K96">
        <v>0.55230000000000001</v>
      </c>
      <c r="L96">
        <v>1.86</v>
      </c>
      <c r="M96">
        <v>0.8600000000000001</v>
      </c>
      <c r="N96">
        <v>6.5600000000000032</v>
      </c>
    </row>
    <row r="97" spans="1:14" x14ac:dyDescent="0.25">
      <c r="A97" s="1">
        <v>95</v>
      </c>
      <c r="B97">
        <v>1.8999999761581421</v>
      </c>
      <c r="C97">
        <v>0.52631580829620361</v>
      </c>
      <c r="D97">
        <v>97.639999389648438</v>
      </c>
      <c r="E97">
        <v>0</v>
      </c>
      <c r="F97">
        <v>1</v>
      </c>
      <c r="G97">
        <v>6.2771879136562347E-2</v>
      </c>
      <c r="H97">
        <v>0</v>
      </c>
      <c r="I97">
        <v>0</v>
      </c>
      <c r="J97">
        <v>1</v>
      </c>
      <c r="K97">
        <v>0.67869999999999997</v>
      </c>
      <c r="L97">
        <v>1.83</v>
      </c>
      <c r="M97">
        <v>-1</v>
      </c>
      <c r="N97">
        <v>5.5600000000000032</v>
      </c>
    </row>
    <row r="98" spans="1:14" x14ac:dyDescent="0.25">
      <c r="A98" s="1">
        <v>96</v>
      </c>
      <c r="B98">
        <v>1.799999952316284</v>
      </c>
      <c r="C98">
        <v>0.55555558204650879</v>
      </c>
      <c r="D98">
        <v>54.75</v>
      </c>
      <c r="E98">
        <v>0</v>
      </c>
      <c r="F98">
        <v>0</v>
      </c>
      <c r="G98">
        <v>1.113675594329834</v>
      </c>
      <c r="H98">
        <v>5.6568540632724762E-2</v>
      </c>
      <c r="I98">
        <v>1</v>
      </c>
      <c r="J98">
        <v>1</v>
      </c>
      <c r="K98">
        <v>0.90959999999999996</v>
      </c>
      <c r="L98">
        <v>1.07</v>
      </c>
      <c r="M98">
        <v>7.0000000000000062E-2</v>
      </c>
      <c r="N98">
        <v>5.6300000000000026</v>
      </c>
    </row>
    <row r="99" spans="1:14" x14ac:dyDescent="0.25">
      <c r="A99" s="1">
        <v>97</v>
      </c>
      <c r="B99">
        <v>1.8999999761581421</v>
      </c>
      <c r="C99">
        <v>0.52631580829620361</v>
      </c>
      <c r="D99">
        <v>43.799999237060547</v>
      </c>
      <c r="E99">
        <v>0</v>
      </c>
      <c r="F99">
        <v>0</v>
      </c>
      <c r="G99">
        <v>0.17722880840301511</v>
      </c>
      <c r="H99">
        <v>0</v>
      </c>
      <c r="I99">
        <v>0</v>
      </c>
      <c r="J99">
        <v>1</v>
      </c>
      <c r="K99">
        <v>0.63800000000000001</v>
      </c>
      <c r="L99">
        <v>1.71</v>
      </c>
      <c r="M99">
        <v>-1</v>
      </c>
      <c r="N99">
        <v>4.6300000000000026</v>
      </c>
    </row>
    <row r="100" spans="1:14" x14ac:dyDescent="0.25">
      <c r="A100" s="1">
        <v>98</v>
      </c>
      <c r="B100">
        <v>1.8999999761581421</v>
      </c>
      <c r="C100">
        <v>0.52631580829620361</v>
      </c>
      <c r="D100">
        <v>48.383335113525391</v>
      </c>
      <c r="E100">
        <v>0</v>
      </c>
      <c r="F100">
        <v>1</v>
      </c>
      <c r="G100">
        <v>0.20511494576931</v>
      </c>
      <c r="H100">
        <v>0</v>
      </c>
      <c r="I100">
        <v>1</v>
      </c>
      <c r="J100">
        <v>1</v>
      </c>
      <c r="K100">
        <v>0.60129999999999995</v>
      </c>
      <c r="L100">
        <v>1.68</v>
      </c>
      <c r="M100">
        <v>0.67999999999999994</v>
      </c>
      <c r="N100">
        <v>5.3100000000000032</v>
      </c>
    </row>
    <row r="101" spans="1:14" x14ac:dyDescent="0.25">
      <c r="A101" s="1">
        <v>99</v>
      </c>
      <c r="B101">
        <v>1.9099999666213989</v>
      </c>
      <c r="C101">
        <v>0.52356022596359253</v>
      </c>
      <c r="D101">
        <v>39.386665344238281</v>
      </c>
      <c r="E101">
        <v>0</v>
      </c>
      <c r="F101">
        <v>1</v>
      </c>
      <c r="G101">
        <v>0.33639061450958252</v>
      </c>
      <c r="H101">
        <v>0</v>
      </c>
      <c r="I101">
        <v>0</v>
      </c>
      <c r="J101">
        <v>1</v>
      </c>
      <c r="K101">
        <v>0.62180000000000002</v>
      </c>
      <c r="L101">
        <v>1.57</v>
      </c>
      <c r="M101">
        <v>-1</v>
      </c>
      <c r="N101">
        <v>4.3100000000000032</v>
      </c>
    </row>
    <row r="102" spans="1:14" x14ac:dyDescent="0.25">
      <c r="A102" s="1">
        <v>100</v>
      </c>
      <c r="B102">
        <v>1.9600000381469731</v>
      </c>
      <c r="C102">
        <v>0.51020407676696777</v>
      </c>
      <c r="D102">
        <v>49.586666107177727</v>
      </c>
      <c r="E102">
        <v>0</v>
      </c>
      <c r="F102">
        <v>0</v>
      </c>
      <c r="G102">
        <v>0.55257350206375122</v>
      </c>
      <c r="H102">
        <v>2.9462782666087151E-2</v>
      </c>
      <c r="I102">
        <v>1</v>
      </c>
      <c r="J102">
        <v>1</v>
      </c>
      <c r="K102">
        <v>0.63160000000000005</v>
      </c>
      <c r="L102">
        <v>1.38</v>
      </c>
      <c r="M102">
        <v>0.37999999999999989</v>
      </c>
      <c r="N102">
        <v>4.6900000000000031</v>
      </c>
    </row>
    <row r="103" spans="1:14" x14ac:dyDescent="0.25">
      <c r="A103" s="1">
        <v>101</v>
      </c>
      <c r="B103">
        <v>1.9600000381469731</v>
      </c>
      <c r="C103">
        <v>0.51020407676696777</v>
      </c>
      <c r="D103">
        <v>69.316665649414063</v>
      </c>
      <c r="E103">
        <v>0</v>
      </c>
      <c r="F103">
        <v>0</v>
      </c>
      <c r="G103">
        <v>1.1909166574478149</v>
      </c>
      <c r="H103">
        <v>2.9462782666087151E-2</v>
      </c>
      <c r="I103">
        <v>1</v>
      </c>
      <c r="J103">
        <v>1</v>
      </c>
      <c r="K103">
        <v>0.88729999999999998</v>
      </c>
      <c r="L103">
        <v>1.05</v>
      </c>
      <c r="M103">
        <v>5.0000000000000037E-2</v>
      </c>
      <c r="N103">
        <v>4.7400000000000029</v>
      </c>
    </row>
    <row r="104" spans="1:14" x14ac:dyDescent="0.25">
      <c r="A104" s="1">
        <v>102</v>
      </c>
      <c r="B104">
        <v>1.9099999666213989</v>
      </c>
      <c r="C104">
        <v>0.52356022596359253</v>
      </c>
      <c r="D104">
        <v>39.316665649414063</v>
      </c>
      <c r="E104">
        <v>0</v>
      </c>
      <c r="F104">
        <v>0</v>
      </c>
      <c r="G104">
        <v>0.70571208000183105</v>
      </c>
      <c r="H104">
        <v>0</v>
      </c>
      <c r="I104">
        <v>1</v>
      </c>
      <c r="J104">
        <v>1</v>
      </c>
      <c r="K104">
        <v>0.81810000000000005</v>
      </c>
      <c r="L104">
        <v>1.27</v>
      </c>
      <c r="M104">
        <v>0.27</v>
      </c>
      <c r="N104">
        <v>5.0100000000000033</v>
      </c>
    </row>
    <row r="105" spans="1:14" x14ac:dyDescent="0.25">
      <c r="A105" s="1">
        <v>103</v>
      </c>
      <c r="B105">
        <v>1.919999957084656</v>
      </c>
      <c r="C105">
        <v>0.52083331346511841</v>
      </c>
      <c r="D105">
        <v>46.193332672119141</v>
      </c>
      <c r="E105">
        <v>0</v>
      </c>
      <c r="F105">
        <v>0</v>
      </c>
      <c r="G105">
        <v>0.75336611270904541</v>
      </c>
      <c r="H105">
        <v>0</v>
      </c>
      <c r="I105">
        <v>1</v>
      </c>
      <c r="J105">
        <v>1</v>
      </c>
      <c r="K105">
        <v>0.83530000000000004</v>
      </c>
      <c r="L105">
        <v>1.25</v>
      </c>
      <c r="M105">
        <v>0.25</v>
      </c>
      <c r="N105">
        <v>5.2600000000000033</v>
      </c>
    </row>
    <row r="106" spans="1:14" x14ac:dyDescent="0.25">
      <c r="A106" s="1">
        <v>104</v>
      </c>
      <c r="B106">
        <v>1.9099999666213989</v>
      </c>
      <c r="C106">
        <v>0.52356022596359253</v>
      </c>
      <c r="D106">
        <v>73.083335876464844</v>
      </c>
      <c r="E106">
        <v>0</v>
      </c>
      <c r="F106">
        <v>0</v>
      </c>
      <c r="G106">
        <v>0.48011407256126398</v>
      </c>
      <c r="H106">
        <v>0</v>
      </c>
      <c r="I106">
        <v>1</v>
      </c>
      <c r="J106">
        <v>1</v>
      </c>
      <c r="K106">
        <v>0.81440000000000001</v>
      </c>
      <c r="L106">
        <v>1.43</v>
      </c>
      <c r="M106">
        <v>0.42999999999999988</v>
      </c>
      <c r="N106">
        <v>5.6900000000000031</v>
      </c>
    </row>
    <row r="107" spans="1:14" x14ac:dyDescent="0.25">
      <c r="A107" s="1">
        <v>105</v>
      </c>
      <c r="B107">
        <v>1.970000028610229</v>
      </c>
      <c r="C107">
        <v>0.50761419534683228</v>
      </c>
      <c r="D107">
        <v>36.270000457763672</v>
      </c>
      <c r="E107">
        <v>0</v>
      </c>
      <c r="F107">
        <v>0</v>
      </c>
      <c r="G107">
        <v>0.84377449750900269</v>
      </c>
      <c r="H107">
        <v>2.9310125857591629E-2</v>
      </c>
      <c r="I107">
        <v>1</v>
      </c>
      <c r="J107">
        <v>1</v>
      </c>
      <c r="K107">
        <v>0.71020000000000005</v>
      </c>
      <c r="L107">
        <v>1.2</v>
      </c>
      <c r="M107">
        <v>0.2</v>
      </c>
      <c r="N107">
        <v>5.8900000000000032</v>
      </c>
    </row>
    <row r="108" spans="1:14" x14ac:dyDescent="0.25">
      <c r="A108" s="1">
        <v>106</v>
      </c>
      <c r="B108">
        <v>1.8999999761581421</v>
      </c>
      <c r="C108">
        <v>0.52631580829620361</v>
      </c>
      <c r="D108">
        <v>55.220001220703118</v>
      </c>
      <c r="E108">
        <v>0</v>
      </c>
      <c r="F108">
        <v>0</v>
      </c>
      <c r="G108">
        <v>0.29681023955345148</v>
      </c>
      <c r="H108">
        <v>0</v>
      </c>
      <c r="I108">
        <v>0</v>
      </c>
      <c r="J108">
        <v>1</v>
      </c>
      <c r="K108">
        <v>0.72109999999999996</v>
      </c>
      <c r="L108">
        <v>1.6</v>
      </c>
      <c r="M108">
        <v>-1</v>
      </c>
      <c r="N108">
        <v>4.8900000000000032</v>
      </c>
    </row>
    <row r="109" spans="1:14" x14ac:dyDescent="0.25">
      <c r="A109" s="1">
        <v>107</v>
      </c>
      <c r="B109">
        <v>1.9099999666213989</v>
      </c>
      <c r="C109">
        <v>0.52356022596359253</v>
      </c>
      <c r="D109">
        <v>42.189998626708977</v>
      </c>
      <c r="E109">
        <v>0</v>
      </c>
      <c r="F109">
        <v>0</v>
      </c>
      <c r="G109">
        <v>1.014779210090637</v>
      </c>
      <c r="H109">
        <v>0</v>
      </c>
      <c r="I109">
        <v>1</v>
      </c>
      <c r="J109">
        <v>1</v>
      </c>
      <c r="K109">
        <v>0.89629999999999999</v>
      </c>
      <c r="L109">
        <v>1.1100000000000001</v>
      </c>
      <c r="M109">
        <v>0.1100000000000001</v>
      </c>
      <c r="N109">
        <v>5.0000000000000044</v>
      </c>
    </row>
    <row r="110" spans="1:14" x14ac:dyDescent="0.25">
      <c r="A110" s="1">
        <v>108</v>
      </c>
      <c r="B110">
        <v>1.9099999666213989</v>
      </c>
      <c r="C110">
        <v>0.52356022596359253</v>
      </c>
      <c r="D110">
        <v>53.450000762939453</v>
      </c>
      <c r="E110">
        <v>0</v>
      </c>
      <c r="F110">
        <v>0</v>
      </c>
      <c r="G110">
        <v>0.63962358236312866</v>
      </c>
      <c r="H110">
        <v>0</v>
      </c>
      <c r="I110">
        <v>1</v>
      </c>
      <c r="J110">
        <v>1</v>
      </c>
      <c r="K110">
        <v>0.82489999999999997</v>
      </c>
      <c r="L110">
        <v>1.32</v>
      </c>
      <c r="M110">
        <v>0.32000000000000012</v>
      </c>
      <c r="N110">
        <v>5.3200000000000038</v>
      </c>
    </row>
    <row r="111" spans="1:14" x14ac:dyDescent="0.25">
      <c r="A111" s="1">
        <v>109</v>
      </c>
      <c r="B111">
        <v>1.9099999666213989</v>
      </c>
      <c r="C111">
        <v>0.52356022596359253</v>
      </c>
      <c r="D111">
        <v>71.5</v>
      </c>
      <c r="E111">
        <v>1</v>
      </c>
      <c r="F111">
        <v>0</v>
      </c>
      <c r="G111">
        <v>0.57979691028594971</v>
      </c>
      <c r="H111">
        <v>0</v>
      </c>
      <c r="I111">
        <v>0</v>
      </c>
      <c r="J111">
        <v>1</v>
      </c>
      <c r="K111">
        <v>0.5887</v>
      </c>
      <c r="L111">
        <v>1.36</v>
      </c>
      <c r="M111">
        <v>-1</v>
      </c>
      <c r="N111">
        <v>4.3200000000000038</v>
      </c>
    </row>
    <row r="112" spans="1:14" x14ac:dyDescent="0.25">
      <c r="A112" s="1">
        <v>110</v>
      </c>
      <c r="B112">
        <v>1.919999957084656</v>
      </c>
      <c r="C112">
        <v>0.52083331346511841</v>
      </c>
      <c r="D112">
        <v>55.113334655761719</v>
      </c>
      <c r="E112">
        <v>0</v>
      </c>
      <c r="F112">
        <v>0</v>
      </c>
      <c r="G112">
        <v>0.70571208000183105</v>
      </c>
      <c r="H112">
        <v>0</v>
      </c>
      <c r="I112">
        <v>1</v>
      </c>
      <c r="J112">
        <v>1</v>
      </c>
      <c r="K112">
        <v>0.83760000000000001</v>
      </c>
      <c r="L112">
        <v>1.27</v>
      </c>
      <c r="M112">
        <v>0.27</v>
      </c>
      <c r="N112">
        <v>4.5900000000000034</v>
      </c>
    </row>
    <row r="113" spans="1:14" x14ac:dyDescent="0.25">
      <c r="A113" s="1">
        <v>111</v>
      </c>
      <c r="B113">
        <v>1.919999957084656</v>
      </c>
      <c r="C113">
        <v>0.52083331346511841</v>
      </c>
      <c r="D113">
        <v>41.139999389648438</v>
      </c>
      <c r="E113">
        <v>0</v>
      </c>
      <c r="F113">
        <v>0</v>
      </c>
      <c r="G113">
        <v>0.29681023955345148</v>
      </c>
      <c r="H113">
        <v>0</v>
      </c>
      <c r="I113">
        <v>1</v>
      </c>
      <c r="J113">
        <v>1</v>
      </c>
      <c r="K113">
        <v>0.65639999999999998</v>
      </c>
      <c r="L113">
        <v>1.6</v>
      </c>
      <c r="M113">
        <v>0.60000000000000009</v>
      </c>
      <c r="N113">
        <v>5.1900000000000031</v>
      </c>
    </row>
    <row r="114" spans="1:14" x14ac:dyDescent="0.25">
      <c r="A114" s="1">
        <v>112</v>
      </c>
      <c r="B114">
        <v>1.9099999666213989</v>
      </c>
      <c r="C114">
        <v>0.52356022596359253</v>
      </c>
      <c r="D114">
        <v>70.44000244140625</v>
      </c>
      <c r="E114">
        <v>0</v>
      </c>
      <c r="F114">
        <v>0</v>
      </c>
      <c r="G114">
        <v>3.3406618982553482E-2</v>
      </c>
      <c r="H114">
        <v>0</v>
      </c>
      <c r="I114">
        <v>1</v>
      </c>
      <c r="J114">
        <v>1</v>
      </c>
      <c r="K114">
        <v>0.63480000000000003</v>
      </c>
      <c r="L114">
        <v>1.86</v>
      </c>
      <c r="M114">
        <v>0.8600000000000001</v>
      </c>
      <c r="N114">
        <v>6.0500000000000034</v>
      </c>
    </row>
    <row r="115" spans="1:14" x14ac:dyDescent="0.25">
      <c r="A115" s="1">
        <v>113</v>
      </c>
      <c r="B115">
        <v>1.919999957084656</v>
      </c>
      <c r="C115">
        <v>0.52083331346511841</v>
      </c>
      <c r="D115">
        <v>28.193332672119141</v>
      </c>
      <c r="E115">
        <v>0</v>
      </c>
      <c r="F115">
        <v>0</v>
      </c>
      <c r="G115">
        <v>0.40406101942062378</v>
      </c>
      <c r="H115">
        <v>1.1135539971292021E-2</v>
      </c>
      <c r="I115">
        <v>0</v>
      </c>
      <c r="J115">
        <v>1</v>
      </c>
      <c r="K115">
        <v>0.62619999999999998</v>
      </c>
      <c r="L115">
        <v>1.5</v>
      </c>
      <c r="M115">
        <v>-1</v>
      </c>
      <c r="N115">
        <v>5.0500000000000034</v>
      </c>
    </row>
    <row r="116" spans="1:14" x14ac:dyDescent="0.25">
      <c r="A116" s="1">
        <v>114</v>
      </c>
      <c r="B116">
        <v>1.919999957084656</v>
      </c>
      <c r="C116">
        <v>0.52083331346511841</v>
      </c>
      <c r="D116">
        <v>39.746665954589837</v>
      </c>
      <c r="E116">
        <v>0</v>
      </c>
      <c r="F116">
        <v>0</v>
      </c>
      <c r="G116">
        <v>0.2285597622394562</v>
      </c>
      <c r="H116">
        <v>1.1135539971292021E-2</v>
      </c>
      <c r="I116">
        <v>0</v>
      </c>
      <c r="J116">
        <v>1</v>
      </c>
      <c r="K116">
        <v>0.57709999999999995</v>
      </c>
      <c r="L116">
        <v>1.66</v>
      </c>
      <c r="M116">
        <v>-1</v>
      </c>
      <c r="N116">
        <v>4.0500000000000034</v>
      </c>
    </row>
    <row r="117" spans="1:14" x14ac:dyDescent="0.25">
      <c r="A117" s="1">
        <v>115</v>
      </c>
      <c r="B117">
        <v>1.919999957084656</v>
      </c>
      <c r="C117">
        <v>0.52083331346511841</v>
      </c>
      <c r="D117">
        <v>122.81666564941411</v>
      </c>
      <c r="E117">
        <v>0</v>
      </c>
      <c r="F117">
        <v>0</v>
      </c>
      <c r="G117">
        <v>0.99848675727844238</v>
      </c>
      <c r="H117">
        <v>1.48864584043622E-2</v>
      </c>
      <c r="I117">
        <v>1</v>
      </c>
      <c r="J117">
        <v>1</v>
      </c>
      <c r="K117">
        <v>0.9446</v>
      </c>
      <c r="L117">
        <v>1.1200000000000001</v>
      </c>
      <c r="M117">
        <v>0.12000000000000011</v>
      </c>
      <c r="N117">
        <v>4.1700000000000026</v>
      </c>
    </row>
    <row r="118" spans="1:14" x14ac:dyDescent="0.25">
      <c r="A118" s="1">
        <v>116</v>
      </c>
      <c r="B118">
        <v>1.9099999666213989</v>
      </c>
      <c r="C118">
        <v>0.52356022596359253</v>
      </c>
      <c r="D118">
        <v>25.773332595825199</v>
      </c>
      <c r="E118">
        <v>0</v>
      </c>
      <c r="F118">
        <v>0</v>
      </c>
      <c r="G118">
        <v>0.55257350206375122</v>
      </c>
      <c r="H118">
        <v>0</v>
      </c>
      <c r="I118">
        <v>0</v>
      </c>
      <c r="J118">
        <v>1</v>
      </c>
      <c r="K118">
        <v>0.73629999999999995</v>
      </c>
      <c r="L118">
        <v>1.38</v>
      </c>
      <c r="M118">
        <v>-1</v>
      </c>
      <c r="N118">
        <v>3.170000000000003</v>
      </c>
    </row>
    <row r="119" spans="1:14" x14ac:dyDescent="0.25">
      <c r="A119" s="1">
        <v>117</v>
      </c>
      <c r="B119">
        <v>1.919999957084656</v>
      </c>
      <c r="C119">
        <v>0.52083331346511841</v>
      </c>
      <c r="D119">
        <v>49.259998321533203</v>
      </c>
      <c r="E119">
        <v>0</v>
      </c>
      <c r="F119">
        <v>0</v>
      </c>
      <c r="G119">
        <v>0.87046098709106445</v>
      </c>
      <c r="H119">
        <v>0</v>
      </c>
      <c r="I119">
        <v>1</v>
      </c>
      <c r="J119">
        <v>1</v>
      </c>
      <c r="K119">
        <v>0.86939999999999995</v>
      </c>
      <c r="L119">
        <v>1.19</v>
      </c>
      <c r="M119">
        <v>0.18999999999999989</v>
      </c>
      <c r="N119">
        <v>3.360000000000003</v>
      </c>
    </row>
    <row r="120" spans="1:14" x14ac:dyDescent="0.25">
      <c r="A120" s="1">
        <v>118</v>
      </c>
      <c r="B120">
        <v>1.919999957084656</v>
      </c>
      <c r="C120">
        <v>0.52083331346511841</v>
      </c>
      <c r="D120">
        <v>51.14666748046875</v>
      </c>
      <c r="E120">
        <v>0</v>
      </c>
      <c r="F120">
        <v>0</v>
      </c>
      <c r="G120">
        <v>0.68301695585250854</v>
      </c>
      <c r="H120">
        <v>0</v>
      </c>
      <c r="I120">
        <v>0</v>
      </c>
      <c r="J120">
        <v>1</v>
      </c>
      <c r="K120">
        <v>0.82420000000000004</v>
      </c>
      <c r="L120">
        <v>1.29</v>
      </c>
      <c r="M120">
        <v>-1</v>
      </c>
      <c r="N120">
        <v>2.360000000000003</v>
      </c>
    </row>
    <row r="121" spans="1:14" x14ac:dyDescent="0.25">
      <c r="A121" s="1">
        <v>119</v>
      </c>
      <c r="B121">
        <v>1.9099999666213989</v>
      </c>
      <c r="C121">
        <v>0.52356022596359253</v>
      </c>
      <c r="D121">
        <v>69</v>
      </c>
      <c r="E121">
        <v>0</v>
      </c>
      <c r="F121">
        <v>0</v>
      </c>
      <c r="G121">
        <v>0.40406101942062378</v>
      </c>
      <c r="H121">
        <v>0</v>
      </c>
      <c r="I121">
        <v>1</v>
      </c>
      <c r="J121">
        <v>1</v>
      </c>
      <c r="K121">
        <v>0.78159999999999996</v>
      </c>
      <c r="L121">
        <v>1.5</v>
      </c>
      <c r="M121">
        <v>0.5</v>
      </c>
      <c r="N121">
        <v>2.860000000000003</v>
      </c>
    </row>
    <row r="122" spans="1:14" x14ac:dyDescent="0.25">
      <c r="A122" s="1">
        <v>120</v>
      </c>
      <c r="B122">
        <v>1.9099999666213989</v>
      </c>
      <c r="C122">
        <v>0.52356022596359253</v>
      </c>
      <c r="D122">
        <v>28.840000152587891</v>
      </c>
      <c r="E122">
        <v>0</v>
      </c>
      <c r="F122">
        <v>0</v>
      </c>
      <c r="G122">
        <v>0.35781306028366089</v>
      </c>
      <c r="H122">
        <v>0</v>
      </c>
      <c r="I122">
        <v>0</v>
      </c>
      <c r="J122">
        <v>1</v>
      </c>
      <c r="K122">
        <v>0.66290000000000004</v>
      </c>
      <c r="L122">
        <v>1.55</v>
      </c>
      <c r="M122">
        <v>-1</v>
      </c>
      <c r="N122">
        <v>1.860000000000003</v>
      </c>
    </row>
    <row r="123" spans="1:14" x14ac:dyDescent="0.25">
      <c r="A123" s="1">
        <v>121</v>
      </c>
      <c r="B123">
        <v>1.8999999761581421</v>
      </c>
      <c r="C123">
        <v>0.52631580829620361</v>
      </c>
      <c r="D123">
        <v>36.766666412353523</v>
      </c>
      <c r="E123">
        <v>0</v>
      </c>
      <c r="F123">
        <v>0</v>
      </c>
      <c r="G123">
        <v>0.55257350206375122</v>
      </c>
      <c r="H123">
        <v>0</v>
      </c>
      <c r="I123">
        <v>1</v>
      </c>
      <c r="J123">
        <v>1</v>
      </c>
      <c r="K123">
        <v>0.77349999999999997</v>
      </c>
      <c r="L123">
        <v>1.38</v>
      </c>
      <c r="M123">
        <v>0.37999999999999989</v>
      </c>
      <c r="N123">
        <v>2.2400000000000029</v>
      </c>
    </row>
    <row r="124" spans="1:14" x14ac:dyDescent="0.25">
      <c r="A124" s="1">
        <v>122</v>
      </c>
      <c r="B124">
        <v>1.919999957084656</v>
      </c>
      <c r="C124">
        <v>0.52083331346511841</v>
      </c>
      <c r="D124">
        <v>33.373332977294922</v>
      </c>
      <c r="E124">
        <v>0</v>
      </c>
      <c r="F124">
        <v>0</v>
      </c>
      <c r="G124">
        <v>0.57979691028594971</v>
      </c>
      <c r="H124">
        <v>0</v>
      </c>
      <c r="I124">
        <v>1</v>
      </c>
      <c r="J124">
        <v>1</v>
      </c>
      <c r="K124">
        <v>0.753</v>
      </c>
      <c r="L124">
        <v>1.36</v>
      </c>
      <c r="M124">
        <v>0.3600000000000001</v>
      </c>
      <c r="N124">
        <v>2.6000000000000032</v>
      </c>
    </row>
    <row r="125" spans="1:14" x14ac:dyDescent="0.25">
      <c r="A125" s="1">
        <v>123</v>
      </c>
      <c r="B125">
        <v>1.9099999666213989</v>
      </c>
      <c r="C125">
        <v>0.52356022596359253</v>
      </c>
      <c r="D125">
        <v>26.443332672119141</v>
      </c>
      <c r="E125">
        <v>0</v>
      </c>
      <c r="F125">
        <v>0</v>
      </c>
      <c r="G125">
        <v>0.89515537023544312</v>
      </c>
      <c r="H125">
        <v>0</v>
      </c>
      <c r="I125">
        <v>1</v>
      </c>
      <c r="J125">
        <v>1</v>
      </c>
      <c r="K125">
        <v>0.84809999999999997</v>
      </c>
      <c r="L125">
        <v>1.18</v>
      </c>
      <c r="M125">
        <v>0.17999999999999991</v>
      </c>
      <c r="N125">
        <v>2.7800000000000029</v>
      </c>
    </row>
    <row r="126" spans="1:14" x14ac:dyDescent="0.25">
      <c r="A126" s="1">
        <v>124</v>
      </c>
      <c r="B126">
        <v>1.8999999761581421</v>
      </c>
      <c r="C126">
        <v>0.52631580829620361</v>
      </c>
      <c r="D126">
        <v>46.266666412353523</v>
      </c>
      <c r="E126">
        <v>0</v>
      </c>
      <c r="F126">
        <v>0</v>
      </c>
      <c r="G126">
        <v>0.74932211637496948</v>
      </c>
      <c r="H126">
        <v>0</v>
      </c>
      <c r="I126">
        <v>1</v>
      </c>
      <c r="J126">
        <v>1</v>
      </c>
      <c r="K126">
        <v>0.8508</v>
      </c>
      <c r="L126">
        <v>1.26</v>
      </c>
      <c r="M126">
        <v>0.26</v>
      </c>
      <c r="N126">
        <v>3.0400000000000031</v>
      </c>
    </row>
    <row r="127" spans="1:14" x14ac:dyDescent="0.25">
      <c r="A127" s="1">
        <v>125</v>
      </c>
      <c r="B127">
        <v>1.9600000381469731</v>
      </c>
      <c r="C127">
        <v>0.51020407676696777</v>
      </c>
      <c r="D127">
        <v>73.739997863769531</v>
      </c>
      <c r="E127">
        <v>0</v>
      </c>
      <c r="F127">
        <v>0</v>
      </c>
      <c r="G127">
        <v>0.65181857347488403</v>
      </c>
      <c r="H127">
        <v>2.9462782666087151E-2</v>
      </c>
      <c r="I127">
        <v>1</v>
      </c>
      <c r="J127">
        <v>1</v>
      </c>
      <c r="K127">
        <v>0.73929999999999996</v>
      </c>
      <c r="L127">
        <v>1.31</v>
      </c>
      <c r="M127">
        <v>0.31000000000000011</v>
      </c>
      <c r="N127">
        <v>3.3500000000000032</v>
      </c>
    </row>
    <row r="128" spans="1:14" x14ac:dyDescent="0.25">
      <c r="A128" s="1">
        <v>126</v>
      </c>
      <c r="B128">
        <v>1.919999957084656</v>
      </c>
      <c r="C128">
        <v>0.52083331346511841</v>
      </c>
      <c r="D128">
        <v>36.200000762939453</v>
      </c>
      <c r="E128">
        <v>0</v>
      </c>
      <c r="F128">
        <v>0</v>
      </c>
      <c r="G128">
        <v>0.59305727481842041</v>
      </c>
      <c r="H128">
        <v>0</v>
      </c>
      <c r="I128">
        <v>1</v>
      </c>
      <c r="J128">
        <v>1</v>
      </c>
      <c r="K128">
        <v>0.76439999999999997</v>
      </c>
      <c r="L128">
        <v>1.35</v>
      </c>
      <c r="M128">
        <v>0.35000000000000009</v>
      </c>
      <c r="N128">
        <v>3.7000000000000028</v>
      </c>
    </row>
    <row r="129" spans="1:14" x14ac:dyDescent="0.25">
      <c r="A129" s="1">
        <v>127</v>
      </c>
      <c r="B129">
        <v>1.919999957084656</v>
      </c>
      <c r="C129">
        <v>0.52083331346511841</v>
      </c>
      <c r="D129">
        <v>56.936668395996087</v>
      </c>
      <c r="E129">
        <v>0</v>
      </c>
      <c r="F129">
        <v>0</v>
      </c>
      <c r="G129">
        <v>0.68301695585250854</v>
      </c>
      <c r="H129">
        <v>0</v>
      </c>
      <c r="I129">
        <v>1</v>
      </c>
      <c r="J129">
        <v>1</v>
      </c>
      <c r="K129">
        <v>0.83460000000000001</v>
      </c>
      <c r="L129">
        <v>1.29</v>
      </c>
      <c r="M129">
        <v>0.28999999999999998</v>
      </c>
      <c r="N129">
        <v>3.9900000000000029</v>
      </c>
    </row>
    <row r="130" spans="1:14" x14ac:dyDescent="0.25">
      <c r="A130" s="1">
        <v>128</v>
      </c>
      <c r="B130">
        <v>1.919999957084656</v>
      </c>
      <c r="C130">
        <v>0.52083331346511841</v>
      </c>
      <c r="D130">
        <v>0</v>
      </c>
      <c r="E130">
        <v>0</v>
      </c>
      <c r="F130">
        <v>0</v>
      </c>
      <c r="G130">
        <v>0.50988650321960449</v>
      </c>
      <c r="H130">
        <v>0</v>
      </c>
      <c r="I130">
        <v>0</v>
      </c>
      <c r="J130">
        <v>1</v>
      </c>
      <c r="K130">
        <v>0.6351</v>
      </c>
      <c r="L130">
        <v>1.41</v>
      </c>
      <c r="M130">
        <v>-1</v>
      </c>
      <c r="N130">
        <v>2.9900000000000029</v>
      </c>
    </row>
    <row r="131" spans="1:14" x14ac:dyDescent="0.25">
      <c r="A131" s="1">
        <v>129</v>
      </c>
      <c r="B131">
        <v>1.9600000381469731</v>
      </c>
      <c r="C131">
        <v>0.51020407676696777</v>
      </c>
      <c r="D131">
        <v>46.816665649414063</v>
      </c>
      <c r="E131">
        <v>0</v>
      </c>
      <c r="F131">
        <v>0</v>
      </c>
      <c r="G131">
        <v>0.59305727481842041</v>
      </c>
      <c r="H131">
        <v>2.9462782666087151E-2</v>
      </c>
      <c r="I131">
        <v>0</v>
      </c>
      <c r="J131">
        <v>1</v>
      </c>
      <c r="K131">
        <v>0.64219999999999999</v>
      </c>
      <c r="L131">
        <v>1.35</v>
      </c>
      <c r="M131">
        <v>-1</v>
      </c>
      <c r="N131">
        <v>1.9900000000000031</v>
      </c>
    </row>
    <row r="132" spans="1:14" x14ac:dyDescent="0.25">
      <c r="A132" s="1">
        <v>130</v>
      </c>
      <c r="B132">
        <v>1.9099999666213989</v>
      </c>
      <c r="C132">
        <v>0.52356022596359253</v>
      </c>
      <c r="D132">
        <v>30.25</v>
      </c>
      <c r="E132">
        <v>1</v>
      </c>
      <c r="F132">
        <v>0</v>
      </c>
      <c r="G132">
        <v>0.89515537023544312</v>
      </c>
      <c r="H132">
        <v>0</v>
      </c>
      <c r="I132">
        <v>1</v>
      </c>
      <c r="J132">
        <v>1</v>
      </c>
      <c r="K132">
        <v>0.61499999999999999</v>
      </c>
      <c r="L132">
        <v>1.18</v>
      </c>
      <c r="M132">
        <v>0.17999999999999991</v>
      </c>
      <c r="N132">
        <v>2.170000000000003</v>
      </c>
    </row>
    <row r="133" spans="1:14" x14ac:dyDescent="0.25">
      <c r="A133" s="1">
        <v>131</v>
      </c>
      <c r="B133">
        <v>1.8999999761581421</v>
      </c>
      <c r="C133">
        <v>0.52631580829620361</v>
      </c>
      <c r="D133">
        <v>0</v>
      </c>
      <c r="E133">
        <v>0</v>
      </c>
      <c r="F133">
        <v>0</v>
      </c>
      <c r="G133">
        <v>0.33639061450958252</v>
      </c>
      <c r="H133">
        <v>0</v>
      </c>
      <c r="I133">
        <v>0</v>
      </c>
      <c r="J133">
        <v>1</v>
      </c>
      <c r="K133">
        <v>0.58230000000000004</v>
      </c>
      <c r="L133">
        <v>1.57</v>
      </c>
      <c r="M133">
        <v>-1</v>
      </c>
      <c r="N133">
        <v>1.170000000000003</v>
      </c>
    </row>
    <row r="134" spans="1:14" x14ac:dyDescent="0.25">
      <c r="A134" s="1">
        <v>132</v>
      </c>
      <c r="B134">
        <v>1.9099999666213989</v>
      </c>
      <c r="C134">
        <v>0.52356022596359253</v>
      </c>
      <c r="D134">
        <v>43.093334197998047</v>
      </c>
      <c r="E134">
        <v>0</v>
      </c>
      <c r="F134">
        <v>0</v>
      </c>
      <c r="G134">
        <v>0.81094765663146973</v>
      </c>
      <c r="H134">
        <v>0</v>
      </c>
      <c r="I134">
        <v>1</v>
      </c>
      <c r="J134">
        <v>1</v>
      </c>
      <c r="K134">
        <v>0.85340000000000005</v>
      </c>
      <c r="L134">
        <v>1.22</v>
      </c>
      <c r="M134">
        <v>0.22</v>
      </c>
      <c r="N134">
        <v>1.390000000000003</v>
      </c>
    </row>
    <row r="135" spans="1:14" x14ac:dyDescent="0.25">
      <c r="A135" s="1">
        <v>133</v>
      </c>
      <c r="B135">
        <v>1.9099999666213989</v>
      </c>
      <c r="C135">
        <v>0.52356022596359253</v>
      </c>
      <c r="D135">
        <v>64.099998474121094</v>
      </c>
      <c r="E135">
        <v>0</v>
      </c>
      <c r="F135">
        <v>0</v>
      </c>
      <c r="G135">
        <v>0.39189049601554871</v>
      </c>
      <c r="H135">
        <v>0</v>
      </c>
      <c r="I135">
        <v>0</v>
      </c>
      <c r="J135">
        <v>1</v>
      </c>
      <c r="K135">
        <v>0.76659999999999995</v>
      </c>
      <c r="L135">
        <v>1.5</v>
      </c>
      <c r="M135">
        <v>-1</v>
      </c>
      <c r="N135">
        <v>0.39000000000000262</v>
      </c>
    </row>
    <row r="136" spans="1:14" x14ac:dyDescent="0.25">
      <c r="A136" s="1">
        <v>134</v>
      </c>
      <c r="B136">
        <v>1.9099999666213989</v>
      </c>
      <c r="C136">
        <v>0.52356022596359253</v>
      </c>
      <c r="D136">
        <v>60.446666717529297</v>
      </c>
      <c r="E136">
        <v>0</v>
      </c>
      <c r="F136">
        <v>0</v>
      </c>
      <c r="G136">
        <v>0.84377449750900269</v>
      </c>
      <c r="H136">
        <v>0</v>
      </c>
      <c r="I136">
        <v>1</v>
      </c>
      <c r="J136">
        <v>1</v>
      </c>
      <c r="K136">
        <v>0.88549999999999995</v>
      </c>
      <c r="L136">
        <v>1.2</v>
      </c>
      <c r="M136">
        <v>0.2</v>
      </c>
      <c r="N136">
        <v>0.59000000000000252</v>
      </c>
    </row>
    <row r="137" spans="1:14" x14ac:dyDescent="0.25">
      <c r="A137" s="1">
        <v>135</v>
      </c>
      <c r="B137">
        <v>1.9099999666213989</v>
      </c>
      <c r="C137">
        <v>0.52356022596359253</v>
      </c>
      <c r="D137">
        <v>62.133335113525391</v>
      </c>
      <c r="E137">
        <v>0</v>
      </c>
      <c r="F137">
        <v>0</v>
      </c>
      <c r="G137">
        <v>0.12059185653924941</v>
      </c>
      <c r="H137">
        <v>0</v>
      </c>
      <c r="I137">
        <v>1</v>
      </c>
      <c r="J137">
        <v>1</v>
      </c>
      <c r="K137">
        <v>0.65069999999999995</v>
      </c>
      <c r="L137">
        <v>1.77</v>
      </c>
      <c r="M137">
        <v>0.77</v>
      </c>
      <c r="N137">
        <v>1.360000000000003</v>
      </c>
    </row>
    <row r="138" spans="1:14" x14ac:dyDescent="0.25">
      <c r="A138" s="1">
        <v>136</v>
      </c>
      <c r="B138">
        <v>1.799999952316284</v>
      </c>
      <c r="C138">
        <v>0.55555558204650879</v>
      </c>
      <c r="D138">
        <v>38.833332061767578</v>
      </c>
      <c r="E138">
        <v>0</v>
      </c>
      <c r="F138">
        <v>0</v>
      </c>
      <c r="G138">
        <v>0.61890530586242676</v>
      </c>
      <c r="H138">
        <v>5.6568540632724762E-2</v>
      </c>
      <c r="I138">
        <v>1</v>
      </c>
      <c r="J138">
        <v>1</v>
      </c>
      <c r="K138">
        <v>0.75390000000000001</v>
      </c>
      <c r="L138">
        <v>1.33</v>
      </c>
      <c r="M138">
        <v>0.33000000000000013</v>
      </c>
      <c r="N138">
        <v>1.6900000000000031</v>
      </c>
    </row>
    <row r="139" spans="1:14" x14ac:dyDescent="0.25">
      <c r="A139" s="1">
        <v>137</v>
      </c>
      <c r="B139">
        <v>1.9600000381469731</v>
      </c>
      <c r="C139">
        <v>0.51020407676696777</v>
      </c>
      <c r="D139">
        <v>31.879999160766602</v>
      </c>
      <c r="E139">
        <v>0</v>
      </c>
      <c r="F139">
        <v>0</v>
      </c>
      <c r="G139">
        <v>0.42895576357841492</v>
      </c>
      <c r="H139">
        <v>2.9462782666087151E-2</v>
      </c>
      <c r="I139">
        <v>0</v>
      </c>
      <c r="J139">
        <v>1</v>
      </c>
      <c r="K139">
        <v>0.51719999999999999</v>
      </c>
      <c r="L139">
        <v>1.47</v>
      </c>
      <c r="M139">
        <v>-1</v>
      </c>
      <c r="N139">
        <v>0.69000000000000261</v>
      </c>
    </row>
    <row r="140" spans="1:14" x14ac:dyDescent="0.25">
      <c r="A140" s="1">
        <v>138</v>
      </c>
      <c r="B140">
        <v>1.8999999761581421</v>
      </c>
      <c r="C140">
        <v>0.52631580829620361</v>
      </c>
      <c r="D140">
        <v>47.159999847412109</v>
      </c>
      <c r="E140">
        <v>0</v>
      </c>
      <c r="F140">
        <v>0</v>
      </c>
      <c r="G140">
        <v>0.40406101942062378</v>
      </c>
      <c r="H140">
        <v>0</v>
      </c>
      <c r="I140">
        <v>1</v>
      </c>
      <c r="J140">
        <v>1</v>
      </c>
      <c r="K140">
        <v>0.74309999999999998</v>
      </c>
      <c r="L140">
        <v>1.5</v>
      </c>
      <c r="M140">
        <v>0.5</v>
      </c>
      <c r="N140">
        <v>1.1900000000000031</v>
      </c>
    </row>
    <row r="141" spans="1:14" x14ac:dyDescent="0.25">
      <c r="A141" s="1">
        <v>139</v>
      </c>
      <c r="B141">
        <v>1.9099999666213989</v>
      </c>
      <c r="C141">
        <v>0.52356022596359253</v>
      </c>
      <c r="D141">
        <v>36.226665496826172</v>
      </c>
      <c r="E141">
        <v>0</v>
      </c>
      <c r="F141">
        <v>0</v>
      </c>
      <c r="G141">
        <v>0.73668158054351807</v>
      </c>
      <c r="H141">
        <v>0</v>
      </c>
      <c r="I141">
        <v>1</v>
      </c>
      <c r="J141">
        <v>1</v>
      </c>
      <c r="K141">
        <v>0.82150000000000001</v>
      </c>
      <c r="L141">
        <v>1.26</v>
      </c>
      <c r="M141">
        <v>0.26</v>
      </c>
      <c r="N141">
        <v>1.4500000000000031</v>
      </c>
    </row>
    <row r="142" spans="1:14" x14ac:dyDescent="0.25">
      <c r="A142" s="1">
        <v>140</v>
      </c>
      <c r="B142">
        <v>1.9099999666213989</v>
      </c>
      <c r="C142">
        <v>0.52356022596359253</v>
      </c>
      <c r="D142">
        <v>41.950000762939453</v>
      </c>
      <c r="E142">
        <v>0</v>
      </c>
      <c r="F142">
        <v>0</v>
      </c>
      <c r="G142">
        <v>0.29681023955345148</v>
      </c>
      <c r="H142">
        <v>0</v>
      </c>
      <c r="I142">
        <v>1</v>
      </c>
      <c r="J142">
        <v>1</v>
      </c>
      <c r="K142">
        <v>0.67249999999999999</v>
      </c>
      <c r="L142">
        <v>1.6</v>
      </c>
      <c r="M142">
        <v>0.60000000000000009</v>
      </c>
      <c r="N142">
        <v>2.050000000000002</v>
      </c>
    </row>
    <row r="143" spans="1:14" x14ac:dyDescent="0.25">
      <c r="A143" s="1">
        <v>141</v>
      </c>
      <c r="B143">
        <v>1.919999957084656</v>
      </c>
      <c r="C143">
        <v>0.52083331346511841</v>
      </c>
      <c r="D143">
        <v>41.669998168945313</v>
      </c>
      <c r="E143">
        <v>0</v>
      </c>
      <c r="F143">
        <v>0</v>
      </c>
      <c r="G143">
        <v>0.92157459259033203</v>
      </c>
      <c r="H143">
        <v>0</v>
      </c>
      <c r="I143">
        <v>1</v>
      </c>
      <c r="J143">
        <v>1</v>
      </c>
      <c r="K143">
        <v>0.87019999999999997</v>
      </c>
      <c r="L143">
        <v>1.1599999999999999</v>
      </c>
      <c r="M143">
        <v>0.15999999999999989</v>
      </c>
      <c r="N143">
        <v>2.2100000000000031</v>
      </c>
    </row>
    <row r="144" spans="1:14" x14ac:dyDescent="0.25">
      <c r="A144" s="1">
        <v>142</v>
      </c>
      <c r="B144">
        <v>1.919999957084656</v>
      </c>
      <c r="C144">
        <v>0.52083331346511841</v>
      </c>
      <c r="D144">
        <v>86.400001525878906</v>
      </c>
      <c r="E144">
        <v>0</v>
      </c>
      <c r="F144">
        <v>0</v>
      </c>
      <c r="G144">
        <v>0.25165203213691711</v>
      </c>
      <c r="H144">
        <v>0</v>
      </c>
      <c r="I144">
        <v>1</v>
      </c>
      <c r="J144">
        <v>1</v>
      </c>
      <c r="K144">
        <v>0.75549999999999995</v>
      </c>
      <c r="L144">
        <v>1.64</v>
      </c>
      <c r="M144">
        <v>0.6399999999999999</v>
      </c>
      <c r="N144">
        <v>2.8500000000000019</v>
      </c>
    </row>
    <row r="145" spans="1:14" x14ac:dyDescent="0.25">
      <c r="A145" s="1">
        <v>143</v>
      </c>
      <c r="B145">
        <v>1.919999957084656</v>
      </c>
      <c r="C145">
        <v>0.52083331346511841</v>
      </c>
      <c r="D145">
        <v>0</v>
      </c>
      <c r="E145">
        <v>0</v>
      </c>
      <c r="F145">
        <v>0</v>
      </c>
      <c r="G145">
        <v>0.37464845180511469</v>
      </c>
      <c r="H145">
        <v>0</v>
      </c>
      <c r="I145">
        <v>0</v>
      </c>
      <c r="J145">
        <v>1</v>
      </c>
      <c r="K145">
        <v>0.57050000000000001</v>
      </c>
      <c r="L145">
        <v>1.54</v>
      </c>
      <c r="M145">
        <v>-1</v>
      </c>
      <c r="N145">
        <v>1.8500000000000021</v>
      </c>
    </row>
    <row r="146" spans="1:14" x14ac:dyDescent="0.25">
      <c r="A146" s="1">
        <v>144</v>
      </c>
      <c r="B146">
        <v>1.919999957084656</v>
      </c>
      <c r="C146">
        <v>0.52083331346511841</v>
      </c>
      <c r="D146">
        <v>0</v>
      </c>
      <c r="E146">
        <v>0</v>
      </c>
      <c r="F146">
        <v>0</v>
      </c>
      <c r="G146">
        <v>0.37464845180511469</v>
      </c>
      <c r="H146">
        <v>0</v>
      </c>
      <c r="I146">
        <v>1</v>
      </c>
      <c r="J146">
        <v>1</v>
      </c>
      <c r="K146">
        <v>0.57050000000000001</v>
      </c>
      <c r="L146">
        <v>1.54</v>
      </c>
      <c r="M146">
        <v>0.54</v>
      </c>
      <c r="N146">
        <v>2.3900000000000019</v>
      </c>
    </row>
    <row r="147" spans="1:14" x14ac:dyDescent="0.25">
      <c r="A147" s="1">
        <v>145</v>
      </c>
      <c r="B147">
        <v>1.950000047683716</v>
      </c>
      <c r="C147">
        <v>0.5128205418586731</v>
      </c>
      <c r="D147">
        <v>43.650001525878913</v>
      </c>
      <c r="E147">
        <v>0</v>
      </c>
      <c r="F147">
        <v>0</v>
      </c>
      <c r="G147">
        <v>0.44922077655792242</v>
      </c>
      <c r="H147">
        <v>2.9617037624120709E-2</v>
      </c>
      <c r="I147">
        <v>1</v>
      </c>
      <c r="J147">
        <v>1</v>
      </c>
      <c r="K147">
        <v>0.57809999999999995</v>
      </c>
      <c r="L147">
        <v>1.45</v>
      </c>
      <c r="M147">
        <v>0.45</v>
      </c>
      <c r="N147">
        <v>2.840000000000003</v>
      </c>
    </row>
    <row r="148" spans="1:14" x14ac:dyDescent="0.25">
      <c r="A148" s="1">
        <v>146</v>
      </c>
      <c r="B148">
        <v>1.919999957084656</v>
      </c>
      <c r="C148">
        <v>0.52083331346511841</v>
      </c>
      <c r="D148">
        <v>65.436668395996094</v>
      </c>
      <c r="E148">
        <v>0</v>
      </c>
      <c r="F148">
        <v>0</v>
      </c>
      <c r="G148">
        <v>0.40406101942062378</v>
      </c>
      <c r="H148">
        <v>0</v>
      </c>
      <c r="I148">
        <v>0</v>
      </c>
      <c r="J148">
        <v>1</v>
      </c>
      <c r="K148">
        <v>0.76280000000000003</v>
      </c>
      <c r="L148">
        <v>1.5</v>
      </c>
      <c r="M148">
        <v>-1</v>
      </c>
      <c r="N148">
        <v>1.840000000000003</v>
      </c>
    </row>
    <row r="149" spans="1:14" x14ac:dyDescent="0.25">
      <c r="A149" s="1">
        <v>147</v>
      </c>
      <c r="B149">
        <v>1.919999957084656</v>
      </c>
      <c r="C149">
        <v>0.52083331346511841</v>
      </c>
      <c r="D149">
        <v>30.65666580200195</v>
      </c>
      <c r="E149">
        <v>0</v>
      </c>
      <c r="F149">
        <v>0</v>
      </c>
      <c r="G149">
        <v>9.1832049190998077E-2</v>
      </c>
      <c r="H149">
        <v>0</v>
      </c>
      <c r="I149">
        <v>1</v>
      </c>
      <c r="J149">
        <v>1</v>
      </c>
      <c r="K149">
        <v>0.52639999999999998</v>
      </c>
      <c r="L149">
        <v>1.8</v>
      </c>
      <c r="M149">
        <v>0.8</v>
      </c>
      <c r="N149">
        <v>2.6400000000000019</v>
      </c>
    </row>
    <row r="150" spans="1:14" x14ac:dyDescent="0.25">
      <c r="A150" s="1">
        <v>148</v>
      </c>
      <c r="B150">
        <v>1.8999999761581421</v>
      </c>
      <c r="C150">
        <v>0.52631580829620361</v>
      </c>
      <c r="D150">
        <v>41.430000305175781</v>
      </c>
      <c r="E150">
        <v>0</v>
      </c>
      <c r="F150">
        <v>0</v>
      </c>
      <c r="G150">
        <v>0.17722880840301511</v>
      </c>
      <c r="H150">
        <v>0</v>
      </c>
      <c r="I150">
        <v>1</v>
      </c>
      <c r="J150">
        <v>1</v>
      </c>
      <c r="K150">
        <v>0.63109999999999999</v>
      </c>
      <c r="L150">
        <v>1.71</v>
      </c>
      <c r="M150">
        <v>0.71</v>
      </c>
      <c r="N150">
        <v>3.3500000000000019</v>
      </c>
    </row>
    <row r="151" spans="1:14" x14ac:dyDescent="0.25">
      <c r="A151" s="1">
        <v>149</v>
      </c>
      <c r="B151">
        <v>1.9099999666213989</v>
      </c>
      <c r="C151">
        <v>0.52356022596359253</v>
      </c>
      <c r="D151">
        <v>46.633335113525391</v>
      </c>
      <c r="E151">
        <v>0</v>
      </c>
      <c r="F151">
        <v>0</v>
      </c>
      <c r="G151">
        <v>0.20511494576931</v>
      </c>
      <c r="H151">
        <v>0</v>
      </c>
      <c r="I151">
        <v>0</v>
      </c>
      <c r="J151">
        <v>1</v>
      </c>
      <c r="K151">
        <v>0.64459999999999995</v>
      </c>
      <c r="L151">
        <v>1.68</v>
      </c>
      <c r="M151">
        <v>-1</v>
      </c>
      <c r="N151">
        <v>2.3500000000000019</v>
      </c>
    </row>
    <row r="152" spans="1:14" x14ac:dyDescent="0.25">
      <c r="A152" s="1">
        <v>150</v>
      </c>
      <c r="B152">
        <v>1.8999999761581421</v>
      </c>
      <c r="C152">
        <v>0.52631580829620361</v>
      </c>
      <c r="D152">
        <v>71.906669616699219</v>
      </c>
      <c r="E152">
        <v>0</v>
      </c>
      <c r="F152">
        <v>0</v>
      </c>
      <c r="G152">
        <v>9.1832049190998077E-2</v>
      </c>
      <c r="H152">
        <v>0</v>
      </c>
      <c r="I152">
        <v>0</v>
      </c>
      <c r="J152">
        <v>1</v>
      </c>
      <c r="K152">
        <v>0.67930000000000001</v>
      </c>
      <c r="L152">
        <v>1.8</v>
      </c>
      <c r="M152">
        <v>-1</v>
      </c>
      <c r="N152">
        <v>1.3500000000000021</v>
      </c>
    </row>
    <row r="153" spans="1:14" x14ac:dyDescent="0.25">
      <c r="A153" s="1">
        <v>151</v>
      </c>
      <c r="B153">
        <v>1.9600000381469731</v>
      </c>
      <c r="C153">
        <v>0.51020407676696777</v>
      </c>
      <c r="D153">
        <v>50.599998474121087</v>
      </c>
      <c r="E153">
        <v>0</v>
      </c>
      <c r="F153">
        <v>0</v>
      </c>
      <c r="G153">
        <v>0.68301695585250854</v>
      </c>
      <c r="H153">
        <v>2.9462782666087151E-2</v>
      </c>
      <c r="I153">
        <v>1</v>
      </c>
      <c r="J153">
        <v>1</v>
      </c>
      <c r="K153">
        <v>0.69269999999999998</v>
      </c>
      <c r="L153">
        <v>1.29</v>
      </c>
      <c r="M153">
        <v>0.28999999999999998</v>
      </c>
      <c r="N153">
        <v>1.6400000000000019</v>
      </c>
    </row>
    <row r="154" spans="1:14" x14ac:dyDescent="0.25">
      <c r="A154" s="1">
        <v>152</v>
      </c>
      <c r="B154">
        <v>1.929999947547913</v>
      </c>
      <c r="C154">
        <v>0.5181347131729126</v>
      </c>
      <c r="D154">
        <v>38.696666717529297</v>
      </c>
      <c r="E154">
        <v>0</v>
      </c>
      <c r="F154">
        <v>0</v>
      </c>
      <c r="G154">
        <v>0.56630432605743408</v>
      </c>
      <c r="H154">
        <v>1.855923235416412E-2</v>
      </c>
      <c r="I154">
        <v>0</v>
      </c>
      <c r="J154">
        <v>1</v>
      </c>
      <c r="K154">
        <v>0.68769999999999998</v>
      </c>
      <c r="L154">
        <v>1.37</v>
      </c>
      <c r="M154">
        <v>-1</v>
      </c>
      <c r="N154">
        <v>0.64000000000000234</v>
      </c>
    </row>
    <row r="155" spans="1:14" x14ac:dyDescent="0.25">
      <c r="A155" s="1">
        <v>153</v>
      </c>
      <c r="B155">
        <v>1.919999957084656</v>
      </c>
      <c r="C155">
        <v>0.52083331346511841</v>
      </c>
      <c r="D155">
        <v>143.83332824707031</v>
      </c>
      <c r="E155">
        <v>1</v>
      </c>
      <c r="F155">
        <v>0</v>
      </c>
      <c r="G155">
        <v>0.37071618437767029</v>
      </c>
      <c r="H155">
        <v>0</v>
      </c>
      <c r="I155">
        <v>1</v>
      </c>
      <c r="J155">
        <v>1</v>
      </c>
      <c r="K155">
        <v>0.68799999999999994</v>
      </c>
      <c r="L155">
        <v>1.52</v>
      </c>
      <c r="M155">
        <v>0.52</v>
      </c>
      <c r="N155">
        <v>1.1600000000000019</v>
      </c>
    </row>
    <row r="156" spans="1:14" x14ac:dyDescent="0.25">
      <c r="A156" s="1">
        <v>154</v>
      </c>
      <c r="B156">
        <v>1.8999999761581421</v>
      </c>
      <c r="C156">
        <v>0.52631580829620361</v>
      </c>
      <c r="D156">
        <v>42.296665191650391</v>
      </c>
      <c r="E156">
        <v>0</v>
      </c>
      <c r="F156">
        <v>0</v>
      </c>
      <c r="G156">
        <v>0.27020955085754389</v>
      </c>
      <c r="H156">
        <v>0</v>
      </c>
      <c r="I156">
        <v>1</v>
      </c>
      <c r="J156">
        <v>1</v>
      </c>
      <c r="K156">
        <v>0.67559999999999998</v>
      </c>
      <c r="L156">
        <v>1.63</v>
      </c>
      <c r="M156">
        <v>0.62999999999999989</v>
      </c>
      <c r="N156">
        <v>1.790000000000002</v>
      </c>
    </row>
    <row r="157" spans="1:14" x14ac:dyDescent="0.25">
      <c r="A157" s="1">
        <v>155</v>
      </c>
      <c r="B157">
        <v>1.9600000381469731</v>
      </c>
      <c r="C157">
        <v>0.51020407676696777</v>
      </c>
      <c r="D157">
        <v>63.380001068115227</v>
      </c>
      <c r="E157">
        <v>0</v>
      </c>
      <c r="F157">
        <v>0</v>
      </c>
      <c r="G157">
        <v>0.68301695585250854</v>
      </c>
      <c r="H157">
        <v>2.9462782666087151E-2</v>
      </c>
      <c r="I157">
        <v>1</v>
      </c>
      <c r="J157">
        <v>1</v>
      </c>
      <c r="K157">
        <v>0.72589999999999999</v>
      </c>
      <c r="L157">
        <v>1.29</v>
      </c>
      <c r="M157">
        <v>0.28999999999999998</v>
      </c>
      <c r="N157">
        <v>2.0800000000000018</v>
      </c>
    </row>
    <row r="158" spans="1:14" x14ac:dyDescent="0.25">
      <c r="A158" s="1">
        <v>156</v>
      </c>
      <c r="B158">
        <v>1.9099999666213989</v>
      </c>
      <c r="C158">
        <v>0.52356022596359253</v>
      </c>
      <c r="D158">
        <v>0</v>
      </c>
      <c r="E158">
        <v>0</v>
      </c>
      <c r="F158">
        <v>0</v>
      </c>
      <c r="G158">
        <v>0.44922077655792242</v>
      </c>
      <c r="H158">
        <v>0</v>
      </c>
      <c r="I158">
        <v>1</v>
      </c>
      <c r="J158">
        <v>1</v>
      </c>
      <c r="K158">
        <v>0.62129999999999996</v>
      </c>
      <c r="L158">
        <v>1.45</v>
      </c>
      <c r="M158">
        <v>0.45</v>
      </c>
      <c r="N158">
        <v>2.530000000000002</v>
      </c>
    </row>
    <row r="159" spans="1:14" x14ac:dyDescent="0.25">
      <c r="A159" s="1">
        <v>157</v>
      </c>
      <c r="B159">
        <v>1.919999957084656</v>
      </c>
      <c r="C159">
        <v>0.52083331346511841</v>
      </c>
      <c r="D159">
        <v>30.54666709899902</v>
      </c>
      <c r="E159">
        <v>0</v>
      </c>
      <c r="F159">
        <v>0</v>
      </c>
      <c r="G159">
        <v>0.7793658971786499</v>
      </c>
      <c r="H159">
        <v>0</v>
      </c>
      <c r="I159">
        <v>0</v>
      </c>
      <c r="J159">
        <v>1</v>
      </c>
      <c r="K159">
        <v>0.81430000000000002</v>
      </c>
      <c r="L159">
        <v>1.23</v>
      </c>
      <c r="M159">
        <v>-1</v>
      </c>
      <c r="N159">
        <v>1.530000000000002</v>
      </c>
    </row>
    <row r="160" spans="1:14" x14ac:dyDescent="0.25">
      <c r="A160" s="1">
        <v>158</v>
      </c>
      <c r="B160">
        <v>1.8999999761581421</v>
      </c>
      <c r="C160">
        <v>0.52631580829620361</v>
      </c>
      <c r="D160">
        <v>80.233329772949219</v>
      </c>
      <c r="E160">
        <v>1</v>
      </c>
      <c r="F160">
        <v>0</v>
      </c>
      <c r="G160">
        <v>0.31889128684997559</v>
      </c>
      <c r="H160">
        <v>0</v>
      </c>
      <c r="I160">
        <v>1</v>
      </c>
      <c r="J160">
        <v>1</v>
      </c>
      <c r="K160">
        <v>0.50249999999999995</v>
      </c>
      <c r="L160">
        <v>1.58</v>
      </c>
      <c r="M160">
        <v>0.58000000000000007</v>
      </c>
      <c r="N160">
        <v>2.1100000000000021</v>
      </c>
    </row>
    <row r="161" spans="1:14" x14ac:dyDescent="0.25">
      <c r="A161" s="1">
        <v>159</v>
      </c>
      <c r="B161">
        <v>1.8999999761581421</v>
      </c>
      <c r="C161">
        <v>0.52631580829620361</v>
      </c>
      <c r="D161">
        <v>62.5</v>
      </c>
      <c r="E161">
        <v>0</v>
      </c>
      <c r="F161">
        <v>0</v>
      </c>
      <c r="G161">
        <v>0.2285597622394562</v>
      </c>
      <c r="H161">
        <v>0</v>
      </c>
      <c r="I161">
        <v>1</v>
      </c>
      <c r="J161">
        <v>1</v>
      </c>
      <c r="K161">
        <v>0.71199999999999997</v>
      </c>
      <c r="L161">
        <v>1.66</v>
      </c>
      <c r="M161">
        <v>0.65999999999999992</v>
      </c>
      <c r="N161">
        <v>2.7700000000000018</v>
      </c>
    </row>
    <row r="162" spans="1:14" x14ac:dyDescent="0.25">
      <c r="A162" s="1">
        <v>160</v>
      </c>
      <c r="B162">
        <v>1.9099999666213989</v>
      </c>
      <c r="C162">
        <v>0.52356022596359253</v>
      </c>
      <c r="D162">
        <v>44.113334655761719</v>
      </c>
      <c r="E162">
        <v>0</v>
      </c>
      <c r="F162">
        <v>0</v>
      </c>
      <c r="G162">
        <v>0.63962358236312866</v>
      </c>
      <c r="H162">
        <v>0</v>
      </c>
      <c r="I162">
        <v>1</v>
      </c>
      <c r="J162">
        <v>1</v>
      </c>
      <c r="K162">
        <v>0.80720000000000003</v>
      </c>
      <c r="L162">
        <v>1.32</v>
      </c>
      <c r="M162">
        <v>0.32000000000000012</v>
      </c>
      <c r="N162">
        <v>3.090000000000003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alta</vt:lpstr>
      <vt:lpstr>dd</vt:lpstr>
      <vt:lpstr>dd2</vt:lpstr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Paulo Castro</cp:lastModifiedBy>
  <dcterms:created xsi:type="dcterms:W3CDTF">2023-09-08T19:14:29Z</dcterms:created>
  <dcterms:modified xsi:type="dcterms:W3CDTF">2023-09-08T20:49:12Z</dcterms:modified>
</cp:coreProperties>
</file>