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johnny/Downloads/untitled folder/CAB201_2020S2_ProjectPartA_n10027190/CAB201_2020S2_ProjectPartA_n10027190/"/>
    </mc:Choice>
  </mc:AlternateContent>
  <xr:revisionPtr revIDLastSave="0" documentId="13_ncr:1_{842025F1-1C21-B24A-9738-823A28185947}" xr6:coauthVersionLast="47" xr6:coauthVersionMax="47" xr10:uidLastSave="{00000000-0000-0000-0000-000000000000}"/>
  <bookViews>
    <workbookView xWindow="5440" yWindow="1980" windowWidth="18000" windowHeight="9400" xr2:uid="{B6904C73-38EA-4A0D-987E-F2DCB498C39B}"/>
  </bookViews>
  <sheets>
    <sheet name="Sheet1" sheetId="1" r:id="rId1"/>
  </sheets>
  <definedNames>
    <definedName name="Submission_Items_Scores">Sheet1!$H$12:$H$14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0" i="1" l="1"/>
  <c r="I60" i="1"/>
  <c r="H15" i="1"/>
  <c r="I15" i="1"/>
  <c r="I73" i="1"/>
  <c r="H73" i="1"/>
  <c r="I42" i="1"/>
  <c r="H42" i="1"/>
  <c r="H5" i="1" l="1"/>
  <c r="H6" i="1" s="1"/>
</calcChain>
</file>

<file path=xl/sharedStrings.xml><?xml version="1.0" encoding="utf-8"?>
<sst xmlns="http://schemas.openxmlformats.org/spreadsheetml/2006/main" count="87" uniqueCount="75">
  <si>
    <t>CAB201 - Programming Principles</t>
  </si>
  <si>
    <t>Last Name:</t>
  </si>
  <si>
    <t>First Name:</t>
  </si>
  <si>
    <t>Score:</t>
  </si>
  <si>
    <t>Student ID:</t>
  </si>
  <si>
    <t>Grade:</t>
  </si>
  <si>
    <t>Submission Items</t>
  </si>
  <si>
    <t>Score</t>
  </si>
  <si>
    <t>Max</t>
  </si>
  <si>
    <t>Total</t>
  </si>
  <si>
    <t>Code Quality</t>
  </si>
  <si>
    <r>
      <rPr>
        <b/>
        <sz val="11"/>
        <color theme="1"/>
        <rFont val="Calibri"/>
        <family val="2"/>
        <scheme val="minor"/>
      </rPr>
      <t>Methods</t>
    </r>
    <r>
      <rPr>
        <sz val="11"/>
        <color theme="1"/>
        <rFont val="Calibri"/>
        <family val="2"/>
        <scheme val="minor"/>
      </rPr>
      <t>: Methods are single purpose and clear, and code is reasonably efficient and succinct.</t>
    </r>
  </si>
  <si>
    <t>Presentation</t>
  </si>
  <si>
    <t>Life (Part 1) - CRA &amp; Statement of Completeness</t>
  </si>
  <si>
    <t xml:space="preserve">This document will need to accurately state the elements of your submission that have been completed. Enter numbers into each of the criteria that reflect how well you think you did. Include any limitations, bugs, logical/run-time error or general comments in the comment section at the end of each section. You should use this as a 'checklist' for completing your assignment. </t>
  </si>
  <si>
    <t>Each of the items below are required for submission, failure to submit any of these items will result in a point deduction. The amount deducted will be proportional to the amount of incomplete work.</t>
  </si>
  <si>
    <t>Progress Submission</t>
  </si>
  <si>
    <t>Comments</t>
  </si>
  <si>
    <t xml:space="preserve">CRA &amp; Statement of Completeness  </t>
  </si>
  <si>
    <r>
      <t>User Manual (</t>
    </r>
    <r>
      <rPr>
        <sz val="11"/>
        <color theme="1"/>
        <rFont val="Courier New"/>
        <family val="3"/>
      </rPr>
      <t>README.md</t>
    </r>
    <r>
      <rPr>
        <sz val="11"/>
        <color theme="1"/>
        <rFont val="Calibri"/>
        <family val="2"/>
        <scheme val="minor"/>
      </rPr>
      <t>)</t>
    </r>
  </si>
  <si>
    <t>Command Line Arguments</t>
  </si>
  <si>
    <t>To gain points for this section, your program must be able to correctly interpret command line arguments. Generally, each command line argument will be tested for its flag name, default value and validation.</t>
  </si>
  <si>
    <t>Default Values</t>
  </si>
  <si>
    <r>
      <rPr>
        <b/>
        <sz val="11"/>
        <color theme="1"/>
        <rFont val="Calibri"/>
        <family val="2"/>
        <scheme val="minor"/>
      </rPr>
      <t>Step Mode</t>
    </r>
    <r>
      <rPr>
        <sz val="11"/>
        <color theme="1"/>
        <rFont val="Calibri"/>
        <family val="2"/>
        <scheme val="minor"/>
      </rPr>
      <t>: OFF</t>
    </r>
  </si>
  <si>
    <r>
      <rPr>
        <b/>
        <sz val="11"/>
        <color theme="1"/>
        <rFont val="Calibri"/>
        <family val="2"/>
        <scheme val="minor"/>
      </rPr>
      <t>Periodic Behaviour</t>
    </r>
    <r>
      <rPr>
        <sz val="11"/>
        <color theme="1"/>
        <rFont val="Calibri"/>
        <family val="2"/>
        <scheme val="minor"/>
      </rPr>
      <t>: OFF</t>
    </r>
  </si>
  <si>
    <r>
      <rPr>
        <b/>
        <sz val="11"/>
        <color theme="1"/>
        <rFont val="Calibri"/>
        <family val="2"/>
        <scheme val="minor"/>
      </rPr>
      <t>Random Factor</t>
    </r>
    <r>
      <rPr>
        <sz val="11"/>
        <color theme="1"/>
        <rFont val="Calibri"/>
        <family val="2"/>
        <scheme val="minor"/>
      </rPr>
      <t>: 0.5 (50%)</t>
    </r>
  </si>
  <si>
    <r>
      <rPr>
        <b/>
        <sz val="11"/>
        <color theme="1"/>
        <rFont val="Calibri"/>
        <family val="2"/>
        <scheme val="minor"/>
      </rPr>
      <t>Generations</t>
    </r>
    <r>
      <rPr>
        <sz val="11"/>
        <color theme="1"/>
        <rFont val="Calibri"/>
        <family val="2"/>
        <scheme val="minor"/>
      </rPr>
      <t>: 50</t>
    </r>
  </si>
  <si>
    <r>
      <rPr>
        <b/>
        <sz val="11"/>
        <color theme="1"/>
        <rFont val="Calibri"/>
        <family val="2"/>
        <scheme val="minor"/>
      </rPr>
      <t>Input File</t>
    </r>
    <r>
      <rPr>
        <sz val="11"/>
        <color theme="1"/>
        <rFont val="Calibri"/>
        <family val="2"/>
        <scheme val="minor"/>
      </rPr>
      <t>: N/A</t>
    </r>
  </si>
  <si>
    <r>
      <rPr>
        <b/>
        <sz val="11"/>
        <color theme="1"/>
        <rFont val="Calibri"/>
        <family val="2"/>
        <scheme val="minor"/>
      </rPr>
      <t>Dimensions</t>
    </r>
    <r>
      <rPr>
        <sz val="11"/>
        <color theme="1"/>
        <rFont val="Calibri"/>
        <family val="2"/>
        <scheme val="minor"/>
      </rPr>
      <t>: 16 x 16</t>
    </r>
  </si>
  <si>
    <t>Validation</t>
  </si>
  <si>
    <r>
      <rPr>
        <b/>
        <sz val="11"/>
        <color theme="1"/>
        <rFont val="Calibri"/>
        <family val="2"/>
        <scheme val="minor"/>
      </rPr>
      <t>Random Factor</t>
    </r>
    <r>
      <rPr>
        <sz val="11"/>
        <color theme="1"/>
        <rFont val="Calibri"/>
        <family val="2"/>
        <scheme val="minor"/>
      </rPr>
      <t>: Floating point values between 0 and 1 (inclusive)</t>
    </r>
  </si>
  <si>
    <r>
      <rPr>
        <b/>
        <sz val="11"/>
        <color theme="1"/>
        <rFont val="Calibri"/>
        <family val="2"/>
        <scheme val="minor"/>
      </rPr>
      <t>Generations</t>
    </r>
    <r>
      <rPr>
        <sz val="11"/>
        <color theme="1"/>
        <rFont val="Calibri"/>
        <family val="2"/>
        <scheme val="minor"/>
      </rPr>
      <t>: Integer values above 0</t>
    </r>
  </si>
  <si>
    <r>
      <rPr>
        <b/>
        <sz val="11"/>
        <color theme="1"/>
        <rFont val="Calibri"/>
        <family val="2"/>
        <scheme val="minor"/>
      </rPr>
      <t>Update Rate</t>
    </r>
    <r>
      <rPr>
        <sz val="11"/>
        <color theme="1"/>
        <rFont val="Calibri"/>
        <family val="2"/>
        <scheme val="minor"/>
      </rPr>
      <t>: Floating point values between 1 and 30 (inclusive)</t>
    </r>
  </si>
  <si>
    <r>
      <rPr>
        <b/>
        <sz val="11"/>
        <color theme="1"/>
        <rFont val="Calibri"/>
        <family val="2"/>
        <scheme val="minor"/>
      </rPr>
      <t>Input File</t>
    </r>
    <r>
      <rPr>
        <sz val="11"/>
        <color theme="1"/>
        <rFont val="Calibri"/>
        <family val="2"/>
        <scheme val="minor"/>
      </rPr>
      <t xml:space="preserve">: Valid paths with a </t>
    </r>
    <r>
      <rPr>
        <sz val="11"/>
        <color theme="1"/>
        <rFont val="Courier New"/>
        <family val="3"/>
      </rPr>
      <t>.seed</t>
    </r>
    <r>
      <rPr>
        <sz val="11"/>
        <color theme="1"/>
        <rFont val="Calibri"/>
        <family val="2"/>
        <scheme val="minor"/>
      </rPr>
      <t xml:space="preserve"> file extension </t>
    </r>
  </si>
  <si>
    <t>General</t>
  </si>
  <si>
    <t>Multiple flags can be used at once</t>
  </si>
  <si>
    <t>Functionality and Flow</t>
  </si>
  <si>
    <t xml:space="preserve">To gain points for this section, your program must behave in correctly and in accordance to the specification. </t>
  </si>
  <si>
    <t>Seed File</t>
  </si>
  <si>
    <t>Seed file cells are presented in the correct orientation</t>
  </si>
  <si>
    <t>Flow</t>
  </si>
  <si>
    <t>Program starts by reporting the success or failure of interpretting the command line arguments</t>
  </si>
  <si>
    <t>Program displays the runtime settings before beginning the simulation</t>
  </si>
  <si>
    <t>The spacebar key is exclusively used to progress the program</t>
  </si>
  <si>
    <t>Simulation</t>
  </si>
  <si>
    <t>The generation number is displayed to the bottom right of the grid.</t>
  </si>
  <si>
    <t>When the simulation is complete, the grid will display as complete and wait for the user before clearing the screen</t>
  </si>
  <si>
    <r>
      <t xml:space="preserve">The simulation behaves acording to the rules of </t>
    </r>
    <r>
      <rPr>
        <i/>
        <sz val="11"/>
        <color theme="1"/>
        <rFont val="Calibri"/>
        <family val="2"/>
        <scheme val="minor"/>
      </rPr>
      <t>Life</t>
    </r>
  </si>
  <si>
    <t>The simulation can exhibit periodic behaviour</t>
  </si>
  <si>
    <t>Usage and Effect</t>
  </si>
  <si>
    <t>Seed file can be read by program, and override the random seed functionality</t>
  </si>
  <si>
    <t>The simulation can be controlled by generation in step mode</t>
  </si>
  <si>
    <r>
      <t xml:space="preserve">To gain points for this section, you must maintain good code quality throughout your whole project. You should follow the guidelines and conventions presented in the CAB201 C# Programming Style Guide to help you meet these criteria,  
</t>
    </r>
    <r>
      <rPr>
        <b/>
        <sz val="11"/>
        <color theme="1"/>
        <rFont val="Calibri"/>
        <family val="2"/>
        <scheme val="minor"/>
      </rPr>
      <t>Important:</t>
    </r>
    <r>
      <rPr>
        <sz val="11"/>
        <color theme="1"/>
        <rFont val="Calibri"/>
        <family val="2"/>
        <scheme val="minor"/>
      </rPr>
      <t xml:space="preserve"> Your target reader is a programmer, not an absolute beginner.</t>
    </r>
  </si>
  <si>
    <r>
      <rPr>
        <b/>
        <sz val="11"/>
        <color theme="1"/>
        <rFont val="Calibri"/>
        <family val="2"/>
        <scheme val="minor"/>
      </rPr>
      <t>Naming</t>
    </r>
    <r>
      <rPr>
        <sz val="11"/>
        <color theme="1"/>
        <rFont val="Calibri"/>
        <family val="2"/>
        <scheme val="minor"/>
      </rPr>
      <t>: Maintained, consistent and clear standard in variable, method and class naming.</t>
    </r>
  </si>
  <si>
    <r>
      <rPr>
        <b/>
        <sz val="11"/>
        <color theme="1"/>
        <rFont val="Calibri"/>
        <family val="2"/>
        <scheme val="minor"/>
      </rPr>
      <t>Code reuse</t>
    </r>
    <r>
      <rPr>
        <sz val="11"/>
        <color theme="1"/>
        <rFont val="Calibri"/>
        <family val="2"/>
        <scheme val="minor"/>
      </rPr>
      <t xml:space="preserve">: No unnecessarily long or repeated code. No redundant methods. </t>
    </r>
  </si>
  <si>
    <r>
      <rPr>
        <b/>
        <sz val="11"/>
        <color theme="1"/>
        <rFont val="Calibri"/>
        <family val="2"/>
        <scheme val="minor"/>
      </rPr>
      <t>Comments</t>
    </r>
    <r>
      <rPr>
        <sz val="11"/>
        <color theme="1"/>
        <rFont val="Calibri"/>
        <family val="2"/>
        <scheme val="minor"/>
      </rPr>
      <t>: All classes and methods are appropriately commented. Use of in-line comments to explain complex (non-obvious) code. In-line comments are not excessive.</t>
    </r>
  </si>
  <si>
    <r>
      <rPr>
        <b/>
        <sz val="11"/>
        <color theme="1"/>
        <rFont val="Calibri"/>
        <family val="2"/>
        <scheme val="minor"/>
      </rPr>
      <t>Magic Numbers</t>
    </r>
    <r>
      <rPr>
        <sz val="11"/>
        <color theme="1"/>
        <rFont val="Calibri"/>
        <family val="2"/>
        <scheme val="minor"/>
      </rPr>
      <t xml:space="preserve">: Magic numbers have been replaced with appropriately named constants. </t>
    </r>
  </si>
  <si>
    <r>
      <rPr>
        <b/>
        <sz val="11"/>
        <color theme="1"/>
        <rFont val="Calibri"/>
        <family val="2"/>
        <scheme val="minor"/>
      </rPr>
      <t>Variable Declarations:</t>
    </r>
    <r>
      <rPr>
        <sz val="11"/>
        <color theme="1"/>
        <rFont val="Calibri"/>
        <family val="2"/>
        <scheme val="minor"/>
      </rPr>
      <t xml:space="preserve"> Varaibles are declared with minimum scope and global declarations are avoided where appropriate.</t>
    </r>
  </si>
  <si>
    <r>
      <rPr>
        <b/>
        <sz val="11"/>
        <color theme="1"/>
        <rFont val="Calibri"/>
        <family val="2"/>
        <scheme val="minor"/>
      </rPr>
      <t>Format</t>
    </r>
    <r>
      <rPr>
        <sz val="11"/>
        <color theme="1"/>
        <rFont val="Calibri"/>
        <family val="2"/>
        <scheme val="minor"/>
      </rPr>
      <t>: Consistent and appropriate white spacing, line length, indentation, bracing, and separation into files within the project.</t>
    </r>
  </si>
  <si>
    <t>Console output is clearly presented and uncluttered</t>
  </si>
  <si>
    <t>Warning/error messages are descriptive and insightful</t>
  </si>
  <si>
    <t>Missing number of paramters (for any given option) are reported</t>
  </si>
  <si>
    <r>
      <rPr>
        <b/>
        <sz val="11"/>
        <color theme="1"/>
        <rFont val="Calibri"/>
        <family val="2"/>
        <scheme val="minor"/>
      </rPr>
      <t>Update Rate</t>
    </r>
    <r>
      <rPr>
        <sz val="11"/>
        <color theme="1"/>
        <rFont val="Calibri"/>
        <family val="2"/>
        <scheme val="minor"/>
      </rPr>
      <t>: 5 updates/second</t>
    </r>
  </si>
  <si>
    <r>
      <rPr>
        <b/>
        <sz val="11"/>
        <color theme="1"/>
        <rFont val="Calibri"/>
        <family val="2"/>
        <scheme val="minor"/>
      </rPr>
      <t>Step Mode</t>
    </r>
    <r>
      <rPr>
        <sz val="11"/>
        <color theme="1"/>
        <rFont val="Calibri"/>
        <family val="2"/>
        <scheme val="minor"/>
      </rPr>
      <t>:</t>
    </r>
    <r>
      <rPr>
        <b/>
        <sz val="11"/>
        <color theme="1"/>
        <rFont val="Calibri"/>
        <family val="2"/>
        <scheme val="minor"/>
      </rPr>
      <t xml:space="preserve"> </t>
    </r>
    <r>
      <rPr>
        <sz val="11"/>
        <color theme="1"/>
        <rFont val="Courier New"/>
        <family val="3"/>
      </rPr>
      <t>-step</t>
    </r>
    <r>
      <rPr>
        <sz val="11"/>
        <color theme="1"/>
        <rFont val="Calibri"/>
        <family val="2"/>
        <scheme val="minor"/>
      </rPr>
      <t xml:space="preserve"> correctly enables step mode</t>
    </r>
  </si>
  <si>
    <r>
      <rPr>
        <b/>
        <sz val="11"/>
        <color theme="1"/>
        <rFont val="Calibri"/>
        <family val="2"/>
        <scheme val="minor"/>
      </rPr>
      <t>Periodic Behaviour</t>
    </r>
    <r>
      <rPr>
        <sz val="11"/>
        <color theme="1"/>
        <rFont val="Calibri"/>
        <family val="2"/>
        <scheme val="minor"/>
      </rPr>
      <t xml:space="preserve">: </t>
    </r>
    <r>
      <rPr>
        <sz val="11"/>
        <color theme="1"/>
        <rFont val="Courier New"/>
        <family val="3"/>
      </rPr>
      <t>-periodic</t>
    </r>
    <r>
      <rPr>
        <sz val="11"/>
        <color theme="1"/>
        <rFont val="Calibri"/>
        <family val="2"/>
        <scheme val="minor"/>
      </rPr>
      <t xml:space="preserve"> correctly enables periodic behaviour</t>
    </r>
  </si>
  <si>
    <r>
      <rPr>
        <b/>
        <sz val="11"/>
        <color theme="1"/>
        <rFont val="Calibri"/>
        <family val="2"/>
        <scheme val="minor"/>
      </rPr>
      <t>Random Factor</t>
    </r>
    <r>
      <rPr>
        <sz val="11"/>
        <color theme="1"/>
        <rFont val="Calibri"/>
        <family val="2"/>
        <scheme val="minor"/>
      </rPr>
      <t xml:space="preserve">: </t>
    </r>
    <r>
      <rPr>
        <sz val="11"/>
        <color theme="1"/>
        <rFont val="Courier New"/>
        <family val="3"/>
      </rPr>
      <t>-random</t>
    </r>
    <r>
      <rPr>
        <sz val="11"/>
        <color theme="1"/>
        <rFont val="Calibri"/>
        <family val="2"/>
        <scheme val="minor"/>
      </rPr>
      <t xml:space="preserve"> correctly changes the random factor</t>
    </r>
  </si>
  <si>
    <r>
      <rPr>
        <b/>
        <sz val="11"/>
        <color theme="1"/>
        <rFont val="Calibri"/>
        <family val="2"/>
        <scheme val="minor"/>
      </rPr>
      <t>Update Rate</t>
    </r>
    <r>
      <rPr>
        <sz val="11"/>
        <color theme="1"/>
        <rFont val="Calibri"/>
        <family val="2"/>
        <scheme val="minor"/>
      </rPr>
      <t xml:space="preserve">: </t>
    </r>
    <r>
      <rPr>
        <sz val="11"/>
        <color theme="1"/>
        <rFont val="Courier New"/>
        <family val="3"/>
      </rPr>
      <t>-max-update</t>
    </r>
    <r>
      <rPr>
        <sz val="11"/>
        <color theme="1"/>
        <rFont val="Calibri"/>
        <family val="2"/>
        <scheme val="minor"/>
      </rPr>
      <t xml:space="preserve"> correctly changes the update rate</t>
    </r>
  </si>
  <si>
    <r>
      <rPr>
        <b/>
        <sz val="11"/>
        <color theme="1"/>
        <rFont val="Calibri"/>
        <family val="2"/>
        <scheme val="minor"/>
      </rPr>
      <t>Generations</t>
    </r>
    <r>
      <rPr>
        <sz val="11"/>
        <color theme="1"/>
        <rFont val="Calibri"/>
        <family val="2"/>
        <scheme val="minor"/>
      </rPr>
      <t xml:space="preserve">: </t>
    </r>
    <r>
      <rPr>
        <sz val="11"/>
        <color theme="1"/>
        <rFont val="Courier New"/>
        <family val="3"/>
      </rPr>
      <t>-generations</t>
    </r>
    <r>
      <rPr>
        <sz val="11"/>
        <color theme="1"/>
        <rFont val="Calibri"/>
        <family val="2"/>
        <scheme val="minor"/>
      </rPr>
      <t xml:space="preserve"> correctly changes the number of generations</t>
    </r>
  </si>
  <si>
    <r>
      <rPr>
        <b/>
        <sz val="11"/>
        <color theme="1"/>
        <rFont val="Calibri"/>
        <family val="2"/>
        <scheme val="minor"/>
      </rPr>
      <t>Input File</t>
    </r>
    <r>
      <rPr>
        <sz val="11"/>
        <color theme="1"/>
        <rFont val="Calibri"/>
        <family val="2"/>
        <scheme val="minor"/>
      </rPr>
      <t xml:space="preserve">: </t>
    </r>
    <r>
      <rPr>
        <sz val="11"/>
        <color theme="1"/>
        <rFont val="Courier New"/>
        <family val="3"/>
      </rPr>
      <t>-seed</t>
    </r>
    <r>
      <rPr>
        <sz val="11"/>
        <color theme="1"/>
        <rFont val="Calibri"/>
        <family val="2"/>
        <scheme val="minor"/>
      </rPr>
      <t xml:space="preserve"> correctly sets the seed file path</t>
    </r>
  </si>
  <si>
    <r>
      <rPr>
        <b/>
        <sz val="11"/>
        <color theme="1"/>
        <rFont val="Calibri"/>
        <family val="2"/>
        <scheme val="minor"/>
      </rPr>
      <t>Dimensions</t>
    </r>
    <r>
      <rPr>
        <sz val="11"/>
        <color theme="1"/>
        <rFont val="Calibri"/>
        <family val="2"/>
        <scheme val="minor"/>
      </rPr>
      <t xml:space="preserve">: </t>
    </r>
    <r>
      <rPr>
        <sz val="11"/>
        <color theme="1"/>
        <rFont val="Courier New"/>
        <family val="3"/>
      </rPr>
      <t>-dimensions</t>
    </r>
    <r>
      <rPr>
        <sz val="11"/>
        <color theme="1"/>
        <rFont val="Calibri"/>
        <family val="2"/>
        <scheme val="minor"/>
      </rPr>
      <t xml:space="preserve"> correctly changes the rows and columns</t>
    </r>
  </si>
  <si>
    <r>
      <rPr>
        <b/>
        <sz val="11"/>
        <color theme="1"/>
        <rFont val="Calibri"/>
        <family val="2"/>
        <scheme val="minor"/>
      </rPr>
      <t>Dimensions</t>
    </r>
    <r>
      <rPr>
        <sz val="11"/>
        <color theme="1"/>
        <rFont val="Calibri"/>
        <family val="2"/>
        <scheme val="minor"/>
      </rPr>
      <t>: Integer values between 4 and 48 (inclusive)</t>
    </r>
  </si>
  <si>
    <t>&lt;Madigan&gt;</t>
  </si>
  <si>
    <t>&lt;Johnny&gt;</t>
  </si>
  <si>
    <t xml:space="preserve">
</t>
  </si>
  <si>
    <t>&lt;nxxx&gt;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</si>
</sst>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1"/>
      <name val="Calibri"/>
      <family val="2"/>
      <scheme val="minor"/>
    </font>
    <font>
      <sz val="18"/>
      <color theme="1"/>
      <name val="Calibri"/>
      <family val="2"/>
      <scheme val="minor"/>
    </font>
    <font>
      <sz val="14"/>
      <color theme="1"/>
      <name val="Calibri"/>
      <family val="2"/>
      <scheme val="minor"/>
    </font>
    <font>
      <sz val="11"/>
      <color theme="1"/>
      <name val="Courier New"/>
      <family val="3"/>
    </font>
    <font>
      <i/>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3">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0"/>
      </right>
      <top/>
      <bottom/>
      <diagonal/>
    </border>
    <border>
      <left style="thin">
        <color theme="0"/>
      </left>
      <right style="thin">
        <color theme="0"/>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left/>
      <right/>
      <top style="thin">
        <color theme="0"/>
      </top>
      <bottom style="thin">
        <color theme="0"/>
      </bottom>
      <diagonal/>
    </border>
  </borders>
  <cellStyleXfs count="2">
    <xf numFmtId="0" fontId="0" fillId="0" borderId="0"/>
    <xf numFmtId="9" fontId="1" fillId="0" borderId="0" applyFont="0" applyFill="0" applyBorder="0" applyAlignment="0" applyProtection="0"/>
  </cellStyleXfs>
  <cellXfs count="106">
    <xf numFmtId="0" fontId="0" fillId="0" borderId="0" xfId="0"/>
    <xf numFmtId="0" fontId="0" fillId="0" borderId="1" xfId="0" applyBorder="1"/>
    <xf numFmtId="0" fontId="0" fillId="0" borderId="2" xfId="0" applyBorder="1"/>
    <xf numFmtId="0" fontId="0" fillId="0" borderId="3" xfId="0" applyBorder="1"/>
    <xf numFmtId="0" fontId="2" fillId="0" borderId="1" xfId="0" applyFont="1" applyBorder="1" applyAlignment="1">
      <alignment horizontal="right" vertical="center"/>
    </xf>
    <xf numFmtId="0" fontId="0" fillId="0" borderId="4" xfId="0" applyBorder="1"/>
    <xf numFmtId="0" fontId="0" fillId="0" borderId="2" xfId="0" applyBorder="1" applyAlignment="1">
      <alignment vertical="center"/>
    </xf>
    <xf numFmtId="0" fontId="0" fillId="0" borderId="5" xfId="0" applyBorder="1"/>
    <xf numFmtId="0" fontId="0" fillId="0" borderId="1" xfId="0" applyBorder="1" applyAlignment="1">
      <alignment vertical="center"/>
    </xf>
    <xf numFmtId="0" fontId="0" fillId="0" borderId="6" xfId="0" applyBorder="1"/>
    <xf numFmtId="0" fontId="2" fillId="0" borderId="3" xfId="0" applyFont="1" applyBorder="1" applyAlignment="1">
      <alignment horizontal="right" vertical="center"/>
    </xf>
    <xf numFmtId="0" fontId="0" fillId="0" borderId="3" xfId="0" applyBorder="1" applyAlignment="1">
      <alignment vertical="center"/>
    </xf>
    <xf numFmtId="0" fontId="0" fillId="0" borderId="13" xfId="0" applyBorder="1"/>
    <xf numFmtId="0" fontId="0" fillId="0" borderId="14" xfId="0" applyBorder="1"/>
    <xf numFmtId="0" fontId="0" fillId="0" borderId="0" xfId="0" applyAlignment="1">
      <alignment horizontal="center" vertical="center"/>
    </xf>
    <xf numFmtId="0" fontId="2" fillId="0" borderId="18" xfId="0" applyFont="1" applyBorder="1" applyAlignment="1">
      <alignment horizontal="center" vertical="center"/>
    </xf>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xf>
    <xf numFmtId="0" fontId="0" fillId="0" borderId="15" xfId="0" applyBorder="1" applyAlignment="1">
      <alignment horizontal="center" vertical="center"/>
    </xf>
    <xf numFmtId="0" fontId="2" fillId="0" borderId="17" xfId="0" applyFont="1" applyBorder="1" applyAlignment="1">
      <alignment horizontal="center" vertical="center"/>
    </xf>
    <xf numFmtId="0" fontId="0" fillId="0" borderId="19" xfId="0" applyBorder="1" applyAlignment="1">
      <alignment horizontal="center" vertical="center"/>
    </xf>
    <xf numFmtId="0" fontId="0" fillId="0" borderId="10" xfId="0" applyBorder="1" applyAlignment="1">
      <alignment horizontal="center" vertical="center"/>
    </xf>
    <xf numFmtId="0" fontId="2" fillId="0" borderId="12" xfId="0" applyFont="1" applyBorder="1" applyAlignment="1">
      <alignment horizontal="center" vertical="center"/>
    </xf>
    <xf numFmtId="0" fontId="2" fillId="2" borderId="10" xfId="0" applyFont="1" applyFill="1" applyBorder="1" applyAlignment="1">
      <alignment horizontal="center" vertical="center"/>
    </xf>
    <xf numFmtId="0" fontId="2" fillId="2" borderId="12" xfId="0" applyFont="1" applyFill="1" applyBorder="1" applyAlignment="1">
      <alignment horizontal="center" vertical="center"/>
    </xf>
    <xf numFmtId="0" fontId="0" fillId="0" borderId="11" xfId="0" applyBorder="1" applyAlignment="1">
      <alignment horizontal="center" vertical="center"/>
    </xf>
    <xf numFmtId="0" fontId="0" fillId="0" borderId="20"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16" xfId="0" applyBorder="1" applyAlignment="1">
      <alignment horizontal="center" vertical="center"/>
    </xf>
    <xf numFmtId="10" fontId="0" fillId="0" borderId="6" xfId="1" applyNumberFormat="1" applyFont="1" applyBorder="1" applyAlignment="1">
      <alignment horizontal="left" vertical="center"/>
    </xf>
    <xf numFmtId="10" fontId="0" fillId="0" borderId="3" xfId="1" applyNumberFormat="1" applyFont="1" applyBorder="1" applyAlignment="1">
      <alignment horizontal="left" vertical="center"/>
    </xf>
    <xf numFmtId="0" fontId="0" fillId="0" borderId="16" xfId="0" applyFont="1" applyBorder="1" applyAlignment="1">
      <alignment horizontal="left" vertical="center"/>
    </xf>
    <xf numFmtId="0" fontId="0" fillId="0" borderId="17" xfId="0" applyFont="1" applyBorder="1" applyAlignment="1">
      <alignment horizontal="left" vertical="center"/>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9" xfId="0" applyFont="1" applyBorder="1" applyAlignment="1">
      <alignment horizontal="left" vertical="center" wrapText="1"/>
    </xf>
    <xf numFmtId="0" fontId="0" fillId="0" borderId="0" xfId="0" applyFont="1" applyBorder="1" applyAlignment="1">
      <alignment horizontal="left" vertical="center" wrapText="1"/>
    </xf>
    <xf numFmtId="0" fontId="0" fillId="0" borderId="18" xfId="0" applyFont="1" applyBorder="1" applyAlignment="1">
      <alignment horizontal="left" vertical="center" wrapText="1"/>
    </xf>
    <xf numFmtId="0" fontId="0" fillId="0" borderId="10" xfId="0" applyFont="1" applyBorder="1" applyAlignment="1">
      <alignment horizontal="left" vertical="center"/>
    </xf>
    <xf numFmtId="0" fontId="0" fillId="0" borderId="11" xfId="0" applyFont="1" applyBorder="1" applyAlignment="1">
      <alignment horizontal="left" vertical="center"/>
    </xf>
    <xf numFmtId="0" fontId="0" fillId="0" borderId="12" xfId="0" applyFont="1" applyBorder="1" applyAlignment="1">
      <alignment horizontal="left" vertical="center"/>
    </xf>
    <xf numFmtId="0" fontId="0" fillId="0" borderId="19" xfId="0" applyBorder="1" applyAlignment="1">
      <alignment horizontal="left" vertical="center" wrapText="1"/>
    </xf>
    <xf numFmtId="0" fontId="0" fillId="0" borderId="0" xfId="0" applyBorder="1" applyAlignment="1">
      <alignment horizontal="left" vertical="center" wrapText="1"/>
    </xf>
    <xf numFmtId="0" fontId="0" fillId="0" borderId="18" xfId="0" applyBorder="1" applyAlignment="1">
      <alignment horizontal="left" vertical="center" wrapText="1"/>
    </xf>
    <xf numFmtId="0" fontId="2" fillId="0" borderId="15" xfId="0" applyFont="1" applyBorder="1" applyAlignment="1">
      <alignment horizontal="center" vertical="center"/>
    </xf>
    <xf numFmtId="0" fontId="2" fillId="0" borderId="17" xfId="0" applyFont="1" applyBorder="1" applyAlignment="1">
      <alignment horizontal="center" vertical="center"/>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2" fillId="0" borderId="19" xfId="0" applyFont="1" applyBorder="1" applyAlignment="1">
      <alignment horizontal="center" vertical="center"/>
    </xf>
    <xf numFmtId="0" fontId="2" fillId="0" borderId="18" xfId="0" applyFont="1" applyBorder="1" applyAlignment="1">
      <alignment horizontal="center" vertical="center"/>
    </xf>
    <xf numFmtId="0" fontId="0" fillId="0" borderId="19" xfId="0" applyFont="1" applyBorder="1" applyAlignment="1">
      <alignment horizontal="left" vertical="center"/>
    </xf>
    <xf numFmtId="0" fontId="0" fillId="0" borderId="0" xfId="0" applyFont="1" applyBorder="1" applyAlignment="1">
      <alignment horizontal="left" vertical="center"/>
    </xf>
    <xf numFmtId="0" fontId="0" fillId="0" borderId="18" xfId="0" applyFont="1" applyBorder="1" applyAlignment="1">
      <alignment horizontal="left" vertical="center"/>
    </xf>
    <xf numFmtId="0" fontId="2" fillId="2" borderId="15" xfId="0" applyFont="1" applyFill="1" applyBorder="1" applyAlignment="1">
      <alignment horizontal="left" vertical="center"/>
    </xf>
    <xf numFmtId="0" fontId="2" fillId="2" borderId="16" xfId="0" applyFont="1" applyFill="1" applyBorder="1" applyAlignment="1">
      <alignment horizontal="left" vertical="center"/>
    </xf>
    <xf numFmtId="0" fontId="2" fillId="2" borderId="10" xfId="0" applyFont="1" applyFill="1" applyBorder="1"/>
    <xf numFmtId="0" fontId="2" fillId="2" borderId="11" xfId="0" applyFont="1" applyFill="1" applyBorder="1"/>
    <xf numFmtId="0" fontId="2" fillId="0" borderId="7" xfId="0" applyFont="1" applyBorder="1"/>
    <xf numFmtId="0" fontId="2" fillId="0" borderId="8" xfId="0" applyFont="1" applyBorder="1"/>
    <xf numFmtId="0" fontId="2" fillId="0" borderId="9" xfId="0" applyFont="1" applyBorder="1"/>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5" xfId="0" applyBorder="1" applyAlignment="1">
      <alignment horizontal="left" vertical="center"/>
    </xf>
    <xf numFmtId="0" fontId="0" fillId="0" borderId="16" xfId="0" applyBorder="1" applyAlignment="1">
      <alignment horizontal="left" vertical="center"/>
    </xf>
    <xf numFmtId="0" fontId="0" fillId="0" borderId="19" xfId="0" applyBorder="1" applyAlignment="1">
      <alignment horizontal="left" vertical="center"/>
    </xf>
    <xf numFmtId="0" fontId="0" fillId="0" borderId="0" xfId="0" applyBorder="1" applyAlignment="1">
      <alignment horizontal="left" vertical="center"/>
    </xf>
    <xf numFmtId="0" fontId="0" fillId="0" borderId="18" xfId="0" applyBorder="1" applyAlignment="1">
      <alignment horizontal="left" vertical="center"/>
    </xf>
    <xf numFmtId="0" fontId="0" fillId="0" borderId="17"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2" fillId="2" borderId="15" xfId="0" applyFont="1" applyFill="1" applyBorder="1" applyAlignment="1">
      <alignment horizontal="center"/>
    </xf>
    <xf numFmtId="0" fontId="2" fillId="2" borderId="19" xfId="0" applyFont="1" applyFill="1" applyBorder="1" applyAlignment="1">
      <alignment horizontal="center"/>
    </xf>
    <xf numFmtId="0" fontId="2" fillId="2" borderId="17" xfId="0" applyFont="1" applyFill="1" applyBorder="1" applyAlignment="1">
      <alignment horizontal="center"/>
    </xf>
    <xf numFmtId="0" fontId="2" fillId="2" borderId="18" xfId="0" applyFont="1" applyFill="1" applyBorder="1" applyAlignment="1">
      <alignment horizontal="center"/>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0" fillId="0" borderId="0" xfId="0" applyAlignment="1">
      <alignment horizontal="left" vertical="center"/>
    </xf>
    <xf numFmtId="0" fontId="2" fillId="2" borderId="7" xfId="0" applyFont="1" applyFill="1" applyBorder="1"/>
    <xf numFmtId="0" fontId="2" fillId="2" borderId="8" xfId="0" applyFont="1" applyFill="1" applyBorder="1"/>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9" xfId="0" applyBorder="1" applyAlignment="1">
      <alignment horizontal="left" vertical="top" wrapText="1"/>
    </xf>
    <xf numFmtId="0" fontId="0" fillId="0" borderId="0" xfId="0" applyBorder="1" applyAlignment="1">
      <alignment horizontal="left" vertical="top" wrapText="1"/>
    </xf>
    <xf numFmtId="0" fontId="0" fillId="0" borderId="18" xfId="0" applyBorder="1" applyAlignment="1">
      <alignment horizontal="left" vertical="top" wrapText="1"/>
    </xf>
    <xf numFmtId="0" fontId="0" fillId="0" borderId="0" xfId="0" applyAlignment="1">
      <alignment horizontal="left" vertical="top" wrapText="1"/>
    </xf>
    <xf numFmtId="0" fontId="2" fillId="2" borderId="10" xfId="0" applyFont="1" applyFill="1" applyBorder="1" applyAlignment="1">
      <alignment horizontal="center"/>
    </xf>
    <xf numFmtId="0" fontId="2" fillId="2" borderId="12" xfId="0" applyFont="1" applyFill="1" applyBorder="1" applyAlignment="1">
      <alignment horizontal="center"/>
    </xf>
    <xf numFmtId="0" fontId="0" fillId="2" borderId="19" xfId="0" applyFill="1" applyBorder="1" applyAlignment="1">
      <alignment horizontal="left" vertical="center" wrapText="1"/>
    </xf>
    <xf numFmtId="0" fontId="0" fillId="2" borderId="0" xfId="0" applyFill="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3" fillId="0" borderId="2" xfId="0" applyFont="1" applyBorder="1" applyAlignment="1">
      <alignment horizontal="center"/>
    </xf>
    <xf numFmtId="0" fontId="3" fillId="0" borderId="1" xfId="0" applyFont="1" applyBorder="1" applyAlignment="1">
      <alignment horizontal="center"/>
    </xf>
    <xf numFmtId="0" fontId="4" fillId="0" borderId="2" xfId="0" applyFont="1" applyBorder="1" applyAlignment="1">
      <alignment horizontal="center"/>
    </xf>
    <xf numFmtId="0" fontId="4" fillId="0" borderId="1" xfId="0" applyFont="1" applyBorder="1" applyAlignment="1">
      <alignment horizontal="center"/>
    </xf>
    <xf numFmtId="2" fontId="0" fillId="0" borderId="4" xfId="0" applyNumberFormat="1" applyBorder="1" applyAlignment="1">
      <alignment horizontal="left" vertical="center"/>
    </xf>
    <xf numFmtId="2" fontId="0" fillId="0" borderId="2" xfId="0" applyNumberFormat="1" applyBorder="1" applyAlignment="1">
      <alignment horizontal="left" vertical="center"/>
    </xf>
    <xf numFmtId="10" fontId="0" fillId="0" borderId="4" xfId="1" applyNumberFormat="1" applyFont="1" applyBorder="1" applyAlignment="1">
      <alignment horizontal="left" vertical="center"/>
    </xf>
    <xf numFmtId="10" fontId="0" fillId="0" borderId="2" xfId="1" applyNumberFormat="1" applyFont="1" applyBorder="1" applyAlignment="1">
      <alignment horizontal="left" vertical="center"/>
    </xf>
    <xf numFmtId="0" fontId="0" fillId="0" borderId="4" xfId="0" applyBorder="1" applyAlignment="1">
      <alignment horizontal="left" vertical="top" wrapText="1"/>
    </xf>
    <xf numFmtId="0" fontId="0" fillId="0" borderId="22" xfId="0" applyBorder="1" applyAlignment="1">
      <alignment horizontal="left" vertical="top" wrapText="1"/>
    </xf>
    <xf numFmtId="0" fontId="0" fillId="0" borderId="2" xfId="0" applyBorder="1" applyAlignment="1">
      <alignment horizontal="left" vertical="top" wrapText="1"/>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C300-24F0-4A87-A928-5249CE4891A5}">
  <dimension ref="A1:J76"/>
  <sheetViews>
    <sheetView tabSelected="1" topLeftCell="A4" zoomScale="96" zoomScaleNormal="70" zoomScaleSheetLayoutView="100" workbookViewId="0">
      <selection activeCell="K20" sqref="K20"/>
    </sheetView>
  </sheetViews>
  <sheetFormatPr baseColWidth="10" defaultColWidth="8.83203125" defaultRowHeight="15" x14ac:dyDescent="0.2"/>
  <cols>
    <col min="1" max="1" width="4.6640625" customWidth="1"/>
    <col min="2" max="3" width="7.6640625" customWidth="1"/>
    <col min="4" max="6" width="12.33203125" customWidth="1"/>
    <col min="7" max="7" width="23.33203125" customWidth="1"/>
    <col min="8" max="9" width="6.33203125" customWidth="1"/>
    <col min="10" max="10" width="4.33203125" customWidth="1"/>
  </cols>
  <sheetData>
    <row r="1" spans="1:10" ht="24" x14ac:dyDescent="0.3">
      <c r="A1" s="1"/>
      <c r="B1" s="95" t="s">
        <v>13</v>
      </c>
      <c r="C1" s="96"/>
      <c r="D1" s="96"/>
      <c r="E1" s="96"/>
      <c r="F1" s="96"/>
      <c r="G1" s="96"/>
      <c r="H1" s="96"/>
      <c r="I1" s="96"/>
      <c r="J1" s="1"/>
    </row>
    <row r="2" spans="1:10" ht="19" x14ac:dyDescent="0.25">
      <c r="A2" s="1"/>
      <c r="B2" s="97" t="s">
        <v>0</v>
      </c>
      <c r="C2" s="98"/>
      <c r="D2" s="98"/>
      <c r="E2" s="98"/>
      <c r="F2" s="98"/>
      <c r="G2" s="98"/>
      <c r="H2" s="98"/>
      <c r="I2" s="98"/>
      <c r="J2" s="1"/>
    </row>
    <row r="3" spans="1:10" x14ac:dyDescent="0.2">
      <c r="A3" s="1"/>
      <c r="B3" s="2"/>
      <c r="C3" s="1"/>
      <c r="D3" s="1"/>
      <c r="E3" s="3"/>
      <c r="F3" s="3"/>
      <c r="G3" s="1"/>
      <c r="H3" s="1"/>
      <c r="I3" s="1"/>
      <c r="J3" s="1"/>
    </row>
    <row r="4" spans="1:10" x14ac:dyDescent="0.2">
      <c r="A4" s="1"/>
      <c r="B4" s="2"/>
      <c r="C4" s="4" t="s">
        <v>1</v>
      </c>
      <c r="D4" t="s">
        <v>71</v>
      </c>
      <c r="E4" s="5"/>
      <c r="F4" s="1"/>
      <c r="G4" s="4"/>
      <c r="H4" s="8"/>
      <c r="I4" s="6"/>
      <c r="J4" s="1"/>
    </row>
    <row r="5" spans="1:10" x14ac:dyDescent="0.2">
      <c r="A5" s="1"/>
      <c r="B5" s="2"/>
      <c r="C5" s="4" t="s">
        <v>2</v>
      </c>
      <c r="D5" s="1" t="s">
        <v>72</v>
      </c>
      <c r="E5" s="7"/>
      <c r="F5" s="7"/>
      <c r="G5" s="4" t="s">
        <v>3</v>
      </c>
      <c r="H5" s="99">
        <f>MIN(SUM(H15,H42,H60,H73),SUM(I15,I42,I60,I73))</f>
        <v>100</v>
      </c>
      <c r="I5" s="100"/>
      <c r="J5" s="1"/>
    </row>
    <row r="6" spans="1:10" x14ac:dyDescent="0.2">
      <c r="A6" s="1"/>
      <c r="B6" s="2"/>
      <c r="C6" s="4" t="s">
        <v>4</v>
      </c>
      <c r="D6" s="7" t="s">
        <v>74</v>
      </c>
      <c r="E6" s="8"/>
      <c r="F6" s="8"/>
      <c r="G6" s="4" t="s">
        <v>5</v>
      </c>
      <c r="H6" s="101">
        <f>(H5/100)*0.35</f>
        <v>0.35</v>
      </c>
      <c r="I6" s="102"/>
      <c r="J6" s="1"/>
    </row>
    <row r="7" spans="1:10" x14ac:dyDescent="0.2">
      <c r="A7" s="1"/>
      <c r="B7" s="9"/>
      <c r="C7" s="10"/>
      <c r="D7" s="7"/>
      <c r="E7" s="11"/>
      <c r="F7" s="11"/>
      <c r="G7" s="10"/>
      <c r="H7" s="31"/>
      <c r="I7" s="30"/>
      <c r="J7" s="1"/>
    </row>
    <row r="8" spans="1:10" ht="60" customHeight="1" x14ac:dyDescent="0.2">
      <c r="A8" s="1"/>
      <c r="B8" s="103" t="s">
        <v>14</v>
      </c>
      <c r="C8" s="104"/>
      <c r="D8" s="104"/>
      <c r="E8" s="104"/>
      <c r="F8" s="104"/>
      <c r="G8" s="104"/>
      <c r="H8" s="104"/>
      <c r="I8" s="105"/>
      <c r="J8" s="1"/>
    </row>
    <row r="9" spans="1:10" x14ac:dyDescent="0.2">
      <c r="A9" s="1"/>
      <c r="B9" s="12"/>
      <c r="C9" s="13"/>
      <c r="D9" s="13"/>
      <c r="E9" s="13"/>
      <c r="F9" s="13"/>
      <c r="G9" s="13"/>
      <c r="H9" s="13"/>
      <c r="I9" s="13"/>
      <c r="J9" s="1"/>
    </row>
    <row r="10" spans="1:10" x14ac:dyDescent="0.2">
      <c r="A10" s="5"/>
      <c r="B10" s="54" t="s">
        <v>6</v>
      </c>
      <c r="C10" s="55"/>
      <c r="D10" s="55"/>
      <c r="E10" s="55"/>
      <c r="F10" s="55"/>
      <c r="G10" s="55"/>
      <c r="H10" s="73" t="s">
        <v>7</v>
      </c>
      <c r="I10" s="75" t="s">
        <v>8</v>
      </c>
      <c r="J10" s="2"/>
    </row>
    <row r="11" spans="1:10" ht="45.75" customHeight="1" x14ac:dyDescent="0.2">
      <c r="A11" s="5"/>
      <c r="B11" s="77" t="s">
        <v>15</v>
      </c>
      <c r="C11" s="78"/>
      <c r="D11" s="78"/>
      <c r="E11" s="78"/>
      <c r="F11" s="78"/>
      <c r="G11" s="78"/>
      <c r="H11" s="89"/>
      <c r="I11" s="90"/>
      <c r="J11" s="2"/>
    </row>
    <row r="12" spans="1:10" x14ac:dyDescent="0.2">
      <c r="A12" s="5"/>
      <c r="B12" s="64" t="s">
        <v>16</v>
      </c>
      <c r="C12" s="65"/>
      <c r="D12" s="65"/>
      <c r="E12" s="65"/>
      <c r="F12" s="65"/>
      <c r="G12" s="69"/>
      <c r="H12" s="14">
        <v>5</v>
      </c>
      <c r="I12" s="15">
        <v>5</v>
      </c>
      <c r="J12" s="2"/>
    </row>
    <row r="13" spans="1:10" x14ac:dyDescent="0.2">
      <c r="A13" s="5"/>
      <c r="B13" s="66" t="s">
        <v>18</v>
      </c>
      <c r="C13" s="79"/>
      <c r="D13" s="79"/>
      <c r="E13" s="79"/>
      <c r="F13" s="79"/>
      <c r="G13" s="68"/>
      <c r="H13" s="14">
        <v>1</v>
      </c>
      <c r="I13" s="15">
        <v>1</v>
      </c>
      <c r="J13" s="2"/>
    </row>
    <row r="14" spans="1:10" x14ac:dyDescent="0.2">
      <c r="A14" s="5"/>
      <c r="B14" s="66" t="s">
        <v>19</v>
      </c>
      <c r="C14" s="79"/>
      <c r="D14" s="79"/>
      <c r="E14" s="79"/>
      <c r="F14" s="79"/>
      <c r="G14" s="68"/>
      <c r="H14" s="14">
        <v>2</v>
      </c>
      <c r="I14" s="15">
        <v>2</v>
      </c>
      <c r="J14" s="2"/>
    </row>
    <row r="15" spans="1:10" x14ac:dyDescent="0.2">
      <c r="A15" s="5"/>
      <c r="B15" s="80" t="s">
        <v>9</v>
      </c>
      <c r="C15" s="81"/>
      <c r="D15" s="81"/>
      <c r="E15" s="81"/>
      <c r="F15" s="81"/>
      <c r="G15" s="81"/>
      <c r="H15" s="16">
        <f>SUM(Submission_Items_Scores)</f>
        <v>8</v>
      </c>
      <c r="I15" s="17">
        <f>SUM(I12:I14)</f>
        <v>8</v>
      </c>
      <c r="J15" s="2"/>
    </row>
    <row r="16" spans="1:10" x14ac:dyDescent="0.2">
      <c r="A16" s="5"/>
      <c r="B16" s="58" t="s">
        <v>17</v>
      </c>
      <c r="C16" s="59"/>
      <c r="D16" s="59"/>
      <c r="E16" s="59"/>
      <c r="F16" s="59"/>
      <c r="G16" s="59"/>
      <c r="H16" s="59"/>
      <c r="I16" s="60"/>
      <c r="J16" s="2"/>
    </row>
    <row r="17" spans="1:10" x14ac:dyDescent="0.2">
      <c r="A17" s="5"/>
      <c r="B17" s="82"/>
      <c r="C17" s="83"/>
      <c r="D17" s="83"/>
      <c r="E17" s="83"/>
      <c r="F17" s="83"/>
      <c r="G17" s="83"/>
      <c r="H17" s="83"/>
      <c r="I17" s="84"/>
      <c r="J17" s="2"/>
    </row>
    <row r="18" spans="1:10" x14ac:dyDescent="0.2">
      <c r="A18" s="1"/>
      <c r="B18" s="13"/>
      <c r="C18" s="13"/>
      <c r="D18" s="13"/>
      <c r="E18" s="13"/>
      <c r="F18" s="13"/>
      <c r="G18" s="13"/>
      <c r="H18" s="13"/>
      <c r="I18" s="13"/>
      <c r="J18" s="1"/>
    </row>
    <row r="19" spans="1:10" x14ac:dyDescent="0.2">
      <c r="A19" s="5"/>
      <c r="B19" s="54" t="s">
        <v>20</v>
      </c>
      <c r="C19" s="55"/>
      <c r="D19" s="55"/>
      <c r="E19" s="55"/>
      <c r="F19" s="55"/>
      <c r="G19" s="55"/>
      <c r="H19" s="73" t="s">
        <v>7</v>
      </c>
      <c r="I19" s="75" t="s">
        <v>8</v>
      </c>
      <c r="J19" s="2"/>
    </row>
    <row r="20" spans="1:10" ht="45" customHeight="1" x14ac:dyDescent="0.2">
      <c r="A20" s="5"/>
      <c r="B20" s="91" t="s">
        <v>21</v>
      </c>
      <c r="C20" s="92"/>
      <c r="D20" s="92"/>
      <c r="E20" s="92"/>
      <c r="F20" s="92"/>
      <c r="G20" s="92"/>
      <c r="H20" s="74"/>
      <c r="I20" s="76"/>
      <c r="J20" s="2"/>
    </row>
    <row r="21" spans="1:10" x14ac:dyDescent="0.2">
      <c r="A21" s="5"/>
      <c r="B21" s="45" t="s">
        <v>34</v>
      </c>
      <c r="C21" s="46"/>
      <c r="D21" s="64" t="s">
        <v>35</v>
      </c>
      <c r="E21" s="65"/>
      <c r="F21" s="65"/>
      <c r="G21" s="65"/>
      <c r="H21" s="18">
        <v>3</v>
      </c>
      <c r="I21" s="19">
        <v>3</v>
      </c>
      <c r="J21" s="2"/>
    </row>
    <row r="22" spans="1:10" x14ac:dyDescent="0.2">
      <c r="A22" s="5"/>
      <c r="B22" s="49"/>
      <c r="C22" s="50"/>
      <c r="D22" s="66" t="s">
        <v>61</v>
      </c>
      <c r="E22" s="67"/>
      <c r="F22" s="67"/>
      <c r="G22" s="68"/>
      <c r="H22" s="20">
        <v>3</v>
      </c>
      <c r="I22" s="15">
        <v>3</v>
      </c>
      <c r="J22" s="2"/>
    </row>
    <row r="23" spans="1:10" x14ac:dyDescent="0.2">
      <c r="A23" s="5"/>
      <c r="B23" s="45" t="s">
        <v>22</v>
      </c>
      <c r="C23" s="46"/>
      <c r="D23" s="64" t="s">
        <v>23</v>
      </c>
      <c r="E23" s="65"/>
      <c r="F23" s="65"/>
      <c r="G23" s="65"/>
      <c r="H23" s="18">
        <v>1</v>
      </c>
      <c r="I23" s="19">
        <v>1</v>
      </c>
      <c r="J23" s="2"/>
    </row>
    <row r="24" spans="1:10" x14ac:dyDescent="0.2">
      <c r="A24" s="5"/>
      <c r="B24" s="49"/>
      <c r="C24" s="50"/>
      <c r="D24" s="66" t="s">
        <v>24</v>
      </c>
      <c r="E24" s="67"/>
      <c r="F24" s="67"/>
      <c r="G24" s="68"/>
      <c r="H24" s="20">
        <v>1</v>
      </c>
      <c r="I24" s="15">
        <v>1</v>
      </c>
      <c r="J24" s="2"/>
    </row>
    <row r="25" spans="1:10" x14ac:dyDescent="0.2">
      <c r="A25" s="5"/>
      <c r="B25" s="49"/>
      <c r="C25" s="50"/>
      <c r="D25" s="66" t="s">
        <v>25</v>
      </c>
      <c r="E25" s="67"/>
      <c r="F25" s="67"/>
      <c r="G25" s="68"/>
      <c r="H25" s="20">
        <v>1</v>
      </c>
      <c r="I25" s="15">
        <v>1</v>
      </c>
      <c r="J25" s="2"/>
    </row>
    <row r="26" spans="1:10" x14ac:dyDescent="0.2">
      <c r="A26" s="5"/>
      <c r="B26" s="49"/>
      <c r="C26" s="50"/>
      <c r="D26" s="66" t="s">
        <v>62</v>
      </c>
      <c r="E26" s="67"/>
      <c r="F26" s="67"/>
      <c r="G26" s="68"/>
      <c r="H26" s="20">
        <v>1</v>
      </c>
      <c r="I26" s="15">
        <v>1</v>
      </c>
      <c r="J26" s="2"/>
    </row>
    <row r="27" spans="1:10" x14ac:dyDescent="0.2">
      <c r="A27" s="5"/>
      <c r="B27" s="49"/>
      <c r="C27" s="50"/>
      <c r="D27" s="66" t="s">
        <v>26</v>
      </c>
      <c r="E27" s="67"/>
      <c r="F27" s="67"/>
      <c r="G27" s="68"/>
      <c r="H27" s="20">
        <v>1</v>
      </c>
      <c r="I27" s="15">
        <v>1</v>
      </c>
      <c r="J27" s="2"/>
    </row>
    <row r="28" spans="1:10" x14ac:dyDescent="0.2">
      <c r="A28" s="5"/>
      <c r="B28" s="49"/>
      <c r="C28" s="50"/>
      <c r="D28" s="66" t="s">
        <v>27</v>
      </c>
      <c r="E28" s="67"/>
      <c r="F28" s="67"/>
      <c r="G28" s="68"/>
      <c r="H28" s="20">
        <v>1</v>
      </c>
      <c r="I28" s="15">
        <v>1</v>
      </c>
      <c r="J28" s="2"/>
    </row>
    <row r="29" spans="1:10" ht="14.25" customHeight="1" x14ac:dyDescent="0.2">
      <c r="A29" s="5"/>
      <c r="B29" s="47"/>
      <c r="C29" s="48"/>
      <c r="D29" s="66" t="s">
        <v>28</v>
      </c>
      <c r="E29" s="67"/>
      <c r="F29" s="67"/>
      <c r="G29" s="68"/>
      <c r="H29" s="20">
        <v>1</v>
      </c>
      <c r="I29" s="15">
        <v>1</v>
      </c>
      <c r="J29" s="2"/>
    </row>
    <row r="30" spans="1:10" x14ac:dyDescent="0.2">
      <c r="A30" s="5"/>
      <c r="B30" s="45" t="s">
        <v>49</v>
      </c>
      <c r="C30" s="46"/>
      <c r="D30" s="64" t="s">
        <v>63</v>
      </c>
      <c r="E30" s="65"/>
      <c r="F30" s="65"/>
      <c r="G30" s="65"/>
      <c r="H30" s="18">
        <v>2</v>
      </c>
      <c r="I30" s="19">
        <v>2</v>
      </c>
      <c r="J30" s="2"/>
    </row>
    <row r="31" spans="1:10" x14ac:dyDescent="0.2">
      <c r="A31" s="5"/>
      <c r="B31" s="49"/>
      <c r="C31" s="50"/>
      <c r="D31" s="66" t="s">
        <v>64</v>
      </c>
      <c r="E31" s="67"/>
      <c r="F31" s="67"/>
      <c r="G31" s="68"/>
      <c r="H31" s="20">
        <v>2</v>
      </c>
      <c r="I31" s="15">
        <v>2</v>
      </c>
      <c r="J31" s="2"/>
    </row>
    <row r="32" spans="1:10" x14ac:dyDescent="0.2">
      <c r="A32" s="5"/>
      <c r="B32" s="49"/>
      <c r="C32" s="50"/>
      <c r="D32" s="66" t="s">
        <v>65</v>
      </c>
      <c r="E32" s="67"/>
      <c r="F32" s="67"/>
      <c r="G32" s="68"/>
      <c r="H32" s="20">
        <v>2</v>
      </c>
      <c r="I32" s="15">
        <v>2</v>
      </c>
      <c r="J32" s="2"/>
    </row>
    <row r="33" spans="1:10" x14ac:dyDescent="0.2">
      <c r="A33" s="5"/>
      <c r="B33" s="49"/>
      <c r="C33" s="50"/>
      <c r="D33" s="66" t="s">
        <v>66</v>
      </c>
      <c r="E33" s="67"/>
      <c r="F33" s="67"/>
      <c r="G33" s="68"/>
      <c r="H33" s="20">
        <v>2</v>
      </c>
      <c r="I33" s="15">
        <v>2</v>
      </c>
      <c r="J33" s="2"/>
    </row>
    <row r="34" spans="1:10" ht="30" customHeight="1" x14ac:dyDescent="0.2">
      <c r="A34" s="5"/>
      <c r="B34" s="49"/>
      <c r="C34" s="50"/>
      <c r="D34" s="85" t="s">
        <v>67</v>
      </c>
      <c r="E34" s="86"/>
      <c r="F34" s="86"/>
      <c r="G34" s="87"/>
      <c r="H34" s="20">
        <v>2</v>
      </c>
      <c r="I34" s="15">
        <v>2</v>
      </c>
      <c r="J34" s="2"/>
    </row>
    <row r="35" spans="1:10" x14ac:dyDescent="0.2">
      <c r="A35" s="5"/>
      <c r="B35" s="49"/>
      <c r="C35" s="50"/>
      <c r="D35" s="66" t="s">
        <v>68</v>
      </c>
      <c r="E35" s="67"/>
      <c r="F35" s="67"/>
      <c r="G35" s="68"/>
      <c r="H35" s="20">
        <v>2</v>
      </c>
      <c r="I35" s="15">
        <v>2</v>
      </c>
      <c r="J35" s="2"/>
    </row>
    <row r="36" spans="1:10" ht="14.25" customHeight="1" x14ac:dyDescent="0.2">
      <c r="A36" s="5"/>
      <c r="B36" s="49"/>
      <c r="C36" s="50"/>
      <c r="D36" s="66" t="s">
        <v>69</v>
      </c>
      <c r="E36" s="67"/>
      <c r="F36" s="67"/>
      <c r="G36" s="68"/>
      <c r="H36" s="20">
        <v>2</v>
      </c>
      <c r="I36" s="15">
        <v>2</v>
      </c>
      <c r="J36" s="2"/>
    </row>
    <row r="37" spans="1:10" x14ac:dyDescent="0.2">
      <c r="A37" s="5"/>
      <c r="B37" s="45" t="s">
        <v>29</v>
      </c>
      <c r="C37" s="46"/>
      <c r="D37" s="64" t="s">
        <v>30</v>
      </c>
      <c r="E37" s="65"/>
      <c r="F37" s="65"/>
      <c r="G37" s="69"/>
      <c r="H37" s="18">
        <v>1</v>
      </c>
      <c r="I37" s="19">
        <v>1</v>
      </c>
      <c r="J37" s="2"/>
    </row>
    <row r="38" spans="1:10" x14ac:dyDescent="0.2">
      <c r="A38" s="5"/>
      <c r="B38" s="49"/>
      <c r="C38" s="50"/>
      <c r="D38" s="66" t="s">
        <v>32</v>
      </c>
      <c r="E38" s="67"/>
      <c r="F38" s="67"/>
      <c r="G38" s="68"/>
      <c r="H38" s="20">
        <v>1</v>
      </c>
      <c r="I38" s="15">
        <v>1</v>
      </c>
      <c r="J38" s="2"/>
    </row>
    <row r="39" spans="1:10" x14ac:dyDescent="0.2">
      <c r="A39" s="5"/>
      <c r="B39" s="49"/>
      <c r="C39" s="50"/>
      <c r="D39" s="66" t="s">
        <v>31</v>
      </c>
      <c r="E39" s="67"/>
      <c r="F39" s="67"/>
      <c r="G39" s="68"/>
      <c r="H39" s="20">
        <v>1</v>
      </c>
      <c r="I39" s="15">
        <v>1</v>
      </c>
      <c r="J39" s="2"/>
    </row>
    <row r="40" spans="1:10" x14ac:dyDescent="0.2">
      <c r="A40" s="5"/>
      <c r="B40" s="49"/>
      <c r="C40" s="50"/>
      <c r="D40" s="66" t="s">
        <v>33</v>
      </c>
      <c r="E40" s="67"/>
      <c r="F40" s="67"/>
      <c r="G40" s="68"/>
      <c r="H40" s="20">
        <v>1</v>
      </c>
      <c r="I40" s="15">
        <v>1</v>
      </c>
      <c r="J40" s="2"/>
    </row>
    <row r="41" spans="1:10" ht="14.25" customHeight="1" x14ac:dyDescent="0.2">
      <c r="A41" s="5"/>
      <c r="B41" s="47"/>
      <c r="C41" s="48"/>
      <c r="D41" s="70" t="s">
        <v>70</v>
      </c>
      <c r="E41" s="71"/>
      <c r="F41" s="71"/>
      <c r="G41" s="72"/>
      <c r="H41" s="21">
        <v>1</v>
      </c>
      <c r="I41" s="22">
        <v>1</v>
      </c>
      <c r="J41" s="2"/>
    </row>
    <row r="42" spans="1:10" x14ac:dyDescent="0.2">
      <c r="A42" s="5"/>
      <c r="B42" s="56" t="s">
        <v>9</v>
      </c>
      <c r="C42" s="57"/>
      <c r="D42" s="57"/>
      <c r="E42" s="57"/>
      <c r="F42" s="57"/>
      <c r="G42" s="57"/>
      <c r="H42" s="23">
        <f>SUM(H21:H41)</f>
        <v>32</v>
      </c>
      <c r="I42" s="24">
        <f>SUM(I21:I41)</f>
        <v>32</v>
      </c>
      <c r="J42" s="2"/>
    </row>
    <row r="43" spans="1:10" x14ac:dyDescent="0.2">
      <c r="A43" s="5"/>
      <c r="B43" s="58" t="s">
        <v>17</v>
      </c>
      <c r="C43" s="59"/>
      <c r="D43" s="59"/>
      <c r="E43" s="59"/>
      <c r="F43" s="59"/>
      <c r="G43" s="59"/>
      <c r="H43" s="59"/>
      <c r="I43" s="60"/>
      <c r="J43" s="2"/>
    </row>
    <row r="44" spans="1:10" x14ac:dyDescent="0.2">
      <c r="A44" s="5"/>
      <c r="B44" s="61" t="s">
        <v>73</v>
      </c>
      <c r="C44" s="62"/>
      <c r="D44" s="62"/>
      <c r="E44" s="62"/>
      <c r="F44" s="62"/>
      <c r="G44" s="62"/>
      <c r="H44" s="62"/>
      <c r="I44" s="63"/>
      <c r="J44" s="2"/>
    </row>
    <row r="45" spans="1:10" x14ac:dyDescent="0.2">
      <c r="A45" s="1"/>
      <c r="B45" s="13"/>
      <c r="C45" s="13"/>
      <c r="D45" s="13"/>
      <c r="E45" s="13"/>
      <c r="F45" s="13"/>
      <c r="G45" s="13"/>
      <c r="H45" s="13"/>
      <c r="I45" s="13"/>
      <c r="J45" s="1"/>
    </row>
    <row r="46" spans="1:10" x14ac:dyDescent="0.2">
      <c r="A46" s="5"/>
      <c r="B46" s="54" t="s">
        <v>36</v>
      </c>
      <c r="C46" s="55"/>
      <c r="D46" s="55"/>
      <c r="E46" s="55"/>
      <c r="F46" s="55"/>
      <c r="G46" s="55"/>
      <c r="H46" s="73" t="s">
        <v>7</v>
      </c>
      <c r="I46" s="75" t="s">
        <v>8</v>
      </c>
      <c r="J46" s="2"/>
    </row>
    <row r="47" spans="1:10" ht="29.25" customHeight="1" x14ac:dyDescent="0.2">
      <c r="A47" s="5"/>
      <c r="B47" s="77" t="s">
        <v>37</v>
      </c>
      <c r="C47" s="78"/>
      <c r="D47" s="78"/>
      <c r="E47" s="78"/>
      <c r="F47" s="78"/>
      <c r="G47" s="78"/>
      <c r="H47" s="74"/>
      <c r="I47" s="76"/>
      <c r="J47" s="2"/>
    </row>
    <row r="48" spans="1:10" ht="30" customHeight="1" x14ac:dyDescent="0.2">
      <c r="A48" s="5"/>
      <c r="B48" s="45" t="s">
        <v>38</v>
      </c>
      <c r="C48" s="46"/>
      <c r="D48" s="93" t="s">
        <v>50</v>
      </c>
      <c r="E48" s="94"/>
      <c r="F48" s="94"/>
      <c r="G48" s="94"/>
      <c r="H48" s="18">
        <v>2</v>
      </c>
      <c r="I48" s="19">
        <v>2</v>
      </c>
      <c r="J48" s="2"/>
    </row>
    <row r="49" spans="1:10" x14ac:dyDescent="0.2">
      <c r="A49" s="5"/>
      <c r="B49" s="49"/>
      <c r="C49" s="50"/>
      <c r="D49" s="66" t="s">
        <v>39</v>
      </c>
      <c r="E49" s="67"/>
      <c r="F49" s="67"/>
      <c r="G49" s="68"/>
      <c r="H49" s="20">
        <v>2</v>
      </c>
      <c r="I49" s="15">
        <v>2</v>
      </c>
      <c r="J49" s="2"/>
    </row>
    <row r="50" spans="1:10" ht="30" customHeight="1" x14ac:dyDescent="0.2">
      <c r="A50" s="5"/>
      <c r="B50" s="45" t="s">
        <v>40</v>
      </c>
      <c r="C50" s="46"/>
      <c r="D50" s="34" t="s">
        <v>41</v>
      </c>
      <c r="E50" s="35"/>
      <c r="F50" s="35"/>
      <c r="G50" s="35"/>
      <c r="H50" s="18">
        <v>3</v>
      </c>
      <c r="I50" s="19">
        <v>3</v>
      </c>
      <c r="J50" s="2"/>
    </row>
    <row r="51" spans="1:10" ht="30" customHeight="1" x14ac:dyDescent="0.2">
      <c r="A51" s="5"/>
      <c r="B51" s="49"/>
      <c r="C51" s="50"/>
      <c r="D51" s="36" t="s">
        <v>42</v>
      </c>
      <c r="E51" s="37"/>
      <c r="F51" s="37"/>
      <c r="G51" s="38"/>
      <c r="H51" s="20">
        <v>3</v>
      </c>
      <c r="I51" s="15">
        <v>3</v>
      </c>
      <c r="J51" s="2"/>
    </row>
    <row r="52" spans="1:10" x14ac:dyDescent="0.2">
      <c r="A52" s="5"/>
      <c r="B52" s="47"/>
      <c r="C52" s="48"/>
      <c r="D52" s="39" t="s">
        <v>43</v>
      </c>
      <c r="E52" s="40"/>
      <c r="F52" s="40"/>
      <c r="G52" s="41"/>
      <c r="H52" s="21">
        <v>3</v>
      </c>
      <c r="I52" s="22">
        <v>3</v>
      </c>
      <c r="J52" s="2"/>
    </row>
    <row r="53" spans="1:10" ht="15" customHeight="1" x14ac:dyDescent="0.2">
      <c r="A53" s="5"/>
      <c r="B53" s="45" t="s">
        <v>44</v>
      </c>
      <c r="C53" s="46"/>
      <c r="D53" s="34" t="s">
        <v>45</v>
      </c>
      <c r="E53" s="35"/>
      <c r="F53" s="35"/>
      <c r="G53" s="35"/>
      <c r="H53" s="18">
        <v>2</v>
      </c>
      <c r="I53" s="19">
        <v>2</v>
      </c>
      <c r="J53" s="2"/>
    </row>
    <row r="54" spans="1:10" ht="30" customHeight="1" x14ac:dyDescent="0.2">
      <c r="A54" s="5"/>
      <c r="B54" s="49"/>
      <c r="C54" s="50"/>
      <c r="D54" s="36" t="s">
        <v>46</v>
      </c>
      <c r="E54" s="37"/>
      <c r="F54" s="37"/>
      <c r="G54" s="38"/>
      <c r="H54" s="20">
        <v>2</v>
      </c>
      <c r="I54" s="15">
        <v>2</v>
      </c>
      <c r="J54" s="2"/>
    </row>
    <row r="55" spans="1:10" ht="15" customHeight="1" x14ac:dyDescent="0.2">
      <c r="A55" s="5"/>
      <c r="B55" s="49"/>
      <c r="C55" s="50"/>
      <c r="D55" s="36" t="s">
        <v>47</v>
      </c>
      <c r="E55" s="37"/>
      <c r="F55" s="37"/>
      <c r="G55" s="38"/>
      <c r="H55" s="20">
        <v>10</v>
      </c>
      <c r="I55" s="15">
        <v>10</v>
      </c>
      <c r="J55" s="2"/>
    </row>
    <row r="56" spans="1:10" ht="15" customHeight="1" x14ac:dyDescent="0.2">
      <c r="A56" s="5"/>
      <c r="B56" s="49"/>
      <c r="C56" s="50"/>
      <c r="D56" s="36" t="s">
        <v>51</v>
      </c>
      <c r="E56" s="37"/>
      <c r="F56" s="37"/>
      <c r="G56" s="38"/>
      <c r="H56" s="20">
        <v>2</v>
      </c>
      <c r="I56" s="15">
        <v>2</v>
      </c>
      <c r="J56" s="2"/>
    </row>
    <row r="57" spans="1:10" x14ac:dyDescent="0.2">
      <c r="A57" s="5"/>
      <c r="B57" s="49"/>
      <c r="C57" s="50"/>
      <c r="D57" s="51" t="s">
        <v>48</v>
      </c>
      <c r="E57" s="52"/>
      <c r="F57" s="52"/>
      <c r="G57" s="53"/>
      <c r="H57" s="20">
        <v>5</v>
      </c>
      <c r="I57" s="15">
        <v>5</v>
      </c>
      <c r="J57" s="2"/>
    </row>
    <row r="58" spans="1:10" x14ac:dyDescent="0.2">
      <c r="A58" s="5"/>
      <c r="B58" s="45" t="s">
        <v>12</v>
      </c>
      <c r="C58" s="46"/>
      <c r="D58" s="32" t="s">
        <v>60</v>
      </c>
      <c r="E58" s="32"/>
      <c r="F58" s="32"/>
      <c r="G58" s="33"/>
      <c r="H58" s="29">
        <v>3</v>
      </c>
      <c r="I58" s="19">
        <v>3</v>
      </c>
      <c r="J58" s="2"/>
    </row>
    <row r="59" spans="1:10" x14ac:dyDescent="0.2">
      <c r="A59" s="5"/>
      <c r="B59" s="47"/>
      <c r="C59" s="48"/>
      <c r="D59" s="40" t="s">
        <v>59</v>
      </c>
      <c r="E59" s="40"/>
      <c r="F59" s="40"/>
      <c r="G59" s="41"/>
      <c r="H59" s="25">
        <v>3</v>
      </c>
      <c r="I59" s="22">
        <v>3</v>
      </c>
      <c r="J59" s="2"/>
    </row>
    <row r="60" spans="1:10" x14ac:dyDescent="0.2">
      <c r="A60" s="5"/>
      <c r="B60" s="56" t="s">
        <v>9</v>
      </c>
      <c r="C60" s="57"/>
      <c r="D60" s="57"/>
      <c r="E60" s="57"/>
      <c r="F60" s="57"/>
      <c r="G60" s="57"/>
      <c r="H60" s="23">
        <f>SUM(H48:H59)</f>
        <v>40</v>
      </c>
      <c r="I60" s="24">
        <f>SUM(I48:I59)</f>
        <v>40</v>
      </c>
      <c r="J60" s="2"/>
    </row>
    <row r="61" spans="1:10" x14ac:dyDescent="0.2">
      <c r="A61" s="5"/>
      <c r="B61" s="58" t="s">
        <v>17</v>
      </c>
      <c r="C61" s="59"/>
      <c r="D61" s="59"/>
      <c r="E61" s="59"/>
      <c r="F61" s="59"/>
      <c r="G61" s="59"/>
      <c r="H61" s="59"/>
      <c r="I61" s="60"/>
      <c r="J61" s="2"/>
    </row>
    <row r="62" spans="1:10" x14ac:dyDescent="0.2">
      <c r="A62" s="5"/>
      <c r="B62" s="61"/>
      <c r="C62" s="62"/>
      <c r="D62" s="62"/>
      <c r="E62" s="62"/>
      <c r="F62" s="62"/>
      <c r="G62" s="62"/>
      <c r="H62" s="62"/>
      <c r="I62" s="63"/>
      <c r="J62" s="2"/>
    </row>
    <row r="63" spans="1:10" x14ac:dyDescent="0.2">
      <c r="A63" s="5"/>
      <c r="B63" s="26"/>
      <c r="C63" s="27"/>
      <c r="D63" s="28"/>
      <c r="E63" s="28"/>
      <c r="F63" s="28"/>
      <c r="G63" s="28"/>
      <c r="H63" s="28"/>
      <c r="I63" s="28"/>
      <c r="J63" s="1"/>
    </row>
    <row r="64" spans="1:10" x14ac:dyDescent="0.2">
      <c r="A64" s="5"/>
      <c r="B64" s="54" t="s">
        <v>10</v>
      </c>
      <c r="C64" s="55"/>
      <c r="D64" s="55"/>
      <c r="E64" s="55"/>
      <c r="F64" s="55"/>
      <c r="G64" s="55"/>
      <c r="H64" s="73" t="s">
        <v>7</v>
      </c>
      <c r="I64" s="75" t="s">
        <v>8</v>
      </c>
      <c r="J64" s="2"/>
    </row>
    <row r="65" spans="1:10" ht="60" customHeight="1" x14ac:dyDescent="0.2">
      <c r="A65" s="5"/>
      <c r="B65" s="77" t="s">
        <v>52</v>
      </c>
      <c r="C65" s="78"/>
      <c r="D65" s="78"/>
      <c r="E65" s="78"/>
      <c r="F65" s="78"/>
      <c r="G65" s="78"/>
      <c r="H65" s="89"/>
      <c r="I65" s="90"/>
      <c r="J65" s="2"/>
    </row>
    <row r="66" spans="1:10" ht="30" customHeight="1" x14ac:dyDescent="0.2">
      <c r="A66" s="5"/>
      <c r="B66" s="85" t="s">
        <v>53</v>
      </c>
      <c r="C66" s="88"/>
      <c r="D66" s="88"/>
      <c r="E66" s="88"/>
      <c r="F66" s="88"/>
      <c r="G66" s="88"/>
      <c r="H66" s="20">
        <v>3</v>
      </c>
      <c r="I66" s="15">
        <v>3</v>
      </c>
      <c r="J66" s="2"/>
    </row>
    <row r="67" spans="1:10" ht="30" customHeight="1" x14ac:dyDescent="0.2">
      <c r="A67" s="5"/>
      <c r="B67" s="85" t="s">
        <v>56</v>
      </c>
      <c r="C67" s="88"/>
      <c r="D67" s="88"/>
      <c r="E67" s="88"/>
      <c r="F67" s="88"/>
      <c r="G67" s="88"/>
      <c r="H67" s="20">
        <v>2</v>
      </c>
      <c r="I67" s="15">
        <v>2</v>
      </c>
      <c r="J67" s="2"/>
    </row>
    <row r="68" spans="1:10" ht="30" customHeight="1" x14ac:dyDescent="0.2">
      <c r="A68" s="5"/>
      <c r="B68" s="42" t="s">
        <v>57</v>
      </c>
      <c r="C68" s="43"/>
      <c r="D68" s="43"/>
      <c r="E68" s="43"/>
      <c r="F68" s="43"/>
      <c r="G68" s="44"/>
      <c r="H68" s="20">
        <v>2</v>
      </c>
      <c r="I68" s="15">
        <v>2</v>
      </c>
      <c r="J68" s="2"/>
    </row>
    <row r="69" spans="1:10" ht="30" customHeight="1" x14ac:dyDescent="0.2">
      <c r="A69" s="5"/>
      <c r="B69" s="85" t="s">
        <v>58</v>
      </c>
      <c r="C69" s="88"/>
      <c r="D69" s="88"/>
      <c r="E69" s="88"/>
      <c r="F69" s="88"/>
      <c r="G69" s="88"/>
      <c r="H69" s="20">
        <v>3</v>
      </c>
      <c r="I69" s="15">
        <v>3</v>
      </c>
      <c r="J69" s="2"/>
    </row>
    <row r="70" spans="1:10" ht="30" customHeight="1" x14ac:dyDescent="0.2">
      <c r="A70" s="5"/>
      <c r="B70" s="85" t="s">
        <v>55</v>
      </c>
      <c r="C70" s="88"/>
      <c r="D70" s="88"/>
      <c r="E70" s="88"/>
      <c r="F70" s="88"/>
      <c r="G70" s="88"/>
      <c r="H70" s="20">
        <v>4</v>
      </c>
      <c r="I70" s="15">
        <v>4</v>
      </c>
      <c r="J70" s="2"/>
    </row>
    <row r="71" spans="1:10" ht="30" customHeight="1" x14ac:dyDescent="0.2">
      <c r="A71" s="5"/>
      <c r="B71" s="85" t="s">
        <v>11</v>
      </c>
      <c r="C71" s="88"/>
      <c r="D71" s="88"/>
      <c r="E71" s="88"/>
      <c r="F71" s="88"/>
      <c r="G71" s="87"/>
      <c r="H71" s="20">
        <v>3</v>
      </c>
      <c r="I71" s="15">
        <v>3</v>
      </c>
      <c r="J71" s="2"/>
    </row>
    <row r="72" spans="1:10" ht="15" customHeight="1" x14ac:dyDescent="0.2">
      <c r="A72" s="5"/>
      <c r="B72" s="85" t="s">
        <v>54</v>
      </c>
      <c r="C72" s="88"/>
      <c r="D72" s="88"/>
      <c r="E72" s="88"/>
      <c r="F72" s="88"/>
      <c r="G72" s="87"/>
      <c r="H72" s="20">
        <v>3</v>
      </c>
      <c r="I72" s="15">
        <v>3</v>
      </c>
      <c r="J72" s="2"/>
    </row>
    <row r="73" spans="1:10" x14ac:dyDescent="0.2">
      <c r="A73" s="5"/>
      <c r="B73" s="80" t="s">
        <v>9</v>
      </c>
      <c r="C73" s="81"/>
      <c r="D73" s="81"/>
      <c r="E73" s="81"/>
      <c r="F73" s="81"/>
      <c r="G73" s="81"/>
      <c r="H73" s="16">
        <f>SUM(H66:H72)</f>
        <v>20</v>
      </c>
      <c r="I73" s="17">
        <f>SUM(I66:I72)</f>
        <v>20</v>
      </c>
      <c r="J73" s="2"/>
    </row>
    <row r="74" spans="1:10" x14ac:dyDescent="0.2">
      <c r="A74" s="5"/>
      <c r="B74" s="58" t="s">
        <v>17</v>
      </c>
      <c r="C74" s="59"/>
      <c r="D74" s="59"/>
      <c r="E74" s="59"/>
      <c r="F74" s="59"/>
      <c r="G74" s="59"/>
      <c r="H74" s="59"/>
      <c r="I74" s="60"/>
      <c r="J74" s="2"/>
    </row>
    <row r="75" spans="1:10" x14ac:dyDescent="0.2">
      <c r="A75" s="5"/>
      <c r="B75" s="61"/>
      <c r="C75" s="62"/>
      <c r="D75" s="62"/>
      <c r="E75" s="62"/>
      <c r="F75" s="62"/>
      <c r="G75" s="62"/>
      <c r="H75" s="62"/>
      <c r="I75" s="63"/>
      <c r="J75" s="2"/>
    </row>
    <row r="76" spans="1:10" x14ac:dyDescent="0.2">
      <c r="A76" s="1"/>
      <c r="B76" s="7"/>
      <c r="C76" s="7"/>
      <c r="D76" s="7"/>
      <c r="E76" s="7"/>
      <c r="F76" s="7"/>
      <c r="G76" s="7"/>
      <c r="H76" s="7"/>
      <c r="I76" s="7"/>
      <c r="J76" s="1"/>
    </row>
  </sheetData>
  <mergeCells count="84">
    <mergeCell ref="B13:G13"/>
    <mergeCell ref="B1:I1"/>
    <mergeCell ref="B2:I2"/>
    <mergeCell ref="H5:I5"/>
    <mergeCell ref="H6:I6"/>
    <mergeCell ref="B10:G10"/>
    <mergeCell ref="H10:H11"/>
    <mergeCell ref="I10:I11"/>
    <mergeCell ref="B11:G11"/>
    <mergeCell ref="B12:G12"/>
    <mergeCell ref="B8:I8"/>
    <mergeCell ref="D54:G54"/>
    <mergeCell ref="B19:G19"/>
    <mergeCell ref="H19:H20"/>
    <mergeCell ref="I19:I20"/>
    <mergeCell ref="B20:G20"/>
    <mergeCell ref="D21:G21"/>
    <mergeCell ref="B21:C22"/>
    <mergeCell ref="D22:G22"/>
    <mergeCell ref="B48:C49"/>
    <mergeCell ref="D49:G49"/>
    <mergeCell ref="B50:C52"/>
    <mergeCell ref="D48:G48"/>
    <mergeCell ref="B42:G42"/>
    <mergeCell ref="B43:I43"/>
    <mergeCell ref="B44:I44"/>
    <mergeCell ref="B46:G46"/>
    <mergeCell ref="H64:H65"/>
    <mergeCell ref="I64:I65"/>
    <mergeCell ref="B65:G65"/>
    <mergeCell ref="B66:G66"/>
    <mergeCell ref="B67:G67"/>
    <mergeCell ref="B72:G72"/>
    <mergeCell ref="B73:G73"/>
    <mergeCell ref="B74:I74"/>
    <mergeCell ref="B75:I75"/>
    <mergeCell ref="B69:G69"/>
    <mergeCell ref="B70:G70"/>
    <mergeCell ref="B71:G71"/>
    <mergeCell ref="H46:H47"/>
    <mergeCell ref="I46:I47"/>
    <mergeCell ref="B47:G47"/>
    <mergeCell ref="B14:G14"/>
    <mergeCell ref="B15:G15"/>
    <mergeCell ref="B16:I16"/>
    <mergeCell ref="B17:I17"/>
    <mergeCell ref="B37:C41"/>
    <mergeCell ref="B30:C36"/>
    <mergeCell ref="D30:G30"/>
    <mergeCell ref="D31:G31"/>
    <mergeCell ref="D32:G32"/>
    <mergeCell ref="D33:G33"/>
    <mergeCell ref="D34:G34"/>
    <mergeCell ref="D35:G35"/>
    <mergeCell ref="D36:G36"/>
    <mergeCell ref="D37:G37"/>
    <mergeCell ref="D38:G38"/>
    <mergeCell ref="D39:G39"/>
    <mergeCell ref="D40:G40"/>
    <mergeCell ref="D41:G41"/>
    <mergeCell ref="B23:C29"/>
    <mergeCell ref="D23:G23"/>
    <mergeCell ref="D24:G24"/>
    <mergeCell ref="D25:G25"/>
    <mergeCell ref="D26:G26"/>
    <mergeCell ref="D27:G27"/>
    <mergeCell ref="D28:G28"/>
    <mergeCell ref="D29:G29"/>
    <mergeCell ref="D58:G58"/>
    <mergeCell ref="D50:G50"/>
    <mergeCell ref="D51:G51"/>
    <mergeCell ref="D52:G52"/>
    <mergeCell ref="B68:G68"/>
    <mergeCell ref="D59:G59"/>
    <mergeCell ref="B58:C59"/>
    <mergeCell ref="D55:G55"/>
    <mergeCell ref="D56:G56"/>
    <mergeCell ref="B53:C57"/>
    <mergeCell ref="D57:G57"/>
    <mergeCell ref="B64:G64"/>
    <mergeCell ref="B60:G60"/>
    <mergeCell ref="B61:I61"/>
    <mergeCell ref="B62:I62"/>
    <mergeCell ref="D53:G53"/>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Submission_Items_Scores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Lewis</dc:creator>
  <cp:lastModifiedBy>Microsoft Office User</cp:lastModifiedBy>
  <dcterms:created xsi:type="dcterms:W3CDTF">2020-08-08T16:07:10Z</dcterms:created>
  <dcterms:modified xsi:type="dcterms:W3CDTF">2021-07-07T06:10:48Z</dcterms:modified>
</cp:coreProperties>
</file>