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ohnnysit/Documents/GitHub/smoc_finance_process/Output/"/>
    </mc:Choice>
  </mc:AlternateContent>
  <xr:revisionPtr revIDLastSave="0" documentId="13_ncr:1_{79D5CDB9-0AF4-8141-ADEB-4A254D070835}" xr6:coauthVersionLast="47" xr6:coauthVersionMax="47" xr10:uidLastSave="{00000000-0000-0000-0000-000000000000}"/>
  <bookViews>
    <workbookView xWindow="0" yWindow="500" windowWidth="28800" windowHeight="161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Sheet2!$A$1:$O$48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5" i="2" l="1"/>
  <c r="O6" i="2"/>
  <c r="O3" i="2"/>
  <c r="O17" i="2"/>
  <c r="O35" i="2"/>
  <c r="O22" i="2"/>
  <c r="O12" i="2"/>
  <c r="O30" i="2"/>
  <c r="O36" i="2"/>
  <c r="O14" i="2"/>
  <c r="O40" i="2"/>
  <c r="O45" i="2"/>
  <c r="O47" i="2"/>
  <c r="O2" i="2"/>
  <c r="O5" i="2"/>
  <c r="O18" i="2"/>
  <c r="M15" i="2"/>
  <c r="O15" i="2" s="1"/>
  <c r="M19" i="2"/>
  <c r="O19" i="2" s="1"/>
  <c r="M18" i="2"/>
  <c r="M16" i="2"/>
  <c r="O16" i="2" s="1"/>
  <c r="M6" i="2"/>
  <c r="M30" i="2"/>
  <c r="M29" i="2"/>
  <c r="O29" i="2" s="1"/>
  <c r="M20" i="2"/>
  <c r="O20" i="2" s="1"/>
  <c r="M23" i="2"/>
  <c r="O23" i="2" s="1"/>
  <c r="M34" i="2"/>
  <c r="O34" i="2" s="1"/>
  <c r="M25" i="2"/>
  <c r="M10" i="2"/>
  <c r="O10" i="2" s="1"/>
  <c r="M17" i="2"/>
  <c r="M28" i="2"/>
  <c r="O28" i="2" s="1"/>
  <c r="M4" i="2"/>
  <c r="O4" i="2" s="1"/>
  <c r="M13" i="2"/>
  <c r="O13" i="2" s="1"/>
  <c r="M9" i="2"/>
  <c r="O9" i="2" s="1"/>
  <c r="M32" i="2"/>
  <c r="O32" i="2" s="1"/>
  <c r="M35" i="2"/>
  <c r="M21" i="2"/>
  <c r="O21" i="2" s="1"/>
  <c r="M8" i="2"/>
  <c r="O8" i="2" s="1"/>
  <c r="M26" i="2"/>
  <c r="O26" i="2" s="1"/>
  <c r="M12" i="2"/>
  <c r="M37" i="2"/>
  <c r="O37" i="2" s="1"/>
  <c r="M33" i="2"/>
  <c r="O33" i="2" s="1"/>
  <c r="M31" i="2"/>
  <c r="O31" i="2" s="1"/>
  <c r="M3" i="2"/>
  <c r="M14" i="2"/>
  <c r="M22" i="2"/>
  <c r="M40" i="2"/>
  <c r="M42" i="2"/>
  <c r="O42" i="2" s="1"/>
  <c r="M11" i="2"/>
  <c r="O11" i="2" s="1"/>
  <c r="M24" i="2"/>
  <c r="O24" i="2" s="1"/>
  <c r="M38" i="2"/>
  <c r="O38" i="2" s="1"/>
  <c r="M5" i="2"/>
  <c r="M39" i="2"/>
  <c r="O39" i="2" s="1"/>
  <c r="M36" i="2"/>
  <c r="M27" i="2"/>
  <c r="O27" i="2" s="1"/>
  <c r="M44" i="2"/>
  <c r="O44" i="2" s="1"/>
  <c r="M41" i="2"/>
  <c r="O41" i="2" s="1"/>
  <c r="M43" i="2"/>
  <c r="O43" i="2" s="1"/>
  <c r="M46" i="2"/>
  <c r="O46" i="2" s="1"/>
  <c r="M47" i="2"/>
  <c r="M45" i="2"/>
  <c r="M7" i="2"/>
  <c r="O7" i="2" s="1"/>
</calcChain>
</file>

<file path=xl/sharedStrings.xml><?xml version="1.0" encoding="utf-8"?>
<sst xmlns="http://schemas.openxmlformats.org/spreadsheetml/2006/main" count="115" uniqueCount="58">
  <si>
    <t>LOW</t>
  </si>
  <si>
    <t>ADI</t>
  </si>
  <si>
    <t>TJX</t>
  </si>
  <si>
    <t>TGT</t>
  </si>
  <si>
    <t>SNPS</t>
  </si>
  <si>
    <t>NIO</t>
  </si>
  <si>
    <t>KEYS</t>
  </si>
  <si>
    <t>ZTO</t>
  </si>
  <si>
    <t>EC</t>
  </si>
  <si>
    <t>AMCR</t>
  </si>
  <si>
    <t>ELP</t>
  </si>
  <si>
    <t>WOLF</t>
  </si>
  <si>
    <t>PFGC</t>
  </si>
  <si>
    <t>BBWI</t>
  </si>
  <si>
    <t>ZIM</t>
  </si>
  <si>
    <t>WB</t>
  </si>
  <si>
    <t>CIG</t>
  </si>
  <si>
    <t>SID</t>
  </si>
  <si>
    <t>SRAD</t>
  </si>
  <si>
    <t>DNUT</t>
  </si>
  <si>
    <t>YY</t>
  </si>
  <si>
    <t>SFL</t>
  </si>
  <si>
    <t>MCG</t>
  </si>
  <si>
    <t>EXAI</t>
  </si>
  <si>
    <t>TUYA</t>
  </si>
  <si>
    <t>MAG</t>
  </si>
  <si>
    <t>HYZN</t>
  </si>
  <si>
    <t>NNDM</t>
  </si>
  <si>
    <t>JBSS</t>
  </si>
  <si>
    <t>TGS</t>
  </si>
  <si>
    <t>CRMT</t>
  </si>
  <si>
    <t>NESR</t>
  </si>
  <si>
    <t>PLCE</t>
  </si>
  <si>
    <t>TUFN</t>
  </si>
  <si>
    <t>RADA</t>
  </si>
  <si>
    <t>ORMP</t>
  </si>
  <si>
    <t>GRIN</t>
  </si>
  <si>
    <t>KMDA</t>
  </si>
  <si>
    <t>IREN</t>
  </si>
  <si>
    <t>SMED</t>
  </si>
  <si>
    <t>OTMO</t>
  </si>
  <si>
    <t>DGLY</t>
  </si>
  <si>
    <t>BSGM</t>
  </si>
  <si>
    <t>NAVB</t>
  </si>
  <si>
    <t>NEPT</t>
  </si>
  <si>
    <t>Perf Week</t>
  </si>
  <si>
    <t>Perf Quarter</t>
  </si>
  <si>
    <t>52W High</t>
  </si>
  <si>
    <t>52W Low</t>
  </si>
  <si>
    <t>Volatility W</t>
  </si>
  <si>
    <t>Volatility M</t>
  </si>
  <si>
    <t>Price</t>
  </si>
  <si>
    <t>Change</t>
  </si>
  <si>
    <t>Total Volatility</t>
  </si>
  <si>
    <t>Call</t>
  </si>
  <si>
    <t>Put</t>
  </si>
  <si>
    <t>Option Total</t>
  </si>
  <si>
    <t>Option to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</si>
</sst>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.000%"/>
    <numFmt numFmtId="168" formatCode="0.000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9" fontId="0" fillId="0" borderId="0" xfId="2" applyFont="1"/>
    <xf numFmtId="165" fontId="0" fillId="0" borderId="0" xfId="2" applyNumberFormat="1" applyFont="1"/>
    <xf numFmtId="168" fontId="1" fillId="0" borderId="2" xfId="2" applyNumberFormat="1" applyFont="1" applyFill="1" applyBorder="1" applyAlignment="1">
      <alignment horizontal="center" vertical="top"/>
    </xf>
    <xf numFmtId="168" fontId="0" fillId="0" borderId="0" xfId="2" applyNumberFormat="1" applyFont="1"/>
    <xf numFmtId="165" fontId="1" fillId="0" borderId="1" xfId="2" applyNumberFormat="1" applyFont="1" applyBorder="1" applyAlignment="1">
      <alignment horizontal="center" vertical="top"/>
    </xf>
    <xf numFmtId="43" fontId="0" fillId="0" borderId="0" xfId="1" applyFont="1"/>
    <xf numFmtId="0" fontId="0" fillId="0" borderId="1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3"/>
  <sheetViews>
    <sheetView workbookViewId="0">
      <selection activeCell="I10" sqref="A1:AT13"/>
    </sheetView>
  </sheetViews>
  <sheetFormatPr baseColWidth="10" defaultColWidth="8.83203125" defaultRowHeight="15" x14ac:dyDescent="0.2"/>
  <sheetData>
    <row r="1" spans="1:4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2">
      <c r="A2" s="1" t="s">
        <v>45</v>
      </c>
      <c r="B2">
        <v>3.0700000000000002E-2</v>
      </c>
      <c r="C2">
        <v>2.29E-2</v>
      </c>
      <c r="D2">
        <v>2.6499999999999999E-2</v>
      </c>
      <c r="E2">
        <v>3.85E-2</v>
      </c>
      <c r="F2">
        <v>4.9400000000000013E-2</v>
      </c>
      <c r="G2">
        <v>5.5999999999999987E-2</v>
      </c>
      <c r="H2">
        <v>2.9499999999999998E-2</v>
      </c>
      <c r="I2">
        <v>2.9499999999999998E-2</v>
      </c>
      <c r="J2">
        <v>7.4999999999999997E-3</v>
      </c>
      <c r="K2">
        <v>5.1700000000000003E-2</v>
      </c>
      <c r="L2">
        <v>1.17E-2</v>
      </c>
      <c r="M2">
        <v>2.1700000000000001E-2</v>
      </c>
      <c r="N2">
        <v>3.39E-2</v>
      </c>
      <c r="O2">
        <v>2.3E-2</v>
      </c>
      <c r="P2">
        <v>3.0300000000000001E-2</v>
      </c>
      <c r="Q2">
        <v>4.6999999999999993E-3</v>
      </c>
      <c r="R2">
        <v>3.3500000000000002E-2</v>
      </c>
      <c r="S2">
        <v>3.9600000000000003E-2</v>
      </c>
      <c r="T2">
        <v>0.15359999999999999</v>
      </c>
      <c r="U2">
        <v>9.0000000000000011E-3</v>
      </c>
      <c r="V2">
        <v>7.85E-2</v>
      </c>
      <c r="W2">
        <v>3.3799999999999997E-2</v>
      </c>
      <c r="X2">
        <v>1.9699999999999999E-2</v>
      </c>
      <c r="Y2">
        <v>0.10100000000000001</v>
      </c>
      <c r="Z2">
        <v>6.0100000000000001E-2</v>
      </c>
      <c r="AA2">
        <v>1.21E-2</v>
      </c>
      <c r="AB2">
        <v>4.4900000000000002E-2</v>
      </c>
      <c r="AC2">
        <v>5.0299999999999997E-2</v>
      </c>
      <c r="AD2">
        <v>1E-3</v>
      </c>
      <c r="AE2">
        <v>3.0800000000000001E-2</v>
      </c>
      <c r="AF2">
        <v>0.11020000000000001</v>
      </c>
      <c r="AG2">
        <v>2.12E-2</v>
      </c>
      <c r="AH2">
        <v>3.8E-3</v>
      </c>
      <c r="AI2">
        <v>8.1000000000000013E-3</v>
      </c>
      <c r="AJ2">
        <v>3.5099999999999999E-2</v>
      </c>
      <c r="AK2">
        <v>0.13</v>
      </c>
      <c r="AL2">
        <v>4.8899999999999999E-2</v>
      </c>
      <c r="AM2">
        <v>2.8400000000000002E-2</v>
      </c>
      <c r="AN2">
        <v>7.9199999999999993E-2</v>
      </c>
      <c r="AO2">
        <v>3.5000000000000001E-3</v>
      </c>
      <c r="AP2">
        <v>4.5999999999999999E-3</v>
      </c>
      <c r="AQ2">
        <v>9.6699999999999994E-2</v>
      </c>
      <c r="AR2">
        <v>0.3654</v>
      </c>
      <c r="AS2">
        <v>8.4100000000000008E-2</v>
      </c>
      <c r="AT2">
        <v>8.5099999999999995E-2</v>
      </c>
    </row>
    <row r="3" spans="1:46" x14ac:dyDescent="0.2">
      <c r="A3" s="1" t="s">
        <v>46</v>
      </c>
      <c r="B3">
        <v>7.2400000000000006E-2</v>
      </c>
      <c r="C3">
        <v>0.13320000000000001</v>
      </c>
      <c r="D3">
        <v>0.14299999999999999</v>
      </c>
      <c r="E3">
        <v>0.2109</v>
      </c>
      <c r="F3">
        <v>0.41470000000000001</v>
      </c>
      <c r="G3">
        <v>0.48849999999999999</v>
      </c>
      <c r="H3">
        <v>0.25209999999999999</v>
      </c>
      <c r="I3">
        <v>6.0400000000000002E-2</v>
      </c>
      <c r="J3">
        <v>0.23669999999999999</v>
      </c>
      <c r="K3">
        <v>2.0400000000000001E-2</v>
      </c>
      <c r="L3">
        <v>1.61E-2</v>
      </c>
      <c r="M3">
        <v>0.1542</v>
      </c>
      <c r="N3">
        <v>0.17380000000000001</v>
      </c>
      <c r="O3">
        <v>0.23150000000000001</v>
      </c>
      <c r="P3">
        <v>0.20549999999999999</v>
      </c>
      <c r="Q3">
        <v>8.7799999999999989E-2</v>
      </c>
      <c r="R3">
        <v>0.2117</v>
      </c>
      <c r="S3">
        <v>0.1076</v>
      </c>
      <c r="T3">
        <v>0.2</v>
      </c>
      <c r="U3">
        <v>1.38E-2</v>
      </c>
      <c r="V3">
        <v>0.28749999999999998</v>
      </c>
      <c r="W3">
        <v>4.2299999999999997E-2</v>
      </c>
      <c r="X3">
        <v>4.7300000000000002E-2</v>
      </c>
      <c r="Y3">
        <v>0.53060000000000007</v>
      </c>
      <c r="Z3">
        <v>0.32279999999999998</v>
      </c>
      <c r="AA3">
        <v>4.0500000000000001E-2</v>
      </c>
      <c r="AB3">
        <v>0.39689999999999998</v>
      </c>
      <c r="AC3">
        <v>0.39219999999999999</v>
      </c>
      <c r="AD3">
        <v>2.4199999999999999E-2</v>
      </c>
      <c r="AE3">
        <v>4.2699999999999988E-2</v>
      </c>
      <c r="AF3">
        <v>0.45409999999999989</v>
      </c>
      <c r="AG3">
        <v>4.3299999999999998E-2</v>
      </c>
      <c r="AH3">
        <v>6.2600000000000003E-2</v>
      </c>
      <c r="AI3">
        <v>2.92E-2</v>
      </c>
      <c r="AJ3">
        <v>4.0899999999999999E-2</v>
      </c>
      <c r="AK3">
        <v>1.1685000000000001</v>
      </c>
      <c r="AL3">
        <v>0.182</v>
      </c>
      <c r="AM3">
        <v>0.1384</v>
      </c>
      <c r="AN3">
        <v>0.2399</v>
      </c>
      <c r="AO3">
        <v>1.2024999999999999</v>
      </c>
      <c r="AP3">
        <v>0.50700000000000001</v>
      </c>
      <c r="AQ3">
        <v>0.13880000000000001</v>
      </c>
      <c r="AR3">
        <v>0.32829999999999998</v>
      </c>
      <c r="AS3">
        <v>0.32700000000000001</v>
      </c>
      <c r="AT3">
        <v>0.71150000000000002</v>
      </c>
    </row>
    <row r="4" spans="1:46" x14ac:dyDescent="0.2">
      <c r="A4" s="1" t="s">
        <v>47</v>
      </c>
      <c r="B4">
        <v>0.17519999999999999</v>
      </c>
      <c r="C4">
        <v>6.8199999999999997E-2</v>
      </c>
      <c r="D4">
        <v>0.125</v>
      </c>
      <c r="E4">
        <v>0.32090000000000002</v>
      </c>
      <c r="F4">
        <v>1.21E-2</v>
      </c>
      <c r="G4">
        <v>0.52560000000000007</v>
      </c>
      <c r="H4">
        <v>0.1804</v>
      </c>
      <c r="I4">
        <v>0.22789999999999999</v>
      </c>
      <c r="J4">
        <v>0.41839999999999999</v>
      </c>
      <c r="K4">
        <v>1.8800000000000001E-2</v>
      </c>
      <c r="L4">
        <v>0.18659999999999999</v>
      </c>
      <c r="M4">
        <v>0.3654</v>
      </c>
      <c r="N4">
        <v>8.14E-2</v>
      </c>
      <c r="O4">
        <v>0.49049999999999999</v>
      </c>
      <c r="P4">
        <v>0.43830000000000002</v>
      </c>
      <c r="Q4">
        <v>0.65349999999999997</v>
      </c>
      <c r="R4">
        <v>5.28E-2</v>
      </c>
      <c r="S4">
        <v>0.59760000000000002</v>
      </c>
      <c r="T4">
        <v>0.56909999999999994</v>
      </c>
      <c r="U4">
        <v>0.2596</v>
      </c>
      <c r="V4">
        <v>0.58360000000000001</v>
      </c>
      <c r="W4">
        <v>9.8599999999999993E-2</v>
      </c>
      <c r="X4">
        <v>0.46329999999999999</v>
      </c>
      <c r="Y4">
        <v>0.58689999999999998</v>
      </c>
      <c r="Z4">
        <v>0.90180000000000005</v>
      </c>
      <c r="AA4">
        <v>0.36470000000000002</v>
      </c>
      <c r="AB4">
        <v>0.79069999999999996</v>
      </c>
      <c r="AC4">
        <v>0.47370000000000001</v>
      </c>
      <c r="AD4">
        <v>0.18790000000000001</v>
      </c>
      <c r="AE4">
        <v>0.17780000000000001</v>
      </c>
      <c r="AF4">
        <v>0.24299999999999999</v>
      </c>
      <c r="AG4">
        <v>0.49170000000000003</v>
      </c>
      <c r="AH4">
        <v>0.504</v>
      </c>
      <c r="AI4">
        <v>5.3499999999999999E-2</v>
      </c>
      <c r="AJ4">
        <v>0.33800000000000002</v>
      </c>
      <c r="AK4">
        <v>0.69819999999999993</v>
      </c>
      <c r="AL4">
        <v>0.32469999999999999</v>
      </c>
      <c r="AM4">
        <v>0.23849999999999999</v>
      </c>
      <c r="AN4">
        <v>0.78900000000000003</v>
      </c>
      <c r="AO4">
        <v>0.11550000000000001</v>
      </c>
      <c r="AP4">
        <v>0.92489999999999994</v>
      </c>
      <c r="AQ4">
        <v>0.50740000000000007</v>
      </c>
      <c r="AR4">
        <v>0.78060000000000007</v>
      </c>
      <c r="AS4">
        <v>0.72650000000000003</v>
      </c>
      <c r="AT4">
        <v>0.94409999999999994</v>
      </c>
    </row>
    <row r="5" spans="1:46" x14ac:dyDescent="0.2">
      <c r="A5" s="1" t="s">
        <v>48</v>
      </c>
      <c r="B5">
        <v>0.27660000000000001</v>
      </c>
      <c r="C5">
        <v>0.2913</v>
      </c>
      <c r="D5">
        <v>0.26069999999999999</v>
      </c>
      <c r="E5">
        <v>0.33169999999999999</v>
      </c>
      <c r="F5">
        <v>0.51529999999999998</v>
      </c>
      <c r="G5">
        <v>0.79959999999999998</v>
      </c>
      <c r="H5">
        <v>0.33939999999999998</v>
      </c>
      <c r="I5">
        <v>0.36330000000000001</v>
      </c>
      <c r="J5">
        <v>0.15359999999999999</v>
      </c>
      <c r="K5">
        <v>0.25190000000000001</v>
      </c>
      <c r="L5">
        <v>0.34620000000000001</v>
      </c>
      <c r="M5">
        <v>0.5554</v>
      </c>
      <c r="N5">
        <v>0.39679999999999999</v>
      </c>
      <c r="O5">
        <v>0.62250000000000005</v>
      </c>
      <c r="P5">
        <v>0.25990000000000002</v>
      </c>
      <c r="Q5">
        <v>8.0100000000000005E-2</v>
      </c>
      <c r="R5">
        <v>0.57150000000000001</v>
      </c>
      <c r="S5">
        <v>0.30580000000000002</v>
      </c>
      <c r="T5">
        <v>0.7127</v>
      </c>
      <c r="U5">
        <v>0.20830000000000001</v>
      </c>
      <c r="V5">
        <v>0.21779999999999999</v>
      </c>
      <c r="W5">
        <v>0.49569999999999997</v>
      </c>
      <c r="X5">
        <v>0.39750000000000002</v>
      </c>
      <c r="Y5">
        <v>0.91310000000000002</v>
      </c>
      <c r="Z5">
        <v>1.8200000000000001E-2</v>
      </c>
      <c r="AA5">
        <v>0.33770000000000011</v>
      </c>
      <c r="AB5">
        <v>0.11210000000000001</v>
      </c>
      <c r="AC5">
        <v>0.63590000000000002</v>
      </c>
      <c r="AD5">
        <v>0.11600000000000001</v>
      </c>
      <c r="AE5">
        <v>0.55310000000000004</v>
      </c>
      <c r="AF5">
        <v>0.72809999999999997</v>
      </c>
      <c r="AG5">
        <v>0.18940000000000001</v>
      </c>
      <c r="AH5">
        <v>0.52290000000000003</v>
      </c>
      <c r="AI5">
        <v>0.62119999999999997</v>
      </c>
      <c r="AJ5">
        <v>0.47199999999999998</v>
      </c>
      <c r="AK5">
        <v>1.6517999999999999</v>
      </c>
      <c r="AL5">
        <v>0.74580000000000002</v>
      </c>
      <c r="AM5">
        <v>0.25590000000000002</v>
      </c>
      <c r="AN5">
        <v>1.0622</v>
      </c>
      <c r="AO5">
        <v>2.0848</v>
      </c>
      <c r="AP5">
        <v>0.24129999999999999</v>
      </c>
      <c r="AQ5">
        <v>8.9900000000000008E-2</v>
      </c>
      <c r="AR5">
        <v>0.79959999999999998</v>
      </c>
      <c r="AS5">
        <v>1.8599999999999998E-2</v>
      </c>
      <c r="AT5">
        <v>0.45</v>
      </c>
    </row>
    <row r="6" spans="1:46" x14ac:dyDescent="0.2">
      <c r="A6" s="1" t="s">
        <v>49</v>
      </c>
      <c r="B6">
        <v>2.3400000000000001E-2</v>
      </c>
      <c r="C6">
        <v>2.3199999999999998E-2</v>
      </c>
      <c r="D6">
        <v>2.1999999999999999E-2</v>
      </c>
      <c r="E6">
        <v>2.12E-2</v>
      </c>
      <c r="F6">
        <v>2.0400000000000001E-2</v>
      </c>
      <c r="G6">
        <v>6.6699999999999995E-2</v>
      </c>
      <c r="H6">
        <v>1.7299999999999999E-2</v>
      </c>
      <c r="I6">
        <v>3.4700000000000002E-2</v>
      </c>
      <c r="J6">
        <v>2.6200000000000001E-2</v>
      </c>
      <c r="K6">
        <v>1.78E-2</v>
      </c>
      <c r="L6">
        <v>2.1600000000000001E-2</v>
      </c>
      <c r="M6">
        <v>5.7000000000000002E-2</v>
      </c>
      <c r="N6">
        <v>3.3000000000000002E-2</v>
      </c>
      <c r="O6">
        <v>4.0999999999999988E-2</v>
      </c>
      <c r="P6">
        <v>4.1500000000000002E-2</v>
      </c>
      <c r="Q6">
        <v>3.9600000000000003E-2</v>
      </c>
      <c r="R6">
        <v>2.75E-2</v>
      </c>
      <c r="S6">
        <v>3.5799999999999998E-2</v>
      </c>
      <c r="T6">
        <v>6.6199999999999995E-2</v>
      </c>
      <c r="U6">
        <v>3.2800000000000003E-2</v>
      </c>
      <c r="V6">
        <v>4.6199999999999998E-2</v>
      </c>
      <c r="W6">
        <v>2.23E-2</v>
      </c>
      <c r="X6">
        <v>4.2799999999999998E-2</v>
      </c>
      <c r="Y6">
        <v>9.5100000000000004E-2</v>
      </c>
      <c r="Z6">
        <v>7.0099999999999996E-2</v>
      </c>
      <c r="AA6">
        <v>3.8100000000000002E-2</v>
      </c>
      <c r="AB6">
        <v>9.2399999999999996E-2</v>
      </c>
      <c r="AC6">
        <v>4.82E-2</v>
      </c>
      <c r="AD6">
        <v>2.24E-2</v>
      </c>
      <c r="AE6">
        <v>5.9499999999999997E-2</v>
      </c>
      <c r="AF6">
        <v>3.78E-2</v>
      </c>
      <c r="AG6">
        <v>4.5599999999999988E-2</v>
      </c>
      <c r="AH6">
        <v>4.8000000000000001E-2</v>
      </c>
      <c r="AI6">
        <v>9.1000000000000004E-3</v>
      </c>
      <c r="AJ6">
        <v>2.8000000000000001E-2</v>
      </c>
      <c r="AK6">
        <v>8.8599999999999998E-2</v>
      </c>
      <c r="AL6">
        <v>4.5900000000000003E-2</v>
      </c>
      <c r="AM6">
        <v>2.63E-2</v>
      </c>
      <c r="AN6">
        <v>0.14119999999999999</v>
      </c>
      <c r="AO6">
        <v>2.5999999999999999E-3</v>
      </c>
      <c r="AP6">
        <v>0.1154</v>
      </c>
      <c r="AQ6">
        <v>5.3699999999999998E-2</v>
      </c>
      <c r="AR6">
        <v>0.1396</v>
      </c>
      <c r="AS6">
        <v>7.2700000000000001E-2</v>
      </c>
      <c r="AT6">
        <v>0.1163</v>
      </c>
    </row>
    <row r="7" spans="1:46" x14ac:dyDescent="0.2">
      <c r="A7" s="1" t="s">
        <v>50</v>
      </c>
      <c r="B7">
        <v>2.4299999999999999E-2</v>
      </c>
      <c r="C7">
        <v>2.41E-2</v>
      </c>
      <c r="D7">
        <v>2.1299999999999999E-2</v>
      </c>
      <c r="E7">
        <v>2.4500000000000001E-2</v>
      </c>
      <c r="F7">
        <v>2.4400000000000002E-2</v>
      </c>
      <c r="G7">
        <v>5.67E-2</v>
      </c>
      <c r="H7">
        <v>2.1899999999999999E-2</v>
      </c>
      <c r="I7">
        <v>3.1199999999999999E-2</v>
      </c>
      <c r="J7">
        <v>3.5400000000000001E-2</v>
      </c>
      <c r="K7">
        <v>0.02</v>
      </c>
      <c r="L7">
        <v>2.2200000000000001E-2</v>
      </c>
      <c r="M7">
        <v>5.1799999999999999E-2</v>
      </c>
      <c r="N7">
        <v>2.8500000000000001E-2</v>
      </c>
      <c r="O7">
        <v>4.7800000000000002E-2</v>
      </c>
      <c r="P7">
        <v>4.8099999999999997E-2</v>
      </c>
      <c r="Q7">
        <v>4.0800000000000003E-2</v>
      </c>
      <c r="R7">
        <v>3.0200000000000001E-2</v>
      </c>
      <c r="S7">
        <v>4.2699999999999988E-2</v>
      </c>
      <c r="T7">
        <v>6.3600000000000004E-2</v>
      </c>
      <c r="U7">
        <v>2.5700000000000001E-2</v>
      </c>
      <c r="V7">
        <v>4.5599999999999988E-2</v>
      </c>
      <c r="W7">
        <v>2.35E-2</v>
      </c>
      <c r="X7">
        <v>5.5500000000000001E-2</v>
      </c>
      <c r="Y7">
        <v>9.1600000000000001E-2</v>
      </c>
      <c r="Z7">
        <v>7.7300000000000008E-2</v>
      </c>
      <c r="AA7">
        <v>4.9799999999999997E-2</v>
      </c>
      <c r="AB7">
        <v>0.09</v>
      </c>
      <c r="AC7">
        <v>4.8499999999999988E-2</v>
      </c>
      <c r="AD7">
        <v>2.06E-2</v>
      </c>
      <c r="AE7">
        <v>6.2300000000000001E-2</v>
      </c>
      <c r="AF7">
        <v>4.0500000000000001E-2</v>
      </c>
      <c r="AG7">
        <v>4.58E-2</v>
      </c>
      <c r="AH7">
        <v>5.96E-2</v>
      </c>
      <c r="AI7">
        <v>8.8999999999999999E-3</v>
      </c>
      <c r="AJ7">
        <v>3.5299999999999998E-2</v>
      </c>
      <c r="AK7">
        <v>8.4199999999999997E-2</v>
      </c>
      <c r="AL7">
        <v>4.9400000000000013E-2</v>
      </c>
      <c r="AM7">
        <v>3.1800000000000002E-2</v>
      </c>
      <c r="AN7">
        <v>0.12809999999999999</v>
      </c>
      <c r="AO7">
        <v>4.6999999999999993E-3</v>
      </c>
      <c r="AP7">
        <v>0.11799999999999999</v>
      </c>
      <c r="AQ7">
        <v>4.1300000000000003E-2</v>
      </c>
      <c r="AR7">
        <v>0.1179</v>
      </c>
      <c r="AS7">
        <v>8.8599999999999998E-2</v>
      </c>
      <c r="AT7">
        <v>0.1031</v>
      </c>
    </row>
    <row r="8" spans="1:46" x14ac:dyDescent="0.2">
      <c r="A8" s="1" t="s">
        <v>51</v>
      </c>
      <c r="B8">
        <v>217.18</v>
      </c>
      <c r="C8">
        <v>178.85</v>
      </c>
      <c r="D8">
        <v>67.680000000000007</v>
      </c>
      <c r="E8">
        <v>182.66</v>
      </c>
      <c r="F8">
        <v>386.42</v>
      </c>
      <c r="G8">
        <v>21</v>
      </c>
      <c r="H8">
        <v>171.35</v>
      </c>
      <c r="I8">
        <v>26.62</v>
      </c>
      <c r="J8">
        <v>10.74</v>
      </c>
      <c r="K8">
        <v>13.35</v>
      </c>
      <c r="L8">
        <v>6.62</v>
      </c>
      <c r="M8">
        <v>90.32</v>
      </c>
      <c r="N8">
        <v>53.4</v>
      </c>
      <c r="O8">
        <v>41.78</v>
      </c>
      <c r="P8">
        <v>51.24</v>
      </c>
      <c r="Q8">
        <v>19.149999999999999</v>
      </c>
      <c r="R8">
        <v>2.4700000000000002</v>
      </c>
      <c r="S8">
        <v>3.16</v>
      </c>
      <c r="T8">
        <v>12.16</v>
      </c>
      <c r="U8">
        <v>14.48</v>
      </c>
      <c r="V8">
        <v>28.18</v>
      </c>
      <c r="W8">
        <v>10.45</v>
      </c>
      <c r="X8">
        <v>7.98</v>
      </c>
      <c r="Y8">
        <v>12.55</v>
      </c>
      <c r="Z8">
        <v>1.68</v>
      </c>
      <c r="AA8">
        <v>13.81</v>
      </c>
      <c r="AB8">
        <v>2.38</v>
      </c>
      <c r="AC8">
        <v>3.55</v>
      </c>
      <c r="AD8">
        <v>73.28</v>
      </c>
      <c r="AE8">
        <v>6.29</v>
      </c>
      <c r="AF8">
        <v>125.29</v>
      </c>
      <c r="AG8">
        <v>6.75</v>
      </c>
      <c r="AH8">
        <v>56.3</v>
      </c>
      <c r="AI8">
        <v>12.31</v>
      </c>
      <c r="AJ8">
        <v>11.06</v>
      </c>
      <c r="AK8">
        <v>9.52</v>
      </c>
      <c r="AL8">
        <v>19.57</v>
      </c>
      <c r="AM8">
        <v>5.3</v>
      </c>
      <c r="AN8">
        <v>5.96</v>
      </c>
      <c r="AO8">
        <v>8.73</v>
      </c>
      <c r="AP8">
        <v>0.71</v>
      </c>
      <c r="AQ8">
        <v>0.79</v>
      </c>
      <c r="AR8">
        <v>0.9</v>
      </c>
      <c r="AS8">
        <v>0.5</v>
      </c>
      <c r="AT8">
        <v>1.45</v>
      </c>
    </row>
    <row r="9" spans="1:46" x14ac:dyDescent="0.2">
      <c r="A9" s="1" t="s">
        <v>52</v>
      </c>
      <c r="B9">
        <v>4.3899999999999988E-2</v>
      </c>
      <c r="C9">
        <v>5.7999999999999996E-3</v>
      </c>
      <c r="D9">
        <v>3.5400000000000001E-2</v>
      </c>
      <c r="E9">
        <v>5.3499999999999999E-2</v>
      </c>
      <c r="F9">
        <v>1.03E-2</v>
      </c>
      <c r="G9">
        <v>1.4E-2</v>
      </c>
      <c r="H9">
        <v>1.2999999999999999E-3</v>
      </c>
      <c r="I9">
        <v>8.8999999999999999E-3</v>
      </c>
      <c r="J9">
        <v>3.7000000000000002E-3</v>
      </c>
      <c r="K9">
        <v>2.4500000000000001E-2</v>
      </c>
      <c r="L9">
        <v>1.5599999999999999E-2</v>
      </c>
      <c r="M9">
        <v>2.3E-3</v>
      </c>
      <c r="N9">
        <v>5.7999999999999996E-3</v>
      </c>
      <c r="O9">
        <v>6.5799999999999997E-2</v>
      </c>
      <c r="P9">
        <v>1.32E-2</v>
      </c>
      <c r="Q9">
        <v>8.8000000000000005E-3</v>
      </c>
      <c r="R9">
        <v>0</v>
      </c>
      <c r="S9">
        <v>3.2000000000000002E-3</v>
      </c>
      <c r="T9">
        <v>6.5000000000000006E-3</v>
      </c>
      <c r="U9">
        <v>1.1900000000000001E-2</v>
      </c>
      <c r="V9">
        <v>1.0800000000000001E-2</v>
      </c>
      <c r="W9">
        <v>4.3E-3</v>
      </c>
      <c r="X9">
        <v>6.9699999999999998E-2</v>
      </c>
      <c r="Y9">
        <v>1.5699999999999999E-2</v>
      </c>
      <c r="Z9">
        <v>2.3300000000000001E-2</v>
      </c>
      <c r="AA9">
        <v>5.4000000000000003E-3</v>
      </c>
      <c r="AB9">
        <v>1.7100000000000001E-2</v>
      </c>
      <c r="AC9">
        <v>0</v>
      </c>
      <c r="AD9">
        <v>1.29E-2</v>
      </c>
      <c r="AE9">
        <v>9.3999999999999986E-3</v>
      </c>
      <c r="AF9">
        <v>3.5099999999999999E-2</v>
      </c>
      <c r="AG9">
        <v>0</v>
      </c>
      <c r="AH9">
        <v>0.12759999999999999</v>
      </c>
      <c r="AI9">
        <v>4.0000000000000002E-4</v>
      </c>
      <c r="AJ9">
        <v>1.29E-2</v>
      </c>
      <c r="AK9">
        <v>3.9399999999999998E-2</v>
      </c>
      <c r="AL9">
        <v>3.0999999999999999E-3</v>
      </c>
      <c r="AM9">
        <v>2.3900000000000001E-2</v>
      </c>
      <c r="AN9">
        <v>1.7100000000000001E-2</v>
      </c>
      <c r="AO9">
        <v>3.3999999999999998E-3</v>
      </c>
      <c r="AP9">
        <v>1.7000000000000001E-2</v>
      </c>
      <c r="AQ9">
        <v>0.1115</v>
      </c>
      <c r="AR9">
        <v>9.8000000000000004E-2</v>
      </c>
      <c r="AS9">
        <v>3.27E-2</v>
      </c>
      <c r="AT9">
        <v>5.2300000000000013E-2</v>
      </c>
    </row>
    <row r="10" spans="1:46" x14ac:dyDescent="0.2">
      <c r="A10" s="1" t="s">
        <v>53</v>
      </c>
      <c r="B10">
        <v>0.25646000000000002</v>
      </c>
      <c r="C10">
        <v>0.16588</v>
      </c>
      <c r="D10">
        <v>0.23355999999999999</v>
      </c>
      <c r="E10">
        <v>0.34920000000000001</v>
      </c>
      <c r="F10">
        <v>0.28858</v>
      </c>
      <c r="G10">
        <v>0.53612000000000004</v>
      </c>
      <c r="H10">
        <v>0.21254000000000001</v>
      </c>
      <c r="I10">
        <v>0.2248</v>
      </c>
      <c r="J10">
        <v>0.217</v>
      </c>
      <c r="K10">
        <v>0.18472</v>
      </c>
      <c r="L10">
        <v>0.18315999999999999</v>
      </c>
      <c r="M10">
        <v>0.31902000000000003</v>
      </c>
      <c r="N10">
        <v>0.2203</v>
      </c>
      <c r="O10">
        <v>0.48361999999999999</v>
      </c>
      <c r="P10">
        <v>0.29818</v>
      </c>
      <c r="Q10">
        <v>0.24249999999999999</v>
      </c>
      <c r="R10">
        <v>0.24027999999999999</v>
      </c>
      <c r="S10">
        <v>0.30108000000000001</v>
      </c>
      <c r="T10">
        <v>0.55459999999999998</v>
      </c>
      <c r="U10">
        <v>0.17222000000000001</v>
      </c>
      <c r="V10">
        <v>0.38231999999999988</v>
      </c>
      <c r="W10">
        <v>0.20141999999999999</v>
      </c>
      <c r="X10">
        <v>0.40572000000000003</v>
      </c>
      <c r="Y10">
        <v>0.67025999999999997</v>
      </c>
      <c r="Z10">
        <v>0.45628000000000002</v>
      </c>
      <c r="AA10">
        <v>0.22950000000000001</v>
      </c>
      <c r="AB10">
        <v>0.46744000000000002</v>
      </c>
      <c r="AC10">
        <v>0.41826000000000002</v>
      </c>
      <c r="AD10">
        <v>0.12306</v>
      </c>
      <c r="AE10">
        <v>0.28874000000000011</v>
      </c>
      <c r="AF10">
        <v>0.51944000000000001</v>
      </c>
      <c r="AG10">
        <v>0.23</v>
      </c>
      <c r="AH10">
        <v>0.54873999999999989</v>
      </c>
      <c r="AI10">
        <v>0.16234000000000001</v>
      </c>
      <c r="AJ10">
        <v>0.2732</v>
      </c>
      <c r="AK10">
        <v>1.03478</v>
      </c>
      <c r="AL10">
        <v>0.37125999999999998</v>
      </c>
      <c r="AM10">
        <v>0.24177999999999999</v>
      </c>
      <c r="AN10">
        <v>0.72405999999999993</v>
      </c>
      <c r="AO10">
        <v>0.69533999999999996</v>
      </c>
      <c r="AP10">
        <v>0.53584000000000009</v>
      </c>
      <c r="AQ10">
        <v>0.53713999999999995</v>
      </c>
      <c r="AR10">
        <v>1.1298600000000001</v>
      </c>
      <c r="AS10">
        <v>0.47205999999999992</v>
      </c>
      <c r="AT10">
        <v>0.76836000000000004</v>
      </c>
    </row>
    <row r="11" spans="1:46" x14ac:dyDescent="0.2">
      <c r="A11" s="1" t="s">
        <v>54</v>
      </c>
      <c r="B11">
        <v>5.55</v>
      </c>
      <c r="C11">
        <v>2.7174999999999998</v>
      </c>
      <c r="D11">
        <v>1.9624999999999999</v>
      </c>
      <c r="E11">
        <v>7.2625000000000002</v>
      </c>
      <c r="F11">
        <v>6.98</v>
      </c>
      <c r="G11">
        <v>0.52</v>
      </c>
      <c r="H11">
        <v>4.6750000000000007</v>
      </c>
      <c r="I11">
        <v>0.6</v>
      </c>
      <c r="J11">
        <v>0.9375</v>
      </c>
      <c r="K11">
        <v>0.49750000000000011</v>
      </c>
      <c r="L11">
        <v>0.22500000000000001</v>
      </c>
      <c r="M11">
        <v>4.8099999999999996</v>
      </c>
      <c r="N11">
        <v>1.1000000000000001</v>
      </c>
      <c r="O11">
        <v>1.6924999999999999</v>
      </c>
      <c r="P11">
        <v>2.1225000000000001</v>
      </c>
      <c r="Q11">
        <v>0.47749999999999998</v>
      </c>
      <c r="R11">
        <v>3.7500000000000012E-2</v>
      </c>
      <c r="S11">
        <v>0.6825</v>
      </c>
      <c r="T11">
        <v>0.47249999999999998</v>
      </c>
      <c r="U11">
        <v>0.23749999999999999</v>
      </c>
      <c r="V11">
        <v>0.77500000000000002</v>
      </c>
      <c r="W11">
        <v>0.61250000000000004</v>
      </c>
      <c r="X11">
        <v>0.58750000000000002</v>
      </c>
      <c r="Y11">
        <v>0.55000000000000004</v>
      </c>
      <c r="Z11">
        <v>0.1</v>
      </c>
      <c r="AA11">
        <v>0.1</v>
      </c>
      <c r="AB11">
        <v>6.25E-2</v>
      </c>
      <c r="AC11">
        <v>0.105</v>
      </c>
      <c r="AD11">
        <v>0.88749999999999996</v>
      </c>
      <c r="AE11">
        <v>0.05</v>
      </c>
      <c r="AF11">
        <v>8.65</v>
      </c>
      <c r="AG11">
        <v>0.28749999999999998</v>
      </c>
      <c r="AH11">
        <v>4.6749999999999998</v>
      </c>
      <c r="AI11">
        <v>0.1</v>
      </c>
      <c r="AJ11">
        <v>1.1499999999999999</v>
      </c>
      <c r="AK11">
        <v>0.26500000000000001</v>
      </c>
      <c r="AL11">
        <v>0.67500000000000004</v>
      </c>
      <c r="AM11">
        <v>0.47499999999999998</v>
      </c>
      <c r="AN11">
        <v>1.0725</v>
      </c>
      <c r="AO11">
        <v>1.1875</v>
      </c>
      <c r="AP11">
        <v>3.7500000000000012E-2</v>
      </c>
      <c r="AQ11">
        <v>3.7500000000000012E-2</v>
      </c>
      <c r="AR11">
        <v>0.05</v>
      </c>
      <c r="AS11">
        <v>0.05</v>
      </c>
      <c r="AT11">
        <v>3.7500000000000012E-2</v>
      </c>
    </row>
    <row r="12" spans="1:46" x14ac:dyDescent="0.2">
      <c r="A12" s="1" t="s">
        <v>55</v>
      </c>
      <c r="B12">
        <v>5.8999999999999986</v>
      </c>
      <c r="C12">
        <v>3.75</v>
      </c>
      <c r="D12">
        <v>1.7175</v>
      </c>
      <c r="E12">
        <v>6.9249999999999998</v>
      </c>
      <c r="F12">
        <v>11.425000000000001</v>
      </c>
      <c r="G12">
        <v>0.50249999999999995</v>
      </c>
      <c r="H12">
        <v>3.2149999999999999</v>
      </c>
      <c r="I12">
        <v>1.1000000000000001</v>
      </c>
      <c r="J12">
        <v>0.05</v>
      </c>
      <c r="K12">
        <v>0.115</v>
      </c>
      <c r="L12">
        <v>1.5</v>
      </c>
      <c r="M12">
        <v>4.8</v>
      </c>
      <c r="N12">
        <v>3.9249999999999998</v>
      </c>
      <c r="O12">
        <v>1.825</v>
      </c>
      <c r="P12">
        <v>1.8875</v>
      </c>
      <c r="Q12">
        <v>0.31000000000000011</v>
      </c>
      <c r="R12">
        <v>0.23499999999999999</v>
      </c>
      <c r="S12">
        <v>3.7500000000000012E-2</v>
      </c>
      <c r="T12">
        <v>0.8175</v>
      </c>
      <c r="U12">
        <v>0.75</v>
      </c>
      <c r="V12">
        <v>1.5625</v>
      </c>
      <c r="W12">
        <v>0.1875</v>
      </c>
      <c r="X12">
        <v>0.22500000000000001</v>
      </c>
      <c r="Y12">
        <v>0.86250000000000004</v>
      </c>
      <c r="Z12">
        <v>1.575</v>
      </c>
      <c r="AA12">
        <v>1.2625</v>
      </c>
      <c r="AB12">
        <v>0.25</v>
      </c>
      <c r="AC12">
        <v>5.2499999999999998E-2</v>
      </c>
      <c r="AD12">
        <v>1.8875</v>
      </c>
      <c r="AE12">
        <v>0.27500000000000002</v>
      </c>
      <c r="AF12">
        <v>1.25</v>
      </c>
      <c r="AG12">
        <v>0.97750000000000004</v>
      </c>
      <c r="AH12">
        <v>3.2625000000000002</v>
      </c>
      <c r="AI12">
        <v>0.42749999999999999</v>
      </c>
      <c r="AJ12">
        <v>0.26</v>
      </c>
      <c r="AK12">
        <v>0.48749999999999999</v>
      </c>
      <c r="AL12">
        <v>0.77500000000000002</v>
      </c>
      <c r="AM12">
        <v>0.34499999999999997</v>
      </c>
      <c r="AN12">
        <v>3.7500000000000012E-2</v>
      </c>
      <c r="AO12">
        <v>3.7500000000000012E-2</v>
      </c>
      <c r="AP12">
        <v>2.5750000000000002</v>
      </c>
      <c r="AQ12">
        <v>1.6375</v>
      </c>
      <c r="AR12">
        <v>1.85</v>
      </c>
      <c r="AS12">
        <v>0.57999999999999996</v>
      </c>
      <c r="AT12">
        <v>0.9</v>
      </c>
    </row>
    <row r="13" spans="1:46" x14ac:dyDescent="0.2">
      <c r="A13" s="1" t="s">
        <v>56</v>
      </c>
      <c r="B13">
        <v>11.45</v>
      </c>
      <c r="C13">
        <v>6.4674999999999994</v>
      </c>
      <c r="D13">
        <v>3.68</v>
      </c>
      <c r="E13">
        <v>14.1875</v>
      </c>
      <c r="F13">
        <v>18.405000000000001</v>
      </c>
      <c r="G13">
        <v>1.0225</v>
      </c>
      <c r="H13">
        <v>7.8900000000000006</v>
      </c>
      <c r="I13">
        <v>1.7</v>
      </c>
      <c r="J13">
        <v>0.98750000000000004</v>
      </c>
      <c r="K13">
        <v>0.61250000000000004</v>
      </c>
      <c r="L13">
        <v>1.7250000000000001</v>
      </c>
      <c r="M13">
        <v>9.61</v>
      </c>
      <c r="N13">
        <v>5.0250000000000004</v>
      </c>
      <c r="O13">
        <v>3.5175000000000001</v>
      </c>
      <c r="P13">
        <v>4.01</v>
      </c>
      <c r="Q13">
        <v>0.78750000000000009</v>
      </c>
      <c r="R13">
        <v>0.27250000000000002</v>
      </c>
      <c r="S13">
        <v>0.72</v>
      </c>
      <c r="T13">
        <v>1.29</v>
      </c>
      <c r="U13">
        <v>0.98750000000000004</v>
      </c>
      <c r="V13">
        <v>2.3374999999999999</v>
      </c>
      <c r="W13">
        <v>0.8</v>
      </c>
      <c r="X13">
        <v>0.8125</v>
      </c>
      <c r="Y13">
        <v>1.4125000000000001</v>
      </c>
      <c r="Z13">
        <v>1.675</v>
      </c>
      <c r="AA13">
        <v>1.3625</v>
      </c>
      <c r="AB13">
        <v>0.3125</v>
      </c>
      <c r="AC13">
        <v>0.1575</v>
      </c>
      <c r="AD13">
        <v>2.7749999999999999</v>
      </c>
      <c r="AE13">
        <v>0.32500000000000001</v>
      </c>
      <c r="AF13">
        <v>9.9</v>
      </c>
      <c r="AG13">
        <v>1.2649999999999999</v>
      </c>
      <c r="AH13">
        <v>7.9375</v>
      </c>
      <c r="AI13">
        <v>0.52750000000000008</v>
      </c>
      <c r="AJ13">
        <v>1.41</v>
      </c>
      <c r="AK13">
        <v>0.75249999999999995</v>
      </c>
      <c r="AL13">
        <v>1.45</v>
      </c>
      <c r="AM13">
        <v>0.82000000000000006</v>
      </c>
      <c r="AN13">
        <v>1.1100000000000001</v>
      </c>
      <c r="AO13">
        <v>1.2250000000000001</v>
      </c>
      <c r="AP13">
        <v>2.6124999999999998</v>
      </c>
      <c r="AQ13">
        <v>1.675</v>
      </c>
      <c r="AR13">
        <v>1.9</v>
      </c>
      <c r="AS13">
        <v>0.63</v>
      </c>
      <c r="AT13">
        <v>0.9375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B938-4E8E-6E47-ACE8-C4DE387C648B}">
  <dimension ref="A1:P47"/>
  <sheetViews>
    <sheetView tabSelected="1" workbookViewId="0">
      <selection activeCell="O15" sqref="O15"/>
    </sheetView>
  </sheetViews>
  <sheetFormatPr baseColWidth="10" defaultRowHeight="15" x14ac:dyDescent="0.2"/>
  <cols>
    <col min="2" max="8" width="0" hidden="1" customWidth="1"/>
    <col min="9" max="9" width="7.33203125" customWidth="1"/>
    <col min="10" max="10" width="7.83203125" customWidth="1"/>
    <col min="11" max="11" width="14.33203125" customWidth="1"/>
    <col min="13" max="13" width="18.33203125" style="6" customWidth="1"/>
    <col min="14" max="14" width="16.1640625" style="4" customWidth="1"/>
    <col min="15" max="15" width="15.83203125" style="8" customWidth="1"/>
  </cols>
  <sheetData>
    <row r="1" spans="1:16" x14ac:dyDescent="0.2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52</v>
      </c>
      <c r="I1" s="1" t="s">
        <v>54</v>
      </c>
      <c r="J1" s="1" t="s">
        <v>55</v>
      </c>
      <c r="K1" s="1" t="s">
        <v>56</v>
      </c>
      <c r="L1" s="1" t="s">
        <v>51</v>
      </c>
      <c r="M1" s="5" t="s">
        <v>57</v>
      </c>
      <c r="N1" s="7" t="s">
        <v>53</v>
      </c>
    </row>
    <row r="2" spans="1:16" x14ac:dyDescent="0.2">
      <c r="A2" s="9"/>
      <c r="O2" s="8" t="e">
        <f>N2/M2</f>
        <v>#DIV/0!</v>
      </c>
    </row>
    <row r="3" spans="1:16" x14ac:dyDescent="0.2">
      <c r="A3" s="1" t="s">
        <v>35</v>
      </c>
      <c r="B3">
        <v>0.13</v>
      </c>
      <c r="C3">
        <v>1.1685000000000001</v>
      </c>
      <c r="D3">
        <v>0.69819999999999993</v>
      </c>
      <c r="E3">
        <v>1.6517999999999999</v>
      </c>
      <c r="F3">
        <v>8.8599999999999998E-2</v>
      </c>
      <c r="G3">
        <v>8.4199999999999997E-2</v>
      </c>
      <c r="H3">
        <v>3.9399999999999998E-2</v>
      </c>
      <c r="I3">
        <v>0.26500000000000001</v>
      </c>
      <c r="J3">
        <v>0.48749999999999999</v>
      </c>
      <c r="K3">
        <v>0.75249999999999995</v>
      </c>
      <c r="L3">
        <v>9.52</v>
      </c>
      <c r="M3" s="6">
        <f>K3/L3</f>
        <v>7.904411764705882E-2</v>
      </c>
      <c r="N3" s="4">
        <v>1.03478</v>
      </c>
      <c r="O3" s="8">
        <f>N3/M3</f>
        <v>13.09117023255814</v>
      </c>
    </row>
    <row r="4" spans="1:16" x14ac:dyDescent="0.2">
      <c r="A4" s="1" t="s">
        <v>5</v>
      </c>
      <c r="B4">
        <v>5.5999999999999987E-2</v>
      </c>
      <c r="C4">
        <v>0.48849999999999999</v>
      </c>
      <c r="D4">
        <v>0.52560000000000007</v>
      </c>
      <c r="E4">
        <v>0.79959999999999998</v>
      </c>
      <c r="F4">
        <v>6.6699999999999995E-2</v>
      </c>
      <c r="G4">
        <v>5.67E-2</v>
      </c>
      <c r="H4">
        <v>1.4E-2</v>
      </c>
      <c r="I4">
        <v>0.52</v>
      </c>
      <c r="J4">
        <v>0.50249999999999995</v>
      </c>
      <c r="K4">
        <v>1.0225</v>
      </c>
      <c r="L4">
        <v>21</v>
      </c>
      <c r="M4" s="6">
        <f>K4/L4</f>
        <v>4.8690476190476187E-2</v>
      </c>
      <c r="N4" s="4">
        <v>0.53612000000000004</v>
      </c>
      <c r="O4" s="8">
        <f>N4/M4</f>
        <v>11.010777506112472</v>
      </c>
    </row>
    <row r="5" spans="1:16" x14ac:dyDescent="0.2">
      <c r="A5" s="1" t="s">
        <v>27</v>
      </c>
      <c r="B5">
        <v>5.0299999999999997E-2</v>
      </c>
      <c r="C5">
        <v>0.39219999999999999</v>
      </c>
      <c r="D5">
        <v>0.47370000000000001</v>
      </c>
      <c r="E5">
        <v>0.63590000000000002</v>
      </c>
      <c r="F5">
        <v>4.82E-2</v>
      </c>
      <c r="G5">
        <v>4.8499999999999988E-2</v>
      </c>
      <c r="H5">
        <v>0</v>
      </c>
      <c r="I5">
        <v>0.105</v>
      </c>
      <c r="J5">
        <v>5.2499999999999998E-2</v>
      </c>
      <c r="K5">
        <v>0.1575</v>
      </c>
      <c r="L5">
        <v>3.55</v>
      </c>
      <c r="M5" s="6">
        <f>K5/L5</f>
        <v>4.4366197183098595E-2</v>
      </c>
      <c r="N5" s="4">
        <v>0.41826000000000002</v>
      </c>
      <c r="O5" s="8">
        <f>N5/M5</f>
        <v>9.4274476190476193</v>
      </c>
    </row>
    <row r="6" spans="1:16" x14ac:dyDescent="0.2">
      <c r="A6" s="1" t="s">
        <v>30</v>
      </c>
      <c r="B6">
        <v>0.11020000000000001</v>
      </c>
      <c r="C6">
        <v>0.45409999999999989</v>
      </c>
      <c r="D6">
        <v>0.24299999999999999</v>
      </c>
      <c r="E6">
        <v>0.72809999999999997</v>
      </c>
      <c r="F6">
        <v>3.78E-2</v>
      </c>
      <c r="G6">
        <v>4.0500000000000001E-2</v>
      </c>
      <c r="H6">
        <v>3.5099999999999999E-2</v>
      </c>
      <c r="I6">
        <v>8.65</v>
      </c>
      <c r="J6">
        <v>1.25</v>
      </c>
      <c r="K6">
        <v>9.9</v>
      </c>
      <c r="L6">
        <v>125.29</v>
      </c>
      <c r="M6" s="6">
        <f>K6/L6</f>
        <v>7.9016681299385425E-2</v>
      </c>
      <c r="N6" s="4">
        <v>0.51944000000000001</v>
      </c>
      <c r="O6" s="8">
        <f>N6/M6</f>
        <v>6.5738017777777777</v>
      </c>
    </row>
    <row r="7" spans="1:16" x14ac:dyDescent="0.2">
      <c r="A7" s="1" t="s">
        <v>4</v>
      </c>
      <c r="B7">
        <v>4.9400000000000013E-2</v>
      </c>
      <c r="C7">
        <v>0.41470000000000001</v>
      </c>
      <c r="D7">
        <v>1.21E-2</v>
      </c>
      <c r="E7">
        <v>0.51529999999999998</v>
      </c>
      <c r="F7">
        <v>2.0400000000000001E-2</v>
      </c>
      <c r="G7">
        <v>2.4400000000000002E-2</v>
      </c>
      <c r="H7">
        <v>1.03E-2</v>
      </c>
      <c r="I7">
        <v>6.98</v>
      </c>
      <c r="J7">
        <v>11.425000000000001</v>
      </c>
      <c r="K7">
        <v>18.405000000000001</v>
      </c>
      <c r="L7">
        <v>386.42</v>
      </c>
      <c r="M7" s="6">
        <f>K7/L7</f>
        <v>4.7629522281455415E-2</v>
      </c>
      <c r="N7" s="4">
        <v>0.28858</v>
      </c>
      <c r="O7" s="8">
        <f>N7/M7</f>
        <v>6.0588472480304265</v>
      </c>
    </row>
    <row r="8" spans="1:16" x14ac:dyDescent="0.2">
      <c r="A8" s="1" t="s">
        <v>23</v>
      </c>
      <c r="B8">
        <v>0.10100000000000001</v>
      </c>
      <c r="C8">
        <v>0.53060000000000007</v>
      </c>
      <c r="D8">
        <v>0.58689999999999998</v>
      </c>
      <c r="E8">
        <v>0.91310000000000002</v>
      </c>
      <c r="F8">
        <v>9.5100000000000004E-2</v>
      </c>
      <c r="G8">
        <v>9.1600000000000001E-2</v>
      </c>
      <c r="H8">
        <v>1.5699999999999999E-2</v>
      </c>
      <c r="I8">
        <v>0.55000000000000004</v>
      </c>
      <c r="J8">
        <v>0.86250000000000004</v>
      </c>
      <c r="K8">
        <v>1.4125000000000001</v>
      </c>
      <c r="L8">
        <v>12.55</v>
      </c>
      <c r="M8" s="6">
        <f>K8/L8</f>
        <v>0.11254980079681275</v>
      </c>
      <c r="N8" s="4">
        <v>0.67025999999999997</v>
      </c>
      <c r="O8" s="8">
        <f>N8/M8</f>
        <v>5.9552304424778759</v>
      </c>
      <c r="P8" s="3"/>
    </row>
    <row r="9" spans="1:16" x14ac:dyDescent="0.2">
      <c r="A9" s="1" t="s">
        <v>15</v>
      </c>
      <c r="B9">
        <v>4.6999999999999993E-3</v>
      </c>
      <c r="C9">
        <v>8.7799999999999989E-2</v>
      </c>
      <c r="D9">
        <v>0.65349999999999997</v>
      </c>
      <c r="E9">
        <v>8.0100000000000005E-2</v>
      </c>
      <c r="F9">
        <v>3.9600000000000003E-2</v>
      </c>
      <c r="G9">
        <v>4.0800000000000003E-2</v>
      </c>
      <c r="H9">
        <v>8.8000000000000005E-3</v>
      </c>
      <c r="I9">
        <v>0.47749999999999998</v>
      </c>
      <c r="J9">
        <v>0.31000000000000011</v>
      </c>
      <c r="K9">
        <v>0.78750000000000009</v>
      </c>
      <c r="L9">
        <v>19.149999999999999</v>
      </c>
      <c r="M9" s="6">
        <f>K9/L9</f>
        <v>4.1122715404699743E-2</v>
      </c>
      <c r="N9" s="4">
        <v>0.24249999999999999</v>
      </c>
      <c r="O9" s="8">
        <f>N9/M9</f>
        <v>5.8969841269841261</v>
      </c>
    </row>
    <row r="10" spans="1:16" x14ac:dyDescent="0.2">
      <c r="A10" s="1" t="s">
        <v>13</v>
      </c>
      <c r="B10">
        <v>2.3E-2</v>
      </c>
      <c r="C10">
        <v>0.23150000000000001</v>
      </c>
      <c r="D10">
        <v>0.49049999999999999</v>
      </c>
      <c r="E10">
        <v>0.62250000000000005</v>
      </c>
      <c r="F10">
        <v>4.0999999999999988E-2</v>
      </c>
      <c r="G10">
        <v>4.7800000000000002E-2</v>
      </c>
      <c r="H10">
        <v>6.5799999999999997E-2</v>
      </c>
      <c r="I10">
        <v>1.6924999999999999</v>
      </c>
      <c r="J10">
        <v>1.825</v>
      </c>
      <c r="K10">
        <v>3.5175000000000001</v>
      </c>
      <c r="L10">
        <v>41.78</v>
      </c>
      <c r="M10" s="6">
        <f>K10/L10</f>
        <v>8.4191000478697944E-2</v>
      </c>
      <c r="N10" s="4">
        <v>0.48361999999999999</v>
      </c>
      <c r="O10" s="8">
        <f>N10/M10</f>
        <v>5.7443194314143566</v>
      </c>
    </row>
    <row r="11" spans="1:16" x14ac:dyDescent="0.2">
      <c r="A11" s="1" t="s">
        <v>29</v>
      </c>
      <c r="B11">
        <v>3.0800000000000001E-2</v>
      </c>
      <c r="C11">
        <v>4.2699999999999988E-2</v>
      </c>
      <c r="D11">
        <v>0.17780000000000001</v>
      </c>
      <c r="E11">
        <v>0.55310000000000004</v>
      </c>
      <c r="F11">
        <v>5.9499999999999997E-2</v>
      </c>
      <c r="G11">
        <v>6.2300000000000001E-2</v>
      </c>
      <c r="H11">
        <v>9.3999999999999986E-3</v>
      </c>
      <c r="I11">
        <v>0.05</v>
      </c>
      <c r="J11">
        <v>0.27500000000000002</v>
      </c>
      <c r="K11">
        <v>0.32500000000000001</v>
      </c>
      <c r="L11">
        <v>6.29</v>
      </c>
      <c r="M11" s="6">
        <f>K11/L11</f>
        <v>5.1669316375198733E-2</v>
      </c>
      <c r="N11" s="4">
        <v>0.28874000000000011</v>
      </c>
      <c r="O11" s="8">
        <f>N11/M11</f>
        <v>5.5882295384615404</v>
      </c>
    </row>
    <row r="12" spans="1:16" x14ac:dyDescent="0.2">
      <c r="A12" s="1" t="s">
        <v>18</v>
      </c>
      <c r="B12">
        <v>0.15359999999999999</v>
      </c>
      <c r="C12">
        <v>0.2</v>
      </c>
      <c r="D12">
        <v>0.56909999999999994</v>
      </c>
      <c r="E12">
        <v>0.7127</v>
      </c>
      <c r="F12">
        <v>6.6199999999999995E-2</v>
      </c>
      <c r="G12">
        <v>6.3600000000000004E-2</v>
      </c>
      <c r="H12">
        <v>6.5000000000000006E-3</v>
      </c>
      <c r="I12">
        <v>0.47249999999999998</v>
      </c>
      <c r="J12">
        <v>0.8175</v>
      </c>
      <c r="K12">
        <v>1.29</v>
      </c>
      <c r="L12">
        <v>12.16</v>
      </c>
      <c r="M12" s="6">
        <f>K12/L12</f>
        <v>0.10608552631578948</v>
      </c>
      <c r="N12" s="4">
        <v>0.55459999999999998</v>
      </c>
      <c r="O12" s="8">
        <f>N12/M12</f>
        <v>5.2278573643410846</v>
      </c>
    </row>
    <row r="13" spans="1:16" x14ac:dyDescent="0.2">
      <c r="A13" s="1" t="s">
        <v>36</v>
      </c>
      <c r="B13">
        <v>4.8899999999999999E-2</v>
      </c>
      <c r="C13">
        <v>0.182</v>
      </c>
      <c r="D13">
        <v>0.32469999999999999</v>
      </c>
      <c r="E13">
        <v>0.74580000000000002</v>
      </c>
      <c r="F13">
        <v>4.5900000000000003E-2</v>
      </c>
      <c r="G13">
        <v>4.9400000000000013E-2</v>
      </c>
      <c r="H13">
        <v>3.0999999999999999E-3</v>
      </c>
      <c r="I13">
        <v>0.67500000000000004</v>
      </c>
      <c r="J13">
        <v>0.77500000000000002</v>
      </c>
      <c r="K13">
        <v>1.45</v>
      </c>
      <c r="L13">
        <v>19.57</v>
      </c>
      <c r="M13" s="6">
        <f>K13/L13</f>
        <v>7.4092999489013794E-2</v>
      </c>
      <c r="N13" s="4">
        <v>0.37125999999999998</v>
      </c>
      <c r="O13" s="8">
        <f>N13/M13</f>
        <v>5.0107297931034482</v>
      </c>
    </row>
    <row r="14" spans="1:16" x14ac:dyDescent="0.2">
      <c r="A14" s="1" t="s">
        <v>39</v>
      </c>
      <c r="B14">
        <v>3.5000000000000001E-3</v>
      </c>
      <c r="C14">
        <v>1.2024999999999999</v>
      </c>
      <c r="D14">
        <v>0.11550000000000001</v>
      </c>
      <c r="E14">
        <v>2.0848</v>
      </c>
      <c r="F14">
        <v>2.5999999999999999E-3</v>
      </c>
      <c r="G14">
        <v>4.6999999999999993E-3</v>
      </c>
      <c r="H14">
        <v>3.3999999999999998E-3</v>
      </c>
      <c r="I14">
        <v>1.1875</v>
      </c>
      <c r="J14">
        <v>3.7500000000000012E-2</v>
      </c>
      <c r="K14">
        <v>1.2250000000000001</v>
      </c>
      <c r="L14">
        <v>8.73</v>
      </c>
      <c r="M14" s="6">
        <f>K14/L14</f>
        <v>0.14032073310423826</v>
      </c>
      <c r="N14" s="4">
        <v>0.69533999999999996</v>
      </c>
      <c r="O14" s="8">
        <f>N14/M14</f>
        <v>4.9553617959183667</v>
      </c>
    </row>
    <row r="15" spans="1:16" x14ac:dyDescent="0.2">
      <c r="A15" s="1" t="s">
        <v>0</v>
      </c>
      <c r="B15">
        <v>3.0700000000000002E-2</v>
      </c>
      <c r="C15">
        <v>7.2400000000000006E-2</v>
      </c>
      <c r="D15">
        <v>0.17519999999999999</v>
      </c>
      <c r="E15">
        <v>0.27660000000000001</v>
      </c>
      <c r="F15">
        <v>2.3400000000000001E-2</v>
      </c>
      <c r="G15">
        <v>2.4299999999999999E-2</v>
      </c>
      <c r="H15">
        <v>4.3899999999999988E-2</v>
      </c>
      <c r="I15">
        <v>5.55</v>
      </c>
      <c r="J15">
        <v>5.8999999999999986</v>
      </c>
      <c r="K15">
        <v>11.45</v>
      </c>
      <c r="L15">
        <v>217.18</v>
      </c>
      <c r="M15" s="6">
        <f>K15/L15</f>
        <v>5.2721245050188777E-2</v>
      </c>
      <c r="N15" s="4">
        <v>0.25646000000000002</v>
      </c>
      <c r="O15" s="8">
        <f>N15/M15</f>
        <v>4.8644526462882105</v>
      </c>
    </row>
    <row r="16" spans="1:16" x14ac:dyDescent="0.2">
      <c r="A16" s="1" t="s">
        <v>6</v>
      </c>
      <c r="B16">
        <v>2.9499999999999998E-2</v>
      </c>
      <c r="C16">
        <v>0.25209999999999999</v>
      </c>
      <c r="D16">
        <v>0.1804</v>
      </c>
      <c r="E16">
        <v>0.33939999999999998</v>
      </c>
      <c r="F16">
        <v>1.7299999999999999E-2</v>
      </c>
      <c r="G16">
        <v>2.1899999999999999E-2</v>
      </c>
      <c r="H16">
        <v>1.2999999999999999E-3</v>
      </c>
      <c r="I16">
        <v>4.6750000000000007</v>
      </c>
      <c r="J16">
        <v>3.2149999999999999</v>
      </c>
      <c r="K16">
        <v>7.8900000000000006</v>
      </c>
      <c r="L16">
        <v>171.35</v>
      </c>
      <c r="M16" s="6">
        <f>K16/L16</f>
        <v>4.6046104464546253E-2</v>
      </c>
      <c r="N16" s="4">
        <v>0.21254000000000001</v>
      </c>
      <c r="O16" s="8">
        <f>N16/M16</f>
        <v>4.6158084917617233</v>
      </c>
    </row>
    <row r="17" spans="1:15" x14ac:dyDescent="0.2">
      <c r="A17" s="1" t="s">
        <v>20</v>
      </c>
      <c r="B17">
        <v>7.85E-2</v>
      </c>
      <c r="C17">
        <v>0.28749999999999998</v>
      </c>
      <c r="D17">
        <v>0.58360000000000001</v>
      </c>
      <c r="E17">
        <v>0.21779999999999999</v>
      </c>
      <c r="F17">
        <v>4.6199999999999998E-2</v>
      </c>
      <c r="G17">
        <v>4.5599999999999988E-2</v>
      </c>
      <c r="H17">
        <v>1.0800000000000001E-2</v>
      </c>
      <c r="I17">
        <v>0.77500000000000002</v>
      </c>
      <c r="J17">
        <v>1.5625</v>
      </c>
      <c r="K17">
        <v>2.3374999999999999</v>
      </c>
      <c r="L17">
        <v>28.18</v>
      </c>
      <c r="M17" s="6">
        <f>K17/L17</f>
        <v>8.2948899929027681E-2</v>
      </c>
      <c r="N17" s="4">
        <v>0.38231999999999988</v>
      </c>
      <c r="O17" s="8">
        <f>N17/M17</f>
        <v>4.6091027165775387</v>
      </c>
    </row>
    <row r="18" spans="1:15" x14ac:dyDescent="0.2">
      <c r="A18" s="1" t="s">
        <v>1</v>
      </c>
      <c r="B18">
        <v>2.29E-2</v>
      </c>
      <c r="C18">
        <v>0.13320000000000001</v>
      </c>
      <c r="D18">
        <v>6.8199999999999997E-2</v>
      </c>
      <c r="E18">
        <v>0.2913</v>
      </c>
      <c r="F18">
        <v>2.3199999999999998E-2</v>
      </c>
      <c r="G18">
        <v>2.41E-2</v>
      </c>
      <c r="H18">
        <v>5.7999999999999996E-3</v>
      </c>
      <c r="I18">
        <v>2.7174999999999998</v>
      </c>
      <c r="J18">
        <v>3.75</v>
      </c>
      <c r="K18">
        <v>6.4674999999999994</v>
      </c>
      <c r="L18">
        <v>178.85</v>
      </c>
      <c r="M18" s="6">
        <f>K18/L18</f>
        <v>3.6161587922840369E-2</v>
      </c>
      <c r="N18" s="4">
        <v>0.16588</v>
      </c>
      <c r="O18" s="8">
        <f>N18/M18</f>
        <v>4.5871879396984925</v>
      </c>
    </row>
    <row r="19" spans="1:15" x14ac:dyDescent="0.2">
      <c r="A19" s="1" t="s">
        <v>3</v>
      </c>
      <c r="B19">
        <v>3.85E-2</v>
      </c>
      <c r="C19">
        <v>0.2109</v>
      </c>
      <c r="D19">
        <v>0.32090000000000002</v>
      </c>
      <c r="E19">
        <v>0.33169999999999999</v>
      </c>
      <c r="F19">
        <v>2.12E-2</v>
      </c>
      <c r="G19">
        <v>2.4500000000000001E-2</v>
      </c>
      <c r="H19">
        <v>5.3499999999999999E-2</v>
      </c>
      <c r="I19">
        <v>7.2625000000000002</v>
      </c>
      <c r="J19">
        <v>6.9249999999999998</v>
      </c>
      <c r="K19">
        <v>14.1875</v>
      </c>
      <c r="L19">
        <v>182.66</v>
      </c>
      <c r="M19" s="6">
        <f>K19/L19</f>
        <v>7.767163035147269E-2</v>
      </c>
      <c r="N19" s="4">
        <v>0.34920000000000001</v>
      </c>
      <c r="O19" s="8">
        <f>N19/M19</f>
        <v>4.4958500088105726</v>
      </c>
    </row>
    <row r="20" spans="1:15" x14ac:dyDescent="0.2">
      <c r="A20" s="1" t="s">
        <v>2</v>
      </c>
      <c r="B20">
        <v>2.6499999999999999E-2</v>
      </c>
      <c r="C20">
        <v>0.14299999999999999</v>
      </c>
      <c r="D20">
        <v>0.125</v>
      </c>
      <c r="E20">
        <v>0.26069999999999999</v>
      </c>
      <c r="F20">
        <v>2.1999999999999999E-2</v>
      </c>
      <c r="G20">
        <v>2.1299999999999999E-2</v>
      </c>
      <c r="H20">
        <v>3.5400000000000001E-2</v>
      </c>
      <c r="I20">
        <v>1.9624999999999999</v>
      </c>
      <c r="J20">
        <v>1.7175</v>
      </c>
      <c r="K20">
        <v>3.68</v>
      </c>
      <c r="L20">
        <v>67.680000000000007</v>
      </c>
      <c r="M20" s="6">
        <f>K20/L20</f>
        <v>5.4373522458628837E-2</v>
      </c>
      <c r="N20" s="4">
        <v>0.23355999999999999</v>
      </c>
      <c r="O20" s="8">
        <f>N20/M20</f>
        <v>4.2954730434782613</v>
      </c>
    </row>
    <row r="21" spans="1:15" x14ac:dyDescent="0.2">
      <c r="A21" s="1" t="s">
        <v>9</v>
      </c>
      <c r="B21">
        <v>5.1700000000000003E-2</v>
      </c>
      <c r="C21">
        <v>2.0400000000000001E-2</v>
      </c>
      <c r="D21">
        <v>1.8800000000000001E-2</v>
      </c>
      <c r="E21">
        <v>0.25190000000000001</v>
      </c>
      <c r="F21">
        <v>1.78E-2</v>
      </c>
      <c r="G21">
        <v>0.02</v>
      </c>
      <c r="H21">
        <v>2.4500000000000001E-2</v>
      </c>
      <c r="I21">
        <v>0.49750000000000011</v>
      </c>
      <c r="J21">
        <v>0.115</v>
      </c>
      <c r="K21">
        <v>0.61250000000000004</v>
      </c>
      <c r="L21">
        <v>13.35</v>
      </c>
      <c r="M21" s="6">
        <f>K21/L21</f>
        <v>4.588014981273409E-2</v>
      </c>
      <c r="N21" s="4">
        <v>0.18472</v>
      </c>
      <c r="O21" s="8">
        <f>N21/M21</f>
        <v>4.0261420408163255</v>
      </c>
    </row>
    <row r="22" spans="1:15" x14ac:dyDescent="0.2">
      <c r="A22" s="1" t="s">
        <v>22</v>
      </c>
      <c r="B22">
        <v>1.9699999999999999E-2</v>
      </c>
      <c r="C22">
        <v>4.7300000000000002E-2</v>
      </c>
      <c r="D22">
        <v>0.46329999999999999</v>
      </c>
      <c r="E22">
        <v>0.39750000000000002</v>
      </c>
      <c r="F22">
        <v>4.2799999999999998E-2</v>
      </c>
      <c r="G22">
        <v>5.5500000000000001E-2</v>
      </c>
      <c r="H22">
        <v>6.9699999999999998E-2</v>
      </c>
      <c r="I22">
        <v>0.58750000000000002</v>
      </c>
      <c r="J22">
        <v>0.22500000000000001</v>
      </c>
      <c r="K22">
        <v>0.8125</v>
      </c>
      <c r="L22">
        <v>7.98</v>
      </c>
      <c r="M22" s="6">
        <f>K22/L22</f>
        <v>0.10181704260651629</v>
      </c>
      <c r="N22" s="4">
        <v>0.40572000000000003</v>
      </c>
      <c r="O22" s="8">
        <f>N22/M22</f>
        <v>3.9847945846153849</v>
      </c>
    </row>
    <row r="23" spans="1:15" x14ac:dyDescent="0.2">
      <c r="A23" s="1" t="s">
        <v>32</v>
      </c>
      <c r="B23">
        <v>3.8E-3</v>
      </c>
      <c r="C23">
        <v>6.2600000000000003E-2</v>
      </c>
      <c r="D23">
        <v>0.504</v>
      </c>
      <c r="E23">
        <v>0.52290000000000003</v>
      </c>
      <c r="F23">
        <v>4.8000000000000001E-2</v>
      </c>
      <c r="G23">
        <v>5.96E-2</v>
      </c>
      <c r="H23">
        <v>0.12759999999999999</v>
      </c>
      <c r="I23">
        <v>4.6749999999999998</v>
      </c>
      <c r="J23">
        <v>3.2625000000000002</v>
      </c>
      <c r="K23">
        <v>7.9375</v>
      </c>
      <c r="L23">
        <v>56.3</v>
      </c>
      <c r="M23" s="6">
        <f>K23/L23</f>
        <v>0.14098579040852577</v>
      </c>
      <c r="N23" s="4">
        <v>0.54873999999999989</v>
      </c>
      <c r="O23" s="8">
        <f>N23/M23</f>
        <v>3.8921652913385816</v>
      </c>
    </row>
    <row r="24" spans="1:15" x14ac:dyDescent="0.2">
      <c r="A24" s="1" t="s">
        <v>38</v>
      </c>
      <c r="B24">
        <v>7.9199999999999993E-2</v>
      </c>
      <c r="C24">
        <v>0.2399</v>
      </c>
      <c r="D24">
        <v>0.78900000000000003</v>
      </c>
      <c r="E24">
        <v>1.0622</v>
      </c>
      <c r="F24">
        <v>0.14119999999999999</v>
      </c>
      <c r="G24">
        <v>0.12809999999999999</v>
      </c>
      <c r="H24">
        <v>1.7100000000000001E-2</v>
      </c>
      <c r="I24">
        <v>1.0725</v>
      </c>
      <c r="J24">
        <v>3.7500000000000012E-2</v>
      </c>
      <c r="K24">
        <v>1.1100000000000001</v>
      </c>
      <c r="L24">
        <v>5.96</v>
      </c>
      <c r="M24" s="6">
        <f>K24/L24</f>
        <v>0.18624161073825504</v>
      </c>
      <c r="N24" s="4">
        <v>0.72405999999999993</v>
      </c>
      <c r="O24" s="8">
        <f>N24/M24</f>
        <v>3.8877455855855851</v>
      </c>
    </row>
    <row r="25" spans="1:15" x14ac:dyDescent="0.2">
      <c r="A25" s="1" t="s">
        <v>14</v>
      </c>
      <c r="B25">
        <v>3.0300000000000001E-2</v>
      </c>
      <c r="C25">
        <v>0.20549999999999999</v>
      </c>
      <c r="D25">
        <v>0.43830000000000002</v>
      </c>
      <c r="E25">
        <v>0.25990000000000002</v>
      </c>
      <c r="F25">
        <v>4.1500000000000002E-2</v>
      </c>
      <c r="G25">
        <v>4.8099999999999997E-2</v>
      </c>
      <c r="H25">
        <v>1.32E-2</v>
      </c>
      <c r="I25">
        <v>2.1225000000000001</v>
      </c>
      <c r="J25">
        <v>1.8875</v>
      </c>
      <c r="K25">
        <v>4.01</v>
      </c>
      <c r="L25">
        <v>51.24</v>
      </c>
      <c r="M25" s="6">
        <f>K25/L25</f>
        <v>7.8259172521467593E-2</v>
      </c>
      <c r="N25" s="4">
        <v>0.29818</v>
      </c>
      <c r="O25" s="8">
        <f>N25/M25</f>
        <v>3.8101603990024944</v>
      </c>
    </row>
    <row r="26" spans="1:15" x14ac:dyDescent="0.2">
      <c r="A26" s="1" t="s">
        <v>33</v>
      </c>
      <c r="B26">
        <v>8.1000000000000013E-3</v>
      </c>
      <c r="C26">
        <v>2.92E-2</v>
      </c>
      <c r="D26">
        <v>5.3499999999999999E-2</v>
      </c>
      <c r="E26">
        <v>0.62119999999999997</v>
      </c>
      <c r="F26">
        <v>9.1000000000000004E-3</v>
      </c>
      <c r="G26">
        <v>8.8999999999999999E-3</v>
      </c>
      <c r="H26">
        <v>4.0000000000000002E-4</v>
      </c>
      <c r="I26">
        <v>0.1</v>
      </c>
      <c r="J26">
        <v>0.42749999999999999</v>
      </c>
      <c r="K26">
        <v>0.52750000000000008</v>
      </c>
      <c r="L26">
        <v>12.31</v>
      </c>
      <c r="M26" s="6">
        <f>K26/L26</f>
        <v>4.2851340373679943E-2</v>
      </c>
      <c r="N26" s="4">
        <v>0.16234000000000001</v>
      </c>
      <c r="O26" s="8">
        <f>N26/M26</f>
        <v>3.7884462559241703</v>
      </c>
    </row>
    <row r="27" spans="1:15" x14ac:dyDescent="0.2">
      <c r="A27" s="1" t="s">
        <v>26</v>
      </c>
      <c r="B27">
        <v>4.4900000000000002E-2</v>
      </c>
      <c r="C27">
        <v>0.39689999999999998</v>
      </c>
      <c r="D27">
        <v>0.79069999999999996</v>
      </c>
      <c r="E27">
        <v>0.11210000000000001</v>
      </c>
      <c r="F27">
        <v>9.2399999999999996E-2</v>
      </c>
      <c r="G27">
        <v>0.09</v>
      </c>
      <c r="H27">
        <v>1.7100000000000001E-2</v>
      </c>
      <c r="I27">
        <v>6.25E-2</v>
      </c>
      <c r="J27">
        <v>0.25</v>
      </c>
      <c r="K27">
        <v>0.3125</v>
      </c>
      <c r="L27">
        <v>2.38</v>
      </c>
      <c r="M27" s="6">
        <f>K27/L27</f>
        <v>0.13130252100840337</v>
      </c>
      <c r="N27" s="4">
        <v>0.46744000000000002</v>
      </c>
      <c r="O27" s="8">
        <f>N27/M27</f>
        <v>3.5600230399999999</v>
      </c>
    </row>
    <row r="28" spans="1:15" x14ac:dyDescent="0.2">
      <c r="A28" s="1" t="s">
        <v>7</v>
      </c>
      <c r="B28">
        <v>2.9499999999999998E-2</v>
      </c>
      <c r="C28">
        <v>6.0400000000000002E-2</v>
      </c>
      <c r="D28">
        <v>0.22789999999999999</v>
      </c>
      <c r="E28">
        <v>0.36330000000000001</v>
      </c>
      <c r="F28">
        <v>3.4700000000000002E-2</v>
      </c>
      <c r="G28">
        <v>3.1199999999999999E-2</v>
      </c>
      <c r="H28">
        <v>8.8999999999999999E-3</v>
      </c>
      <c r="I28">
        <v>0.6</v>
      </c>
      <c r="J28">
        <v>1.1000000000000001</v>
      </c>
      <c r="K28">
        <v>1.7</v>
      </c>
      <c r="L28">
        <v>26.62</v>
      </c>
      <c r="M28" s="6">
        <f>K28/L28</f>
        <v>6.3861758076634106E-2</v>
      </c>
      <c r="N28" s="4">
        <v>0.2248</v>
      </c>
      <c r="O28" s="8">
        <f>N28/M28</f>
        <v>3.5201035294117649</v>
      </c>
    </row>
    <row r="29" spans="1:15" x14ac:dyDescent="0.2">
      <c r="A29" s="1" t="s">
        <v>28</v>
      </c>
      <c r="B29">
        <v>1E-3</v>
      </c>
      <c r="C29">
        <v>2.4199999999999999E-2</v>
      </c>
      <c r="D29">
        <v>0.18790000000000001</v>
      </c>
      <c r="E29">
        <v>0.11600000000000001</v>
      </c>
      <c r="F29">
        <v>2.24E-2</v>
      </c>
      <c r="G29">
        <v>2.06E-2</v>
      </c>
      <c r="H29">
        <v>1.29E-2</v>
      </c>
      <c r="I29">
        <v>0.88749999999999996</v>
      </c>
      <c r="J29">
        <v>1.8875</v>
      </c>
      <c r="K29">
        <v>2.7749999999999999</v>
      </c>
      <c r="L29">
        <v>73.28</v>
      </c>
      <c r="M29" s="6">
        <f>K29/L29</f>
        <v>3.7868449781659388E-2</v>
      </c>
      <c r="N29" s="4">
        <v>0.12306</v>
      </c>
      <c r="O29" s="8">
        <f>N29/M29</f>
        <v>3.2496709189189188</v>
      </c>
    </row>
    <row r="30" spans="1:15" x14ac:dyDescent="0.2">
      <c r="A30" s="1" t="s">
        <v>11</v>
      </c>
      <c r="B30">
        <v>2.1700000000000001E-2</v>
      </c>
      <c r="C30">
        <v>0.1542</v>
      </c>
      <c r="D30">
        <v>0.3654</v>
      </c>
      <c r="E30">
        <v>0.5554</v>
      </c>
      <c r="F30">
        <v>5.7000000000000002E-2</v>
      </c>
      <c r="G30">
        <v>5.1799999999999999E-2</v>
      </c>
      <c r="H30">
        <v>2.3E-3</v>
      </c>
      <c r="I30">
        <v>4.8099999999999996</v>
      </c>
      <c r="J30">
        <v>4.8</v>
      </c>
      <c r="K30">
        <v>9.61</v>
      </c>
      <c r="L30">
        <v>90.32</v>
      </c>
      <c r="M30" s="6">
        <f>K30/L30</f>
        <v>0.10639946855624446</v>
      </c>
      <c r="N30" s="4">
        <v>0.31902000000000003</v>
      </c>
      <c r="O30" s="8">
        <f>N30/M30</f>
        <v>2.9983232466181065</v>
      </c>
    </row>
    <row r="31" spans="1:15" x14ac:dyDescent="0.2">
      <c r="A31" s="1" t="s">
        <v>21</v>
      </c>
      <c r="B31">
        <v>3.3799999999999997E-2</v>
      </c>
      <c r="C31">
        <v>4.2299999999999997E-2</v>
      </c>
      <c r="D31">
        <v>9.8599999999999993E-2</v>
      </c>
      <c r="E31">
        <v>0.49569999999999997</v>
      </c>
      <c r="F31">
        <v>2.23E-2</v>
      </c>
      <c r="G31">
        <v>2.35E-2</v>
      </c>
      <c r="H31">
        <v>4.3E-3</v>
      </c>
      <c r="I31">
        <v>0.61250000000000004</v>
      </c>
      <c r="J31">
        <v>0.1875</v>
      </c>
      <c r="K31">
        <v>0.8</v>
      </c>
      <c r="L31">
        <v>10.45</v>
      </c>
      <c r="M31" s="6">
        <f>K31/L31</f>
        <v>7.6555023923444987E-2</v>
      </c>
      <c r="N31" s="4">
        <v>0.20141999999999999</v>
      </c>
      <c r="O31" s="8">
        <f>N31/M31</f>
        <v>2.6310487499999993</v>
      </c>
    </row>
    <row r="32" spans="1:15" x14ac:dyDescent="0.2">
      <c r="A32" s="1" t="s">
        <v>19</v>
      </c>
      <c r="B32">
        <v>9.0000000000000011E-3</v>
      </c>
      <c r="C32">
        <v>1.38E-2</v>
      </c>
      <c r="D32">
        <v>0.2596</v>
      </c>
      <c r="E32">
        <v>0.20830000000000001</v>
      </c>
      <c r="F32">
        <v>3.2800000000000003E-2</v>
      </c>
      <c r="G32">
        <v>2.5700000000000001E-2</v>
      </c>
      <c r="H32">
        <v>1.1900000000000001E-2</v>
      </c>
      <c r="I32">
        <v>0.23749999999999999</v>
      </c>
      <c r="J32">
        <v>0.75</v>
      </c>
      <c r="K32">
        <v>0.98750000000000004</v>
      </c>
      <c r="L32">
        <v>14.48</v>
      </c>
      <c r="M32" s="6">
        <f>K32/L32</f>
        <v>6.8197513812154692E-2</v>
      </c>
      <c r="N32" s="4">
        <v>0.17222000000000001</v>
      </c>
      <c r="O32" s="8">
        <f>N32/M32</f>
        <v>2.5253120000000004</v>
      </c>
    </row>
    <row r="33" spans="1:15" x14ac:dyDescent="0.2">
      <c r="A33" s="1" t="s">
        <v>8</v>
      </c>
      <c r="B33">
        <v>7.4999999999999997E-3</v>
      </c>
      <c r="C33">
        <v>0.23669999999999999</v>
      </c>
      <c r="D33">
        <v>0.41839999999999999</v>
      </c>
      <c r="E33">
        <v>0.15359999999999999</v>
      </c>
      <c r="F33">
        <v>2.6200000000000001E-2</v>
      </c>
      <c r="G33">
        <v>3.5400000000000001E-2</v>
      </c>
      <c r="H33">
        <v>3.7000000000000002E-3</v>
      </c>
      <c r="I33">
        <v>0.9375</v>
      </c>
      <c r="J33">
        <v>0.05</v>
      </c>
      <c r="K33">
        <v>0.98750000000000004</v>
      </c>
      <c r="L33">
        <v>10.74</v>
      </c>
      <c r="M33" s="6">
        <f>K33/L33</f>
        <v>9.1945996275605221E-2</v>
      </c>
      <c r="N33" s="4">
        <v>0.217</v>
      </c>
      <c r="O33" s="8">
        <f>N33/M33</f>
        <v>2.3600810126582275</v>
      </c>
    </row>
    <row r="34" spans="1:15" x14ac:dyDescent="0.2">
      <c r="A34" s="1" t="s">
        <v>12</v>
      </c>
      <c r="B34">
        <v>3.39E-2</v>
      </c>
      <c r="C34">
        <v>0.17380000000000001</v>
      </c>
      <c r="D34">
        <v>8.14E-2</v>
      </c>
      <c r="E34">
        <v>0.39679999999999999</v>
      </c>
      <c r="F34">
        <v>3.3000000000000002E-2</v>
      </c>
      <c r="G34">
        <v>2.8500000000000001E-2</v>
      </c>
      <c r="H34">
        <v>5.7999999999999996E-3</v>
      </c>
      <c r="I34">
        <v>1.1000000000000001</v>
      </c>
      <c r="J34">
        <v>3.9249999999999998</v>
      </c>
      <c r="K34">
        <v>5.0250000000000004</v>
      </c>
      <c r="L34">
        <v>53.4</v>
      </c>
      <c r="M34" s="6">
        <f>K34/L34</f>
        <v>9.4101123595505626E-2</v>
      </c>
      <c r="N34" s="4">
        <v>0.2203</v>
      </c>
      <c r="O34" s="8">
        <f>N34/M34</f>
        <v>2.3410985074626862</v>
      </c>
    </row>
    <row r="35" spans="1:15" x14ac:dyDescent="0.2">
      <c r="A35" s="1" t="s">
        <v>25</v>
      </c>
      <c r="B35">
        <v>1.21E-2</v>
      </c>
      <c r="C35">
        <v>4.0500000000000001E-2</v>
      </c>
      <c r="D35">
        <v>0.36470000000000002</v>
      </c>
      <c r="E35">
        <v>0.33770000000000011</v>
      </c>
      <c r="F35">
        <v>3.8100000000000002E-2</v>
      </c>
      <c r="G35">
        <v>4.9799999999999997E-2</v>
      </c>
      <c r="H35">
        <v>5.4000000000000003E-3</v>
      </c>
      <c r="I35">
        <v>0.1</v>
      </c>
      <c r="J35">
        <v>1.2625</v>
      </c>
      <c r="K35">
        <v>1.3625</v>
      </c>
      <c r="L35">
        <v>13.81</v>
      </c>
      <c r="M35" s="6">
        <f>K35/L35</f>
        <v>9.8660391020999272E-2</v>
      </c>
      <c r="N35" s="4">
        <v>0.22950000000000001</v>
      </c>
      <c r="O35" s="8">
        <f>N35/M35</f>
        <v>2.3261614678899085</v>
      </c>
    </row>
    <row r="36" spans="1:15" x14ac:dyDescent="0.2">
      <c r="A36" s="1" t="s">
        <v>16</v>
      </c>
      <c r="B36">
        <v>3.3500000000000002E-2</v>
      </c>
      <c r="C36">
        <v>0.2117</v>
      </c>
      <c r="D36">
        <v>5.28E-2</v>
      </c>
      <c r="E36">
        <v>0.57150000000000001</v>
      </c>
      <c r="F36">
        <v>2.75E-2</v>
      </c>
      <c r="G36">
        <v>3.0200000000000001E-2</v>
      </c>
      <c r="H36">
        <v>0</v>
      </c>
      <c r="I36">
        <v>3.7500000000000012E-2</v>
      </c>
      <c r="J36">
        <v>0.23499999999999999</v>
      </c>
      <c r="K36">
        <v>0.27250000000000002</v>
      </c>
      <c r="L36">
        <v>2.4700000000000002</v>
      </c>
      <c r="M36" s="6">
        <f>K36/L36</f>
        <v>0.11032388663967611</v>
      </c>
      <c r="N36" s="4">
        <v>0.24027999999999999</v>
      </c>
      <c r="O36" s="8">
        <f>N36/M36</f>
        <v>2.1779508256880735</v>
      </c>
    </row>
    <row r="37" spans="1:15" x14ac:dyDescent="0.2">
      <c r="A37" s="1" t="s">
        <v>34</v>
      </c>
      <c r="B37">
        <v>3.5099999999999999E-2</v>
      </c>
      <c r="C37">
        <v>4.0899999999999999E-2</v>
      </c>
      <c r="D37">
        <v>0.33800000000000002</v>
      </c>
      <c r="E37">
        <v>0.47199999999999998</v>
      </c>
      <c r="F37">
        <v>2.8000000000000001E-2</v>
      </c>
      <c r="G37">
        <v>3.5299999999999998E-2</v>
      </c>
      <c r="H37">
        <v>1.29E-2</v>
      </c>
      <c r="I37">
        <v>1.1499999999999999</v>
      </c>
      <c r="J37">
        <v>0.26</v>
      </c>
      <c r="K37">
        <v>1.41</v>
      </c>
      <c r="L37">
        <v>11.06</v>
      </c>
      <c r="M37" s="6">
        <f>K37/L37</f>
        <v>0.12748643761301987</v>
      </c>
      <c r="N37" s="4">
        <v>0.2732</v>
      </c>
      <c r="O37" s="8">
        <f>N37/M37</f>
        <v>2.1429730496453905</v>
      </c>
    </row>
    <row r="38" spans="1:15" x14ac:dyDescent="0.2">
      <c r="A38" s="1" t="s">
        <v>37</v>
      </c>
      <c r="B38">
        <v>2.8400000000000002E-2</v>
      </c>
      <c r="C38">
        <v>0.1384</v>
      </c>
      <c r="D38">
        <v>0.23849999999999999</v>
      </c>
      <c r="E38">
        <v>0.25590000000000002</v>
      </c>
      <c r="F38">
        <v>2.63E-2</v>
      </c>
      <c r="G38">
        <v>3.1800000000000002E-2</v>
      </c>
      <c r="H38">
        <v>2.3900000000000001E-2</v>
      </c>
      <c r="I38">
        <v>0.47499999999999998</v>
      </c>
      <c r="J38">
        <v>0.34499999999999997</v>
      </c>
      <c r="K38">
        <v>0.82000000000000006</v>
      </c>
      <c r="L38">
        <v>5.3</v>
      </c>
      <c r="M38" s="6">
        <f>K38/L38</f>
        <v>0.15471698113207549</v>
      </c>
      <c r="N38" s="4">
        <v>0.24177999999999999</v>
      </c>
      <c r="O38" s="8">
        <f>N38/M38</f>
        <v>1.5627243902439021</v>
      </c>
    </row>
    <row r="39" spans="1:15" x14ac:dyDescent="0.2">
      <c r="A39" s="1" t="s">
        <v>17</v>
      </c>
      <c r="B39">
        <v>3.9600000000000003E-2</v>
      </c>
      <c r="C39">
        <v>0.1076</v>
      </c>
      <c r="D39">
        <v>0.59760000000000002</v>
      </c>
      <c r="E39">
        <v>0.30580000000000002</v>
      </c>
      <c r="F39">
        <v>3.5799999999999998E-2</v>
      </c>
      <c r="G39">
        <v>4.2699999999999988E-2</v>
      </c>
      <c r="H39">
        <v>3.2000000000000002E-3</v>
      </c>
      <c r="I39">
        <v>0.6825</v>
      </c>
      <c r="J39">
        <v>3.7500000000000012E-2</v>
      </c>
      <c r="K39">
        <v>0.72</v>
      </c>
      <c r="L39">
        <v>3.16</v>
      </c>
      <c r="M39" s="6">
        <f>K39/L39</f>
        <v>0.22784810126582278</v>
      </c>
      <c r="N39" s="4">
        <v>0.30108000000000001</v>
      </c>
      <c r="O39" s="8">
        <f>N39/M39</f>
        <v>1.3214066666666668</v>
      </c>
    </row>
    <row r="40" spans="1:15" x14ac:dyDescent="0.2">
      <c r="A40" s="1" t="s">
        <v>31</v>
      </c>
      <c r="B40">
        <v>2.12E-2</v>
      </c>
      <c r="C40">
        <v>4.3299999999999998E-2</v>
      </c>
      <c r="D40">
        <v>0.49170000000000003</v>
      </c>
      <c r="E40">
        <v>0.18940000000000001</v>
      </c>
      <c r="F40">
        <v>4.5599999999999988E-2</v>
      </c>
      <c r="G40">
        <v>4.58E-2</v>
      </c>
      <c r="H40">
        <v>0</v>
      </c>
      <c r="I40">
        <v>0.28749999999999998</v>
      </c>
      <c r="J40">
        <v>0.97750000000000004</v>
      </c>
      <c r="K40">
        <v>1.2649999999999999</v>
      </c>
      <c r="L40">
        <v>6.75</v>
      </c>
      <c r="M40" s="6">
        <f>K40/L40</f>
        <v>0.18740740740740738</v>
      </c>
      <c r="N40" s="4">
        <v>0.23</v>
      </c>
      <c r="O40" s="8">
        <f>N40/M40</f>
        <v>1.2272727272727275</v>
      </c>
    </row>
    <row r="41" spans="1:15" x14ac:dyDescent="0.2">
      <c r="A41" s="1" t="s">
        <v>44</v>
      </c>
      <c r="B41">
        <v>8.5099999999999995E-2</v>
      </c>
      <c r="C41">
        <v>0.71150000000000002</v>
      </c>
      <c r="D41">
        <v>0.94409999999999994</v>
      </c>
      <c r="E41">
        <v>0.45</v>
      </c>
      <c r="F41">
        <v>0.1163</v>
      </c>
      <c r="G41">
        <v>0.1031</v>
      </c>
      <c r="H41">
        <v>5.2300000000000013E-2</v>
      </c>
      <c r="I41">
        <v>3.7500000000000012E-2</v>
      </c>
      <c r="J41">
        <v>0.9</v>
      </c>
      <c r="K41">
        <v>0.9375</v>
      </c>
      <c r="L41">
        <v>1.45</v>
      </c>
      <c r="M41" s="6">
        <f>K41/L41</f>
        <v>0.64655172413793105</v>
      </c>
      <c r="N41" s="4">
        <v>0.76836000000000004</v>
      </c>
      <c r="O41" s="8">
        <f>N41/M41</f>
        <v>1.1883968</v>
      </c>
    </row>
    <row r="42" spans="1:15" x14ac:dyDescent="0.2">
      <c r="A42" s="1" t="s">
        <v>10</v>
      </c>
      <c r="B42">
        <v>1.17E-2</v>
      </c>
      <c r="C42">
        <v>1.61E-2</v>
      </c>
      <c r="D42">
        <v>0.18659999999999999</v>
      </c>
      <c r="E42">
        <v>0.34620000000000001</v>
      </c>
      <c r="F42">
        <v>2.1600000000000001E-2</v>
      </c>
      <c r="G42">
        <v>2.2200000000000001E-2</v>
      </c>
      <c r="H42">
        <v>1.5599999999999999E-2</v>
      </c>
      <c r="I42">
        <v>0.22500000000000001</v>
      </c>
      <c r="J42">
        <v>1.5</v>
      </c>
      <c r="K42">
        <v>1.7250000000000001</v>
      </c>
      <c r="L42">
        <v>6.62</v>
      </c>
      <c r="M42" s="6">
        <f>K42/L42</f>
        <v>0.26057401812688824</v>
      </c>
      <c r="N42" s="4">
        <v>0.18315999999999999</v>
      </c>
      <c r="O42" s="8">
        <f>N42/M42</f>
        <v>0.70290968115942021</v>
      </c>
    </row>
    <row r="43" spans="1:15" x14ac:dyDescent="0.2">
      <c r="A43" s="1" t="s">
        <v>42</v>
      </c>
      <c r="B43">
        <v>0.3654</v>
      </c>
      <c r="C43">
        <v>0.32829999999999998</v>
      </c>
      <c r="D43">
        <v>0.78060000000000007</v>
      </c>
      <c r="E43">
        <v>0.79959999999999998</v>
      </c>
      <c r="F43">
        <v>0.1396</v>
      </c>
      <c r="G43">
        <v>0.1179</v>
      </c>
      <c r="H43">
        <v>9.8000000000000004E-2</v>
      </c>
      <c r="I43">
        <v>0.05</v>
      </c>
      <c r="J43">
        <v>1.85</v>
      </c>
      <c r="K43">
        <v>1.9</v>
      </c>
      <c r="L43">
        <v>0.9</v>
      </c>
      <c r="M43" s="6">
        <f>K43/L43</f>
        <v>2.1111111111111112</v>
      </c>
      <c r="N43" s="4">
        <v>1.1298600000000001</v>
      </c>
      <c r="O43" s="8">
        <f>N43/M43</f>
        <v>0.53519684210526319</v>
      </c>
    </row>
    <row r="44" spans="1:15" x14ac:dyDescent="0.2">
      <c r="A44" s="1" t="s">
        <v>24</v>
      </c>
      <c r="B44">
        <v>6.0100000000000001E-2</v>
      </c>
      <c r="C44">
        <v>0.32279999999999998</v>
      </c>
      <c r="D44">
        <v>0.90180000000000005</v>
      </c>
      <c r="E44">
        <v>1.8200000000000001E-2</v>
      </c>
      <c r="F44">
        <v>7.0099999999999996E-2</v>
      </c>
      <c r="G44">
        <v>7.7300000000000008E-2</v>
      </c>
      <c r="H44">
        <v>2.3300000000000001E-2</v>
      </c>
      <c r="I44">
        <v>0.1</v>
      </c>
      <c r="J44">
        <v>1.575</v>
      </c>
      <c r="K44">
        <v>1.675</v>
      </c>
      <c r="L44">
        <v>1.68</v>
      </c>
      <c r="M44" s="6">
        <f>K44/L44</f>
        <v>0.99702380952380953</v>
      </c>
      <c r="N44" s="4">
        <v>0.45628000000000002</v>
      </c>
      <c r="O44" s="8">
        <f>N44/M44</f>
        <v>0.45764202985074626</v>
      </c>
    </row>
    <row r="45" spans="1:15" x14ac:dyDescent="0.2">
      <c r="A45" s="1" t="s">
        <v>43</v>
      </c>
      <c r="B45">
        <v>8.4100000000000008E-2</v>
      </c>
      <c r="C45">
        <v>0.32700000000000001</v>
      </c>
      <c r="D45">
        <v>0.72650000000000003</v>
      </c>
      <c r="E45">
        <v>1.8599999999999998E-2</v>
      </c>
      <c r="F45">
        <v>7.2700000000000001E-2</v>
      </c>
      <c r="G45">
        <v>8.8599999999999998E-2</v>
      </c>
      <c r="H45">
        <v>3.27E-2</v>
      </c>
      <c r="I45">
        <v>0.05</v>
      </c>
      <c r="J45">
        <v>0.57999999999999996</v>
      </c>
      <c r="K45">
        <v>0.63</v>
      </c>
      <c r="L45">
        <v>0.5</v>
      </c>
      <c r="M45" s="6">
        <f>K45/L45</f>
        <v>1.26</v>
      </c>
      <c r="N45" s="4">
        <v>0.47205999999999992</v>
      </c>
      <c r="O45" s="8">
        <f>N45/M45</f>
        <v>0.37465079365079357</v>
      </c>
    </row>
    <row r="46" spans="1:15" x14ac:dyDescent="0.2">
      <c r="A46" s="1" t="s">
        <v>41</v>
      </c>
      <c r="B46">
        <v>9.6699999999999994E-2</v>
      </c>
      <c r="C46">
        <v>0.13880000000000001</v>
      </c>
      <c r="D46">
        <v>0.50740000000000007</v>
      </c>
      <c r="E46">
        <v>8.9900000000000008E-2</v>
      </c>
      <c r="F46">
        <v>5.3699999999999998E-2</v>
      </c>
      <c r="G46">
        <v>4.1300000000000003E-2</v>
      </c>
      <c r="H46">
        <v>0.1115</v>
      </c>
      <c r="I46">
        <v>3.7500000000000012E-2</v>
      </c>
      <c r="J46">
        <v>1.6375</v>
      </c>
      <c r="K46">
        <v>1.675</v>
      </c>
      <c r="L46">
        <v>0.79</v>
      </c>
      <c r="M46" s="6">
        <f>K46/L46</f>
        <v>2.1202531645569618</v>
      </c>
      <c r="N46" s="4">
        <v>0.53713999999999995</v>
      </c>
      <c r="O46" s="8">
        <f>N46/M46</f>
        <v>0.25333767164179105</v>
      </c>
    </row>
    <row r="47" spans="1:15" x14ac:dyDescent="0.2">
      <c r="A47" s="2" t="s">
        <v>40</v>
      </c>
      <c r="B47">
        <v>4.5999999999999999E-3</v>
      </c>
      <c r="C47">
        <v>0.50700000000000001</v>
      </c>
      <c r="D47">
        <v>0.92489999999999994</v>
      </c>
      <c r="E47">
        <v>0.24129999999999999</v>
      </c>
      <c r="F47">
        <v>0.1154</v>
      </c>
      <c r="G47">
        <v>0.11799999999999999</v>
      </c>
      <c r="H47">
        <v>1.7000000000000001E-2</v>
      </c>
      <c r="I47">
        <v>3.7500000000000012E-2</v>
      </c>
      <c r="J47">
        <v>2.5750000000000002</v>
      </c>
      <c r="K47">
        <v>2.6124999999999998</v>
      </c>
      <c r="L47">
        <v>0.71</v>
      </c>
      <c r="M47" s="6">
        <f>K47/L47</f>
        <v>3.6795774647887325</v>
      </c>
      <c r="N47" s="4">
        <v>0.53584000000000009</v>
      </c>
      <c r="O47" s="8">
        <f>N47/M47</f>
        <v>0.14562541626794259</v>
      </c>
    </row>
  </sheetData>
  <autoFilter ref="A1:O48" xr:uid="{5C7EB938-4E8E-6E47-ACE8-C4DE387C648B}">
    <sortState xmlns:xlrd2="http://schemas.microsoft.com/office/spreadsheetml/2017/richdata2" ref="A2:O48">
      <sortCondition descending="1" ref="O1:O4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2022-08-16T18:40:45Z</dcterms:created>
  <dcterms:modified xsi:type="dcterms:W3CDTF">2022-08-16T19:07:00Z</dcterms:modified>
</cp:coreProperties>
</file>