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Plan1" sheetId="1" r:id="rId1"/>
    <sheet name="Plan2" sheetId="2" r:id="rId2"/>
    <sheet name="Plan3" sheetId="3" r:id="rId3"/>
  </sheets>
  <calcPr calcId="125725" concurrentCalc="0"/>
</workbook>
</file>

<file path=xl/calcChain.xml><?xml version="1.0" encoding="utf-8"?>
<calcChain xmlns="http://schemas.openxmlformats.org/spreadsheetml/2006/main">
  <c r="B8" i="2"/>
  <c r="B7"/>
  <c r="B6"/>
  <c r="B5"/>
  <c r="B4"/>
  <c r="B3"/>
  <c r="B2"/>
  <c r="B1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2"/>
</calcChain>
</file>

<file path=xl/sharedStrings.xml><?xml version="1.0" encoding="utf-8"?>
<sst xmlns="http://schemas.openxmlformats.org/spreadsheetml/2006/main" count="43" uniqueCount="11">
  <si>
    <t>No N</t>
  </si>
  <si>
    <t>Urea</t>
  </si>
  <si>
    <t>UR+DCD</t>
  </si>
  <si>
    <t>UR+DMPP-R</t>
  </si>
  <si>
    <t>UR+DCD-R</t>
  </si>
  <si>
    <t>PSCU</t>
  </si>
  <si>
    <t>UR+DMPP</t>
  </si>
  <si>
    <t>Fonte</t>
  </si>
  <si>
    <t>N2O</t>
  </si>
  <si>
    <t>CaNO</t>
  </si>
  <si>
    <t>N2Olog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</si>
</sst>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G4" sqref="G4:H11"/>
    </sheetView>
  </sheetViews>
  <sheetFormatPr defaultRowHeight="15"/>
  <cols>
    <col min="1" max="1" width="11.5703125" bestFit="1" customWidth="1"/>
    <col min="7" max="7" width="11.5703125" bestFit="1" customWidth="1"/>
  </cols>
  <sheetData>
    <row r="1" spans="1:3">
      <c r="A1" t="s">
        <v>7</v>
      </c>
      <c r="B1" t="s">
        <v>8</v>
      </c>
      <c r="C1" t="s">
        <v>10</v>
      </c>
    </row>
    <row r="2" spans="1:3">
      <c r="A2" t="s">
        <v>0</v>
      </c>
      <c r="B2">
        <v>315.10953999999998</v>
      </c>
      <c r="C2">
        <f>LOG10(B2)</f>
        <v>2.4984615517193474</v>
      </c>
    </row>
    <row r="3" spans="1:3">
      <c r="A3" t="s">
        <v>0</v>
      </c>
      <c r="B3">
        <v>202.93214090000001</v>
      </c>
      <c r="C3">
        <f t="shared" ref="C3:C33" si="0">LOG10(B3)</f>
        <v>2.3073508371272582</v>
      </c>
    </row>
    <row r="4" spans="1:3">
      <c r="A4" t="s">
        <v>0</v>
      </c>
      <c r="B4">
        <v>312.4952078</v>
      </c>
      <c r="C4">
        <f t="shared" si="0"/>
        <v>2.4948433617057768</v>
      </c>
    </row>
    <row r="5" spans="1:3">
      <c r="A5" t="s">
        <v>0</v>
      </c>
      <c r="B5">
        <v>314.46471059999999</v>
      </c>
      <c r="C5">
        <f t="shared" si="0"/>
        <v>2.4975719157539329</v>
      </c>
    </row>
    <row r="6" spans="1:3">
      <c r="A6" t="s">
        <v>1</v>
      </c>
      <c r="B6">
        <v>2133.5669240000002</v>
      </c>
      <c r="C6">
        <f t="shared" si="0"/>
        <v>3.3291062700067031</v>
      </c>
    </row>
    <row r="7" spans="1:3">
      <c r="A7" t="s">
        <v>1</v>
      </c>
      <c r="B7">
        <v>2509.1555320000002</v>
      </c>
      <c r="C7">
        <f t="shared" si="0"/>
        <v>3.399527582237627</v>
      </c>
    </row>
    <row r="8" spans="1:3">
      <c r="A8" t="s">
        <v>1</v>
      </c>
      <c r="B8">
        <v>1985.2972890000001</v>
      </c>
      <c r="C8">
        <f t="shared" si="0"/>
        <v>3.2978255495398723</v>
      </c>
    </row>
    <row r="9" spans="1:3">
      <c r="A9" t="s">
        <v>1</v>
      </c>
      <c r="B9">
        <v>2577.252414</v>
      </c>
      <c r="C9">
        <f t="shared" si="0"/>
        <v>3.4111569550813798</v>
      </c>
    </row>
    <row r="10" spans="1:3">
      <c r="A10" t="s">
        <v>4</v>
      </c>
      <c r="B10">
        <v>671.3133709</v>
      </c>
      <c r="C10">
        <f t="shared" si="0"/>
        <v>2.8269252973417176</v>
      </c>
    </row>
    <row r="11" spans="1:3">
      <c r="A11" t="s">
        <v>4</v>
      </c>
      <c r="B11">
        <v>465.4913474</v>
      </c>
      <c r="C11">
        <f t="shared" si="0"/>
        <v>2.6679116126828633</v>
      </c>
    </row>
    <row r="12" spans="1:3">
      <c r="A12" t="s">
        <v>4</v>
      </c>
      <c r="B12">
        <v>492.29018789999998</v>
      </c>
      <c r="C12">
        <f t="shared" si="0"/>
        <v>2.6922211797025684</v>
      </c>
    </row>
    <row r="13" spans="1:3">
      <c r="A13" t="s">
        <v>4</v>
      </c>
      <c r="B13">
        <v>496.51911089999999</v>
      </c>
      <c r="C13">
        <f t="shared" si="0"/>
        <v>2.6959359690422446</v>
      </c>
    </row>
    <row r="14" spans="1:3">
      <c r="A14" t="s">
        <v>3</v>
      </c>
      <c r="B14">
        <v>344.8886091</v>
      </c>
      <c r="C14">
        <f t="shared" si="0"/>
        <v>2.5376788508280828</v>
      </c>
    </row>
    <row r="15" spans="1:3">
      <c r="A15" t="s">
        <v>3</v>
      </c>
      <c r="B15">
        <v>328.07984190000002</v>
      </c>
      <c r="C15">
        <f t="shared" si="0"/>
        <v>2.5159795469951862</v>
      </c>
    </row>
    <row r="16" spans="1:3">
      <c r="A16" t="s">
        <v>3</v>
      </c>
      <c r="B16">
        <v>331.60680500000001</v>
      </c>
      <c r="C16">
        <f t="shared" si="0"/>
        <v>2.5206234342534626</v>
      </c>
    </row>
    <row r="17" spans="1:3">
      <c r="A17" t="s">
        <v>3</v>
      </c>
      <c r="B17">
        <v>393.64272119999998</v>
      </c>
      <c r="C17">
        <f t="shared" si="0"/>
        <v>2.595102225365487</v>
      </c>
    </row>
    <row r="18" spans="1:3">
      <c r="A18" t="s">
        <v>5</v>
      </c>
      <c r="B18">
        <v>2199.4654989999999</v>
      </c>
      <c r="C18">
        <f t="shared" si="0"/>
        <v>3.3423171539867003</v>
      </c>
    </row>
    <row r="19" spans="1:3">
      <c r="A19" t="s">
        <v>5</v>
      </c>
      <c r="B19">
        <v>1685.850809</v>
      </c>
      <c r="C19">
        <f t="shared" si="0"/>
        <v>3.2268191386784526</v>
      </c>
    </row>
    <row r="20" spans="1:3">
      <c r="A20" t="s">
        <v>5</v>
      </c>
      <c r="B20">
        <v>2854.2905529999998</v>
      </c>
      <c r="C20">
        <f t="shared" si="0"/>
        <v>3.4554981801107383</v>
      </c>
    </row>
    <row r="21" spans="1:3">
      <c r="A21" t="s">
        <v>5</v>
      </c>
      <c r="B21">
        <v>1919.7890239999999</v>
      </c>
      <c r="C21">
        <f t="shared" si="0"/>
        <v>3.2832535043561264</v>
      </c>
    </row>
    <row r="22" spans="1:3">
      <c r="A22" t="s">
        <v>2</v>
      </c>
      <c r="B22">
        <v>321.34865569999999</v>
      </c>
      <c r="C22">
        <f t="shared" si="0"/>
        <v>2.5069764874631817</v>
      </c>
    </row>
    <row r="23" spans="1:3">
      <c r="A23" t="s">
        <v>2</v>
      </c>
      <c r="B23">
        <v>359.27896470000002</v>
      </c>
      <c r="C23">
        <f t="shared" si="0"/>
        <v>2.5554317905913848</v>
      </c>
    </row>
    <row r="24" spans="1:3">
      <c r="A24" t="s">
        <v>2</v>
      </c>
      <c r="B24">
        <v>366.16668069999997</v>
      </c>
      <c r="C24">
        <f t="shared" si="0"/>
        <v>2.5636788231811973</v>
      </c>
    </row>
    <row r="25" spans="1:3">
      <c r="A25" t="s">
        <v>2</v>
      </c>
      <c r="B25">
        <v>592.42622059999997</v>
      </c>
      <c r="C25">
        <f t="shared" si="0"/>
        <v>2.7726342720130561</v>
      </c>
    </row>
    <row r="26" spans="1:3">
      <c r="A26" t="s">
        <v>6</v>
      </c>
      <c r="B26">
        <v>377.39972920000002</v>
      </c>
      <c r="C26">
        <f t="shared" si="0"/>
        <v>2.5768015842046732</v>
      </c>
    </row>
    <row r="27" spans="1:3">
      <c r="A27" t="s">
        <v>6</v>
      </c>
      <c r="B27">
        <v>337.0578198</v>
      </c>
      <c r="C27">
        <f t="shared" si="0"/>
        <v>2.5277044072991517</v>
      </c>
    </row>
    <row r="28" spans="1:3">
      <c r="A28" t="s">
        <v>6</v>
      </c>
      <c r="B28">
        <v>367.68497630000002</v>
      </c>
      <c r="C28">
        <f t="shared" si="0"/>
        <v>2.5654758848503509</v>
      </c>
    </row>
    <row r="29" spans="1:3">
      <c r="A29" t="s">
        <v>6</v>
      </c>
      <c r="B29">
        <v>330.88344389999997</v>
      </c>
      <c r="C29">
        <f t="shared" si="0"/>
        <v>2.5196750373237875</v>
      </c>
    </row>
    <row r="30" spans="1:3">
      <c r="A30" t="s">
        <v>9</v>
      </c>
      <c r="B30">
        <v>320.49478019999998</v>
      </c>
      <c r="C30">
        <f t="shared" si="0"/>
        <v>2.505820960691663</v>
      </c>
    </row>
    <row r="31" spans="1:3">
      <c r="A31" t="s">
        <v>9</v>
      </c>
      <c r="B31">
        <v>303.79332890000001</v>
      </c>
      <c r="C31">
        <f t="shared" si="0"/>
        <v>2.4825782328127173</v>
      </c>
    </row>
    <row r="32" spans="1:3">
      <c r="A32" t="s">
        <v>9</v>
      </c>
      <c r="B32">
        <v>349.3457171</v>
      </c>
      <c r="C32">
        <f t="shared" si="0"/>
        <v>2.5432554232702294</v>
      </c>
    </row>
    <row r="33" spans="1:3">
      <c r="A33" t="s">
        <v>9</v>
      </c>
      <c r="B33">
        <v>344.30662990000002</v>
      </c>
      <c r="C33">
        <f t="shared" si="0"/>
        <v>2.5369453854733739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sqref="A1:B8"/>
    </sheetView>
  </sheetViews>
  <sheetFormatPr defaultRowHeight="15"/>
  <cols>
    <col min="1" max="1" width="11.5703125" bestFit="1" customWidth="1"/>
  </cols>
  <sheetData>
    <row r="1" spans="1:2">
      <c r="A1" t="s">
        <v>0</v>
      </c>
      <c r="B1">
        <f>AVERAGE(Plan1!C2:C5)</f>
        <v>2.4495569165765789</v>
      </c>
    </row>
    <row r="2" spans="1:2">
      <c r="A2" t="s">
        <v>1</v>
      </c>
      <c r="B2">
        <f>AVERAGE(Plan1!C6:C9)</f>
        <v>3.3594040892163957</v>
      </c>
    </row>
    <row r="3" spans="1:2">
      <c r="A3" t="s">
        <v>4</v>
      </c>
      <c r="B3">
        <f>AVERAGE(Plan1!C10:C13)</f>
        <v>2.7207485146923482</v>
      </c>
    </row>
    <row r="4" spans="1:2">
      <c r="A4" t="s">
        <v>3</v>
      </c>
      <c r="B4">
        <f>AVERAGE(Plan1!C14:C17)</f>
        <v>2.5423460143605547</v>
      </c>
    </row>
    <row r="5" spans="1:2">
      <c r="A5" t="s">
        <v>5</v>
      </c>
      <c r="B5">
        <f>AVERAGE(Plan1!C18:C21)</f>
        <v>3.3269719942830043</v>
      </c>
    </row>
    <row r="6" spans="1:2">
      <c r="A6" t="s">
        <v>2</v>
      </c>
      <c r="B6">
        <f>AVERAGE(Plan1!C22:C25)</f>
        <v>2.5996803433122051</v>
      </c>
    </row>
    <row r="7" spans="1:2">
      <c r="A7" t="s">
        <v>6</v>
      </c>
      <c r="B7">
        <f>AVERAGE(Plan1!C26:C29)</f>
        <v>2.5474142284194907</v>
      </c>
    </row>
    <row r="8" spans="1:2">
      <c r="A8" t="s">
        <v>9</v>
      </c>
      <c r="B8">
        <f>AVERAGE(Plan1!C30:C33)</f>
        <v>2.5171500005619958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johnny.soares</dc:creator>
  <cp:lastModifiedBy>johnny.soares</cp:lastModifiedBy>
  <dcterms:created xsi:type="dcterms:W3CDTF">2017-02-13T16:17:21Z</dcterms:created>
  <dcterms:modified xsi:type="dcterms:W3CDTF">2017-02-22T16:20:45Z</dcterms:modified>
</cp:coreProperties>
</file>