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n\Documents\Repos\sql_database\"/>
    </mc:Choice>
  </mc:AlternateContent>
  <bookViews>
    <workbookView xWindow="0" yWindow="0" windowWidth="17265" windowHeight="5265" xr2:uid="{2D4EF158-9CA5-4867-8B6C-1B630EE0964B}"/>
  </bookViews>
  <sheets>
    <sheet name="Sheet1" sheetId="1" r:id="rId1"/>
  </sheets>
  <definedNames>
    <definedName name="_xlnm._FilterDatabase" localSheetId="0" hidden="1">Sheet1!$A$1:$L$1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1" l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</calcChain>
</file>

<file path=xl/sharedStrings.xml><?xml version="1.0" encoding="utf-8"?>
<sst xmlns="http://schemas.openxmlformats.org/spreadsheetml/2006/main" count="110" uniqueCount="53">
  <si>
    <t>Unit Price</t>
  </si>
  <si>
    <t>Shipping Cost</t>
  </si>
  <si>
    <t>Customer Name</t>
  </si>
  <si>
    <t>Province</t>
  </si>
  <si>
    <t>Region</t>
  </si>
  <si>
    <t>Customer Segment</t>
  </si>
  <si>
    <t>Product Category</t>
  </si>
  <si>
    <t>Product Name</t>
  </si>
  <si>
    <t>Product Container</t>
  </si>
  <si>
    <t>Product Base Margin</t>
  </si>
  <si>
    <t>Ship Date</t>
  </si>
  <si>
    <t>Stock Quantity</t>
  </si>
  <si>
    <t>Muhammed MacIntyre</t>
  </si>
  <si>
    <t>Nunavut</t>
  </si>
  <si>
    <t>Small Business</t>
  </si>
  <si>
    <t>Storage &amp; Organization</t>
  </si>
  <si>
    <t>Eldon Base for stackable storage shelf, platinum</t>
  </si>
  <si>
    <t>Large Box</t>
  </si>
  <si>
    <t>Barry French</t>
  </si>
  <si>
    <t>Consumer</t>
  </si>
  <si>
    <t>Appliances</t>
  </si>
  <si>
    <t>1.7 Cubic Foot Compact "Cube" Office Refrigerators</t>
  </si>
  <si>
    <t>Jumbo Drum</t>
  </si>
  <si>
    <t>Binders and Binder Accessories</t>
  </si>
  <si>
    <t>Cardinal Slant-D® Ring Binder, Heavy Gauge Vinyl</t>
  </si>
  <si>
    <t>Small Box</t>
  </si>
  <si>
    <t>Clay Rozendal</t>
  </si>
  <si>
    <t>Corporate</t>
  </si>
  <si>
    <t>Telephones and Communication</t>
  </si>
  <si>
    <t>R380</t>
  </si>
  <si>
    <t>Carlos Soltero</t>
  </si>
  <si>
    <t>Holmes HEPA Air Purifier</t>
  </si>
  <si>
    <t>Medium Box</t>
  </si>
  <si>
    <t>Office Furnishings</t>
  </si>
  <si>
    <t>G.E. Longer-Life Indoor Recessed Floodlight Bulbs</t>
  </si>
  <si>
    <t>Small Pack</t>
  </si>
  <si>
    <t>Carl Jackson</t>
  </si>
  <si>
    <t>Angle-D Binders with Locking Rings, Label Holders</t>
  </si>
  <si>
    <t>SAFCO Mobile Desk Side File, Wire Frame</t>
  </si>
  <si>
    <t>Monica Federle</t>
  </si>
  <si>
    <t>SAFCO Commercial Wire Shelving, Black</t>
  </si>
  <si>
    <t>Dorothy Badders</t>
  </si>
  <si>
    <t>Home Office</t>
  </si>
  <si>
    <t>Paper</t>
  </si>
  <si>
    <t>Xerox 198</t>
  </si>
  <si>
    <t>Neola Schneider</t>
  </si>
  <si>
    <t>Xerox 1980</t>
  </si>
  <si>
    <t>Rubber Bands</t>
  </si>
  <si>
    <t>Advantus Map Pennant Flags and Round Head Tacks</t>
  </si>
  <si>
    <t>Wrap Bag</t>
  </si>
  <si>
    <t>Carlos Daly</t>
  </si>
  <si>
    <t>Computer Peripherals</t>
  </si>
  <si>
    <t>DS/HD IBM Formatted Diskettes, 200/Pack - Staples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</si>
</sst>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1" xfId="1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1" xfId="0" quotePrefix="1" applyNumberFormat="1" applyFont="1" applyFill="1" applyBorder="1" applyAlignment="1">
      <alignment horizontal="center" vertical="center"/>
    </xf>
    <xf numFmtId="0" fontId="0" fillId="0" borderId="0" xfId="1" applyNumberFormat="1" applyFont="1" applyFill="1"/>
    <xf numFmtId="0" fontId="0" fillId="0" borderId="0" xfId="0" applyNumberFormat="1" applyFill="1"/>
    <xf numFmtId="0" fontId="2" fillId="0" borderId="0" xfId="0" applyFont="1" applyFill="1"/>
    <xf numFmtId="0" fontId="0" fillId="0" borderId="0" xfId="0" quotePrefix="1" applyNumberFormat="1" applyFill="1"/>
    <xf numFmtId="14" fontId="0" fillId="0" borderId="0" xfId="0" applyNumberFormat="1" applyFill="1"/>
    <xf numFmtId="0" fontId="0" fillId="0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5FC52-E736-480E-917B-CC43BC2CF2BB}">
  <dimension ref="A1:L15"/>
  <sheetViews>
    <sheetView tabSelected="1" workbookViewId="0">
      <selection activeCell="O12" sqref="O12"/>
    </sheetView>
  </sheetViews>
  <sheetFormatPr defaultRowHeight="15" x14ac:dyDescent="0.25"/>
  <cols>
    <col min="2" max="6" width="0" hidden="1" customWidth="1"/>
    <col min="7" max="7" width="30.28515625" bestFit="1" customWidth="1"/>
    <col min="8" max="8" width="47.5703125" bestFit="1" customWidth="1"/>
    <col min="9" max="11" width="0" hidden="1" customWidth="1"/>
    <col min="12" max="12" width="20.140625" bestFit="1" customWidth="1"/>
  </cols>
  <sheetData>
    <row r="1" spans="1:12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</row>
    <row r="2" spans="1:12" x14ac:dyDescent="0.25">
      <c r="A2" s="4">
        <v>38.94</v>
      </c>
      <c r="B2" s="4">
        <v>35</v>
      </c>
      <c r="C2" s="5" t="s">
        <v>12</v>
      </c>
      <c r="D2" s="6" t="s">
        <v>13</v>
      </c>
      <c r="E2" s="6" t="s">
        <v>13</v>
      </c>
      <c r="F2" s="5" t="s">
        <v>14</v>
      </c>
      <c r="G2" s="5" t="s">
        <v>15</v>
      </c>
      <c r="H2" s="7" t="s">
        <v>16</v>
      </c>
      <c r="I2" s="5" t="s">
        <v>17</v>
      </c>
      <c r="J2" s="7">
        <v>0.8</v>
      </c>
      <c r="K2" s="8" t="e">
        <f>#REF!+7</f>
        <v>#REF!</v>
      </c>
      <c r="L2" s="9">
        <f ca="1">RANDBETWEEN(3, 300)</f>
        <v>104</v>
      </c>
    </row>
    <row r="3" spans="1:12" x14ac:dyDescent="0.25">
      <c r="A3" s="4">
        <v>208.16</v>
      </c>
      <c r="B3" s="4">
        <v>68.02</v>
      </c>
      <c r="C3" s="5" t="s">
        <v>18</v>
      </c>
      <c r="D3" s="6" t="s">
        <v>13</v>
      </c>
      <c r="E3" s="6" t="s">
        <v>13</v>
      </c>
      <c r="F3" s="5" t="s">
        <v>19</v>
      </c>
      <c r="G3" s="5" t="s">
        <v>20</v>
      </c>
      <c r="H3" s="7" t="s">
        <v>21</v>
      </c>
      <c r="I3" s="5" t="s">
        <v>22</v>
      </c>
      <c r="J3" s="7">
        <v>0.57999999999999996</v>
      </c>
      <c r="K3" s="8" t="e">
        <f>#REF!+1</f>
        <v>#REF!</v>
      </c>
      <c r="L3" s="9">
        <f t="shared" ref="L3:L15" ca="1" si="0">RANDBETWEEN(3, 300)</f>
        <v>203</v>
      </c>
    </row>
    <row r="4" spans="1:12" x14ac:dyDescent="0.25">
      <c r="A4" s="4">
        <v>8.69</v>
      </c>
      <c r="B4" s="4">
        <v>2.99</v>
      </c>
      <c r="C4" s="5" t="s">
        <v>18</v>
      </c>
      <c r="D4" s="6" t="s">
        <v>13</v>
      </c>
      <c r="E4" s="6" t="s">
        <v>13</v>
      </c>
      <c r="F4" s="5" t="s">
        <v>19</v>
      </c>
      <c r="G4" s="5" t="s">
        <v>23</v>
      </c>
      <c r="H4" s="7" t="s">
        <v>24</v>
      </c>
      <c r="I4" s="5" t="s">
        <v>25</v>
      </c>
      <c r="J4" s="7">
        <v>0.39</v>
      </c>
      <c r="K4" s="8" t="e">
        <f>#REF!+2</f>
        <v>#REF!</v>
      </c>
      <c r="L4" s="9">
        <f t="shared" ca="1" si="0"/>
        <v>148</v>
      </c>
    </row>
    <row r="5" spans="1:12" x14ac:dyDescent="0.25">
      <c r="A5" s="4">
        <v>195.99</v>
      </c>
      <c r="B5" s="4">
        <v>3.99</v>
      </c>
      <c r="C5" s="5" t="s">
        <v>26</v>
      </c>
      <c r="D5" s="6" t="s">
        <v>13</v>
      </c>
      <c r="E5" s="6" t="s">
        <v>13</v>
      </c>
      <c r="F5" s="5" t="s">
        <v>27</v>
      </c>
      <c r="G5" s="5" t="s">
        <v>28</v>
      </c>
      <c r="H5" s="7" t="s">
        <v>29</v>
      </c>
      <c r="I5" s="5" t="s">
        <v>25</v>
      </c>
      <c r="J5" s="7">
        <v>0.57999999999999996</v>
      </c>
      <c r="K5" s="8" t="e">
        <f>#REF!+2</f>
        <v>#REF!</v>
      </c>
      <c r="L5" s="9">
        <f t="shared" ca="1" si="0"/>
        <v>118</v>
      </c>
    </row>
    <row r="6" spans="1:12" x14ac:dyDescent="0.25">
      <c r="A6" s="4">
        <v>21.78</v>
      </c>
      <c r="B6" s="4">
        <v>5.94</v>
      </c>
      <c r="C6" s="5" t="s">
        <v>30</v>
      </c>
      <c r="D6" s="6" t="s">
        <v>13</v>
      </c>
      <c r="E6" s="6" t="s">
        <v>13</v>
      </c>
      <c r="F6" s="5" t="s">
        <v>19</v>
      </c>
      <c r="G6" s="5" t="s">
        <v>20</v>
      </c>
      <c r="H6" s="7" t="s">
        <v>31</v>
      </c>
      <c r="I6" s="5" t="s">
        <v>32</v>
      </c>
      <c r="J6" s="7">
        <v>0.5</v>
      </c>
      <c r="K6" s="8" t="e">
        <f>#REF!+2</f>
        <v>#REF!</v>
      </c>
      <c r="L6" s="9">
        <f t="shared" ca="1" si="0"/>
        <v>103</v>
      </c>
    </row>
    <row r="7" spans="1:12" x14ac:dyDescent="0.25">
      <c r="A7" s="4">
        <v>6.64</v>
      </c>
      <c r="B7" s="4">
        <v>4.95</v>
      </c>
      <c r="C7" s="5" t="s">
        <v>30</v>
      </c>
      <c r="D7" s="6" t="s">
        <v>13</v>
      </c>
      <c r="E7" s="6" t="s">
        <v>13</v>
      </c>
      <c r="F7" s="5" t="s">
        <v>19</v>
      </c>
      <c r="G7" s="5" t="s">
        <v>33</v>
      </c>
      <c r="H7" s="7" t="s">
        <v>34</v>
      </c>
      <c r="I7" s="5" t="s">
        <v>35</v>
      </c>
      <c r="J7" s="7">
        <v>0.37</v>
      </c>
      <c r="K7" s="8" t="e">
        <f>#REF!+2</f>
        <v>#REF!</v>
      </c>
      <c r="L7" s="9">
        <f t="shared" ca="1" si="0"/>
        <v>185</v>
      </c>
    </row>
    <row r="8" spans="1:12" x14ac:dyDescent="0.25">
      <c r="A8" s="4">
        <v>7.3</v>
      </c>
      <c r="B8" s="4">
        <v>7.72</v>
      </c>
      <c r="C8" s="5" t="s">
        <v>36</v>
      </c>
      <c r="D8" s="6" t="s">
        <v>13</v>
      </c>
      <c r="E8" s="6" t="s">
        <v>13</v>
      </c>
      <c r="F8" s="5" t="s">
        <v>27</v>
      </c>
      <c r="G8" s="5" t="s">
        <v>23</v>
      </c>
      <c r="H8" s="7" t="s">
        <v>37</v>
      </c>
      <c r="I8" s="5" t="s">
        <v>25</v>
      </c>
      <c r="J8" s="7">
        <v>0.38</v>
      </c>
      <c r="K8" s="8" t="e">
        <f>#REF!+0</f>
        <v>#REF!</v>
      </c>
      <c r="L8" s="9">
        <f t="shared" ca="1" si="0"/>
        <v>236</v>
      </c>
    </row>
    <row r="9" spans="1:12" x14ac:dyDescent="0.25">
      <c r="A9" s="4">
        <v>42.76</v>
      </c>
      <c r="B9" s="4">
        <v>6.22</v>
      </c>
      <c r="C9" s="5" t="s">
        <v>36</v>
      </c>
      <c r="D9" s="6" t="s">
        <v>13</v>
      </c>
      <c r="E9" s="6" t="s">
        <v>13</v>
      </c>
      <c r="F9" s="5" t="s">
        <v>27</v>
      </c>
      <c r="G9" s="5" t="s">
        <v>15</v>
      </c>
      <c r="H9" s="7" t="s">
        <v>38</v>
      </c>
      <c r="I9" s="5" t="s">
        <v>25</v>
      </c>
      <c r="J9" s="7"/>
      <c r="K9" s="8" t="e">
        <f>#REF!+1</f>
        <v>#REF!</v>
      </c>
      <c r="L9" s="9">
        <f t="shared" ca="1" si="0"/>
        <v>189</v>
      </c>
    </row>
    <row r="10" spans="1:12" x14ac:dyDescent="0.25">
      <c r="A10" s="4">
        <v>138.13999999999999</v>
      </c>
      <c r="B10" s="4">
        <v>35</v>
      </c>
      <c r="C10" s="5" t="s">
        <v>39</v>
      </c>
      <c r="D10" s="6" t="s">
        <v>13</v>
      </c>
      <c r="E10" s="6" t="s">
        <v>13</v>
      </c>
      <c r="F10" s="5" t="s">
        <v>27</v>
      </c>
      <c r="G10" s="5" t="s">
        <v>15</v>
      </c>
      <c r="H10" s="7" t="s">
        <v>40</v>
      </c>
      <c r="I10" s="5" t="s">
        <v>17</v>
      </c>
      <c r="J10" s="7"/>
      <c r="K10" s="8" t="e">
        <f>#REF!+1</f>
        <v>#REF!</v>
      </c>
      <c r="L10" s="9">
        <f ca="1">RANDBETWEEN(3, 300)</f>
        <v>9</v>
      </c>
    </row>
    <row r="11" spans="1:12" x14ac:dyDescent="0.25">
      <c r="A11" s="4">
        <v>4.9800000000000004</v>
      </c>
      <c r="B11" s="4">
        <v>8.33</v>
      </c>
      <c r="C11" s="5" t="s">
        <v>41</v>
      </c>
      <c r="D11" s="6" t="s">
        <v>13</v>
      </c>
      <c r="E11" s="6" t="s">
        <v>13</v>
      </c>
      <c r="F11" s="5" t="s">
        <v>42</v>
      </c>
      <c r="G11" s="5" t="s">
        <v>43</v>
      </c>
      <c r="H11" s="7" t="s">
        <v>44</v>
      </c>
      <c r="I11" s="5" t="s">
        <v>25</v>
      </c>
      <c r="J11" s="7">
        <v>0.38</v>
      </c>
      <c r="K11" s="8" t="e">
        <f>#REF!+0</f>
        <v>#REF!</v>
      </c>
      <c r="L11" s="9">
        <f t="shared" ca="1" si="0"/>
        <v>233</v>
      </c>
    </row>
    <row r="12" spans="1:12" x14ac:dyDescent="0.25">
      <c r="A12" s="4">
        <v>4.28</v>
      </c>
      <c r="B12" s="4">
        <v>6.18</v>
      </c>
      <c r="C12" s="5" t="s">
        <v>45</v>
      </c>
      <c r="D12" s="6" t="s">
        <v>13</v>
      </c>
      <c r="E12" s="6" t="s">
        <v>13</v>
      </c>
      <c r="F12" s="5" t="s">
        <v>42</v>
      </c>
      <c r="G12" s="5" t="s">
        <v>43</v>
      </c>
      <c r="H12" s="7" t="s">
        <v>46</v>
      </c>
      <c r="I12" s="5" t="s">
        <v>25</v>
      </c>
      <c r="J12" s="7">
        <v>0.4</v>
      </c>
      <c r="K12" s="8" t="e">
        <f>#REF!+1</f>
        <v>#REF!</v>
      </c>
      <c r="L12" s="9">
        <f t="shared" ca="1" si="0"/>
        <v>74</v>
      </c>
    </row>
    <row r="13" spans="1:12" x14ac:dyDescent="0.25">
      <c r="A13" s="4">
        <v>3.95</v>
      </c>
      <c r="B13" s="4">
        <v>2</v>
      </c>
      <c r="C13" s="5" t="s">
        <v>45</v>
      </c>
      <c r="D13" s="6" t="s">
        <v>13</v>
      </c>
      <c r="E13" s="6" t="s">
        <v>13</v>
      </c>
      <c r="F13" s="5" t="s">
        <v>42</v>
      </c>
      <c r="G13" s="5" t="s">
        <v>47</v>
      </c>
      <c r="H13" s="7" t="s">
        <v>48</v>
      </c>
      <c r="I13" s="5" t="s">
        <v>49</v>
      </c>
      <c r="J13" s="7">
        <v>0.53</v>
      </c>
      <c r="K13" s="8" t="e">
        <f>#REF!+1</f>
        <v>#REF!</v>
      </c>
      <c r="L13" s="9">
        <f t="shared" ca="1" si="0"/>
        <v>272</v>
      </c>
    </row>
    <row r="14" spans="1:12" x14ac:dyDescent="0.25">
      <c r="A14" s="4">
        <v>21.78</v>
      </c>
      <c r="B14" s="4">
        <v>5.94</v>
      </c>
      <c r="C14" s="5" t="s">
        <v>50</v>
      </c>
      <c r="D14" s="6" t="s">
        <v>13</v>
      </c>
      <c r="E14" s="6" t="s">
        <v>13</v>
      </c>
      <c r="F14" s="5" t="s">
        <v>42</v>
      </c>
      <c r="G14" s="5" t="s">
        <v>20</v>
      </c>
      <c r="H14" s="7" t="s">
        <v>31</v>
      </c>
      <c r="I14" s="5" t="s">
        <v>32</v>
      </c>
      <c r="J14" s="7">
        <v>0.5</v>
      </c>
      <c r="K14" s="8" t="e">
        <f>#REF!+1</f>
        <v>#REF!</v>
      </c>
      <c r="L14" s="9">
        <f t="shared" ca="1" si="0"/>
        <v>251</v>
      </c>
    </row>
    <row r="15" spans="1:12" x14ac:dyDescent="0.25">
      <c r="A15" s="4">
        <v>47.98</v>
      </c>
      <c r="B15" s="4">
        <v>3.61</v>
      </c>
      <c r="C15" s="5" t="s">
        <v>50</v>
      </c>
      <c r="D15" s="6" t="s">
        <v>13</v>
      </c>
      <c r="E15" s="6" t="s">
        <v>13</v>
      </c>
      <c r="F15" s="5" t="s">
        <v>42</v>
      </c>
      <c r="G15" s="5" t="s">
        <v>51</v>
      </c>
      <c r="H15" s="7" t="s">
        <v>52</v>
      </c>
      <c r="I15" s="5" t="s">
        <v>35</v>
      </c>
      <c r="J15" s="7">
        <v>0.71</v>
      </c>
      <c r="K15" s="8" t="e">
        <f>#REF!+2</f>
        <v>#REF!</v>
      </c>
      <c r="L15" s="9">
        <f t="shared" ca="1" si="0"/>
        <v>44</v>
      </c>
    </row>
  </sheetData>
  <autoFilter ref="A1:L1" xr:uid="{F9F30554-5E13-4760-A8F0-D35443BCB95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T</dc:creator>
  <cp:lastModifiedBy>john T</cp:lastModifiedBy>
  <dcterms:created xsi:type="dcterms:W3CDTF">2018-01-07T21:34:04Z</dcterms:created>
  <dcterms:modified xsi:type="dcterms:W3CDTF">2018-01-07T21:51:39Z</dcterms:modified>
</cp:coreProperties>
</file>