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171" documentId="11_D660D866DD9ECD845997C8198CFFA90BEE1C6DE8" xr6:coauthVersionLast="47" xr6:coauthVersionMax="47" xr10:uidLastSave="{51988BC5-8E89-41CC-9B87-6717763BD78B}"/>
  <bookViews>
    <workbookView xWindow="0" yWindow="0" windowWidth="20370" windowHeight="4770" tabRatio="909" xr2:uid="{00000000-000D-0000-FFFF-FFFF00000000}"/>
  </bookViews>
  <sheets>
    <sheet name="3" sheetId="10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'3'!$A$1:$I$30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0" l="1"/>
  <c r="A13" i="10"/>
  <c r="H19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1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<sst xmlns="http://schemas.openxmlformats.org/spreadsheetml/2006/main" count="95" uniqueCount="66">
  <si>
    <t>PMS_OKR_01</t>
  </si>
  <si>
    <t>BẢN BÀN GIAO VÀ ĐÁNH GIÁ TRÁCH NHIỆM CÁ NHÂN (OKR)</t>
  </si>
  <si>
    <t>Kỳ:</t>
  </si>
  <si>
    <t>T9_T12/2022</t>
  </si>
  <si>
    <t>Ngày kết thúc</t>
  </si>
  <si>
    <t>31/12/2022</t>
  </si>
  <si>
    <t>Nhân viên tự nhập</t>
  </si>
  <si>
    <t>Mốc việc</t>
  </si>
  <si>
    <t>Quản lý nhập</t>
  </si>
  <si>
    <t>Tiền tệ</t>
  </si>
  <si>
    <t>Người nhận</t>
  </si>
  <si>
    <t>Nguyễn Tài Danh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</si>
  <si>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</si>
  <si>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</si>
  <si>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</si>
  <si>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</si>
  <si>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</si>
  <si>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</si>
  <si>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</si>
  <si>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</si>
  <si>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</si>
  <si>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</si>
  <si>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</si>
  <si>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</si>
  <si>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</si>
  <si>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</si>
  <si>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</si>
  <si>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</si>
  <si>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</si>
  <si>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</si>
  <si>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</si>
  <si>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</si>
  <si>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</si>
  <si>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</si>
  <si>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 xml:space="preserve">Hoàn thành các dự án </t>
  </si>
  <si>
    <t xml:space="preserve">Golive các HĐ HĐĐT cho các trạm: 
- Tư Nghĩa (100%)  
- Hoàn thành dự án iDetector: hệ thống đếm xe BCM. </t>
  </si>
  <si>
    <t>Nâng cấp chương trình cho các trạm</t>
  </si>
  <si>
    <t>- Nâng cấp chương trình GSHK của trạm HPE 
  + Chuyển chức năng hủy giao dịch sang API
  + Fix các lỗi chương trình hiện hành (Không đồng bộ ghi chú, không lưu cấu hình, thống kê lưu lượng dạng bảng,....)
- Hoàn thành các vấn đề sau golive QL18
- Nâng cấp Chương trình Sync FEBE giải quyết tình trạng chiếm dụng bộ nhớ server (cho các trạm QL18, QL5, Tư Nghĩa, )</t>
  </si>
  <si>
    <t>Cải thiện bản thân</t>
  </si>
  <si>
    <t xml:space="preserve">Học thêm:
- Lập trình flutter
  + Nghiên cứu sử dụng các thiết bị có sẵn  (Camera, loa, ...)
  + Tạo ứng  ụng sử dụng các tính năng 
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</si>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</sst>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5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9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9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1" xfId="2" applyFont="1" applyFill="1" applyBorder="1" applyAlignment="1">
      <alignment vertical="center"/>
    </xf>
    <xf numFmtId="0" fontId="8" fillId="2" borderId="10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3" xfId="2" applyFont="1" applyFill="1" applyBorder="1" applyAlignment="1">
      <alignment vertical="center"/>
    </xf>
    <xf numFmtId="0" fontId="8" fillId="2" borderId="12" xfId="2" applyFont="1" applyFill="1" applyBorder="1" applyAlignment="1">
      <alignment vertical="center"/>
    </xf>
    <xf numFmtId="0" fontId="8" fillId="3" borderId="15" xfId="2" applyFont="1" applyFill="1" applyBorder="1" applyAlignment="1">
      <alignment vertical="center"/>
    </xf>
    <xf numFmtId="0" fontId="8" fillId="2" borderId="14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6" xfId="2" applyFont="1" applyFill="1" applyBorder="1" applyAlignment="1">
      <alignment horizontal="left" vertical="center" wrapText="1"/>
    </xf>
    <xf numFmtId="0" fontId="4" fillId="2" borderId="4" xfId="2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1" fillId="0" borderId="2" xfId="2" quotePrefix="1" applyFont="1" applyBorder="1" applyAlignment="1" applyProtection="1">
      <alignment horizontal="center" vertical="center" wrapText="1"/>
      <protection locked="0"/>
    </xf>
    <xf numFmtId="1" fontId="11" fillId="4" borderId="2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9" xfId="2" applyNumberFormat="1" applyFont="1" applyFill="1" applyBorder="1" applyAlignment="1" applyProtection="1">
      <alignment vertical="center"/>
      <protection locked="0"/>
    </xf>
    <xf numFmtId="14" fontId="4" fillId="3" borderId="17" xfId="2" applyNumberFormat="1" applyFont="1" applyFill="1" applyBorder="1" applyAlignment="1">
      <alignment horizontal="right" vertical="center"/>
    </xf>
    <xf numFmtId="164" fontId="11" fillId="5" borderId="21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23" fillId="7" borderId="2" xfId="2" applyFont="1" applyFill="1" applyBorder="1" applyAlignment="1" applyProtection="1">
      <alignment vertical="center" wrapText="1"/>
      <protection locked="0"/>
    </xf>
    <xf numFmtId="0" fontId="23" fillId="7" borderId="2" xfId="2" applyFont="1" applyFill="1" applyBorder="1" applyAlignment="1" applyProtection="1">
      <alignment horizontal="left" vertical="center" wrapText="1"/>
      <protection locked="0"/>
    </xf>
    <xf numFmtId="0" fontId="23" fillId="7" borderId="2" xfId="2" applyFont="1" applyFill="1" applyBorder="1" applyAlignment="1" applyProtection="1">
      <alignment horizontal="center" vertical="center" wrapText="1"/>
      <protection locked="0"/>
    </xf>
    <xf numFmtId="9" fontId="23" fillId="7" borderId="2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2" xfId="4" applyFont="1" applyFill="1" applyBorder="1" applyAlignment="1" applyProtection="1">
      <alignment horizontal="center" vertical="center" wrapText="1"/>
      <protection locked="0"/>
    </xf>
    <xf numFmtId="0" fontId="23" fillId="7" borderId="2" xfId="2" quotePrefix="1" applyFont="1" applyFill="1" applyBorder="1" applyAlignment="1" applyProtection="1">
      <alignment horizontal="left" vertical="center" wrapText="1"/>
      <protection locked="0"/>
    </xf>
    <xf numFmtId="0" fontId="11" fillId="0" borderId="2" xfId="2" applyFont="1" applyBorder="1" applyAlignment="1" applyProtection="1">
      <alignment horizontal="center" vertical="center" wrapText="1"/>
      <protection locked="0"/>
    </xf>
    <xf numFmtId="0" fontId="3" fillId="0" borderId="12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9" fontId="13" fillId="0" borderId="18" xfId="2" applyNumberFormat="1" applyFont="1" applyBorder="1" applyAlignment="1">
      <alignment horizontal="center" vertical="center"/>
    </xf>
    <xf numFmtId="9" fontId="13" fillId="0" borderId="19" xfId="2" applyNumberFormat="1" applyFont="1" applyBorder="1" applyAlignment="1">
      <alignment horizontal="center" vertical="center"/>
    </xf>
    <xf numFmtId="9" fontId="13" fillId="0" borderId="20" xfId="2" applyNumberFormat="1" applyFont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2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8" fillId="2" borderId="14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9" fillId="3" borderId="5" xfId="2" applyFont="1" applyFill="1" applyBorder="1" applyAlignment="1">
      <alignment horizontal="center" vertical="center"/>
    </xf>
    <xf numFmtId="0" fontId="9" fillId="3" borderId="1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8" fillId="2" borderId="10" xfId="2" applyFont="1" applyFill="1" applyBorder="1" applyAlignment="1">
      <alignment horizontal="left" vertical="center"/>
    </xf>
    <xf numFmtId="0" fontId="8" fillId="2" borderId="9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3" xfId="2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9" fontId="24" fillId="7" borderId="2" xfId="3" applyNumberFormat="1" applyFont="1" applyFill="1" applyBorder="1" applyAlignment="1" applyProtection="1">
      <alignment horizontal="center" vertical="center" wrapText="1"/>
      <protection locked="0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showGridLines="0" tabSelected="1" topLeftCell="A12" zoomScaleNormal="100" zoomScaleSheetLayoutView="100" workbookViewId="0">
      <selection activeCell="C15" sqref="C15"/>
    </sheetView>
  </sheetViews>
  <sheetFormatPr defaultColWidth="10.5703125" defaultRowHeight="12"/>
  <cols>
    <col min="1" max="1" width="3.85546875" style="1" customWidth="1"/>
    <col min="2" max="2" width="26.5703125" style="1" customWidth="1"/>
    <col min="3" max="3" width="57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5.28515625" style="1" customWidth="1"/>
    <col min="10" max="10" width="29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1" t="s">
        <v>1</v>
      </c>
      <c r="B2" s="72"/>
      <c r="C2" s="72"/>
      <c r="D2" s="72"/>
      <c r="E2" s="72"/>
      <c r="F2" s="72"/>
      <c r="G2" s="72"/>
      <c r="H2" s="73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4" t="s">
        <v>10</v>
      </c>
      <c r="B5" s="75"/>
      <c r="C5" s="11" t="s">
        <v>11</v>
      </c>
      <c r="D5" s="12" t="s">
        <v>12</v>
      </c>
      <c r="E5" s="76" t="s">
        <v>13</v>
      </c>
      <c r="F5" s="76"/>
      <c r="G5" s="76"/>
      <c r="H5" s="77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8" t="s">
        <v>16</v>
      </c>
      <c r="B6" s="79"/>
      <c r="C6" s="15" t="s">
        <v>17</v>
      </c>
      <c r="D6" s="16" t="s">
        <v>16</v>
      </c>
      <c r="E6" s="80" t="s">
        <v>18</v>
      </c>
      <c r="F6" s="80"/>
      <c r="G6" s="80"/>
      <c r="H6" s="81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7" t="s">
        <v>20</v>
      </c>
      <c r="B7" s="68"/>
      <c r="C7" s="17" t="s">
        <v>21</v>
      </c>
      <c r="D7" s="18" t="s">
        <v>20</v>
      </c>
      <c r="E7" s="69" t="s">
        <v>21</v>
      </c>
      <c r="F7" s="69"/>
      <c r="G7" s="69"/>
      <c r="H7" s="70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2" t="s">
        <v>23</v>
      </c>
      <c r="B9" s="63"/>
      <c r="C9" s="63"/>
      <c r="D9" s="63"/>
      <c r="E9" s="63"/>
      <c r="F9" s="64"/>
      <c r="G9" s="62" t="s">
        <v>24</v>
      </c>
      <c r="H9" s="64"/>
    </row>
    <row r="10" spans="1:28" ht="30.6" customHeight="1">
      <c r="A10" s="65" t="s">
        <v>25</v>
      </c>
      <c r="B10" s="65" t="s">
        <v>26</v>
      </c>
      <c r="C10" s="65" t="s">
        <v>27</v>
      </c>
      <c r="D10" s="65" t="s">
        <v>28</v>
      </c>
      <c r="E10" s="65" t="s">
        <v>29</v>
      </c>
      <c r="F10" s="65" t="s">
        <v>30</v>
      </c>
      <c r="G10" s="20" t="s">
        <v>31</v>
      </c>
      <c r="H10" s="40"/>
    </row>
    <row r="11" spans="1:28" ht="110.25" customHeight="1">
      <c r="A11" s="66"/>
      <c r="B11" s="66"/>
      <c r="C11" s="66"/>
      <c r="D11" s="66"/>
      <c r="E11" s="66"/>
      <c r="F11" s="66"/>
      <c r="G11" s="21" t="s">
        <v>32</v>
      </c>
      <c r="H11" s="22" t="s">
        <v>33</v>
      </c>
    </row>
    <row r="12" spans="1:28" s="25" customFormat="1" ht="102" customHeight="1">
      <c r="A12" s="23">
        <f>ROW()-11</f>
        <v>1</v>
      </c>
      <c r="B12" s="43" t="s">
        <v>34</v>
      </c>
      <c r="C12" s="44" t="s">
        <v>35</v>
      </c>
      <c r="D12" s="44" t="s">
        <v>19</v>
      </c>
      <c r="E12" s="85">
        <v>0</v>
      </c>
      <c r="F12" s="85">
        <v>1</v>
      </c>
      <c r="G12" s="45"/>
      <c r="H12" s="24"/>
      <c r="I12" s="1"/>
      <c r="J12" s="42"/>
    </row>
    <row r="13" spans="1:28" s="25" customFormat="1" ht="104.25" customHeight="1">
      <c r="A13" s="23">
        <f t="shared" ref="A13" si="0">ROW()-11</f>
        <v>2</v>
      </c>
      <c r="B13" s="42" t="s">
        <v>36</v>
      </c>
      <c r="C13" s="43" t="s">
        <v>37</v>
      </c>
      <c r="D13" s="44" t="s">
        <v>19</v>
      </c>
      <c r="E13" s="46">
        <v>0</v>
      </c>
      <c r="F13" s="46">
        <v>1</v>
      </c>
      <c r="G13" s="46"/>
      <c r="H13" s="24"/>
      <c r="I13" s="1"/>
    </row>
    <row r="14" spans="1:28" s="25" customFormat="1" ht="69" customHeight="1">
      <c r="A14" s="23">
        <v>3</v>
      </c>
      <c r="B14" s="43" t="s">
        <v>38</v>
      </c>
      <c r="C14" s="44" t="s">
        <v>39</v>
      </c>
      <c r="D14" s="44" t="s">
        <v>19</v>
      </c>
      <c r="E14" s="46">
        <v>0</v>
      </c>
      <c r="F14" s="46">
        <v>1</v>
      </c>
      <c r="G14" s="47"/>
      <c r="H14" s="24"/>
      <c r="I14" s="1"/>
    </row>
    <row r="15" spans="1:28" s="25" customFormat="1">
      <c r="A15" s="23"/>
      <c r="B15" s="43"/>
      <c r="C15" s="44"/>
      <c r="D15" s="44"/>
      <c r="E15" s="46"/>
      <c r="F15" s="46"/>
      <c r="G15" s="47"/>
      <c r="H15" s="24"/>
      <c r="I15" s="1"/>
    </row>
    <row r="16" spans="1:28" s="25" customFormat="1" ht="69" customHeight="1">
      <c r="A16" s="49">
        <v>4</v>
      </c>
      <c r="B16" s="43"/>
      <c r="C16" s="48"/>
      <c r="D16" s="44"/>
      <c r="E16" s="46"/>
      <c r="F16" s="46"/>
      <c r="G16" s="47"/>
      <c r="H16" s="24"/>
      <c r="I16" s="1"/>
    </row>
    <row r="17" spans="1:10" s="25" customFormat="1" ht="51.75" customHeight="1">
      <c r="A17" s="49">
        <v>5</v>
      </c>
      <c r="C17" s="43"/>
      <c r="D17" s="44"/>
      <c r="E17" s="46"/>
      <c r="F17" s="46"/>
      <c r="G17" s="47"/>
      <c r="H17" s="24"/>
      <c r="I17" s="1"/>
    </row>
    <row r="18" spans="1:10" s="25" customFormat="1">
      <c r="A18" s="49"/>
      <c r="C18" s="44"/>
      <c r="D18" s="44"/>
      <c r="E18" s="46"/>
      <c r="F18" s="46"/>
      <c r="G18" s="47"/>
      <c r="H18" s="24"/>
      <c r="I18" s="1"/>
    </row>
    <row r="19" spans="1:10" ht="23.25" customHeight="1">
      <c r="A19" s="56" t="s">
        <v>40</v>
      </c>
      <c r="B19" s="57"/>
      <c r="C19" s="57"/>
      <c r="D19" s="57"/>
      <c r="E19" s="57"/>
      <c r="F19" s="57"/>
      <c r="G19" s="58"/>
      <c r="H19" s="41" t="e">
        <f>AVERAGE(H12:H18)</f>
        <v>#DIV/0!</v>
      </c>
      <c r="J19" s="25"/>
    </row>
    <row r="21" spans="1:10" ht="16.899999999999999" customHeight="1">
      <c r="A21" s="19" t="s">
        <v>41</v>
      </c>
    </row>
    <row r="22" spans="1:10" ht="19.899999999999999" customHeight="1">
      <c r="A22" s="59" t="s">
        <v>42</v>
      </c>
      <c r="B22" s="60"/>
      <c r="C22" s="60" t="s">
        <v>43</v>
      </c>
      <c r="D22" s="60"/>
      <c r="E22" s="60" t="s">
        <v>44</v>
      </c>
      <c r="F22" s="60"/>
      <c r="G22" s="60"/>
      <c r="H22" s="61"/>
    </row>
    <row r="23" spans="1:10" ht="21.6" customHeight="1">
      <c r="A23" s="50"/>
      <c r="B23" s="51"/>
      <c r="C23" s="51" t="s">
        <v>45</v>
      </c>
      <c r="D23" s="51"/>
      <c r="E23" s="51" t="s">
        <v>45</v>
      </c>
      <c r="F23" s="51"/>
      <c r="G23" s="51"/>
      <c r="H23" s="52"/>
    </row>
    <row r="24" spans="1:10" ht="21.6" customHeight="1">
      <c r="A24" s="50"/>
      <c r="B24" s="51" t="s">
        <v>45</v>
      </c>
      <c r="C24" s="51" t="s">
        <v>45</v>
      </c>
      <c r="D24" s="51"/>
      <c r="E24" s="51" t="s">
        <v>45</v>
      </c>
      <c r="F24" s="51"/>
      <c r="G24" s="51"/>
      <c r="H24" s="52"/>
    </row>
    <row r="25" spans="1:10" ht="21.6" customHeight="1">
      <c r="A25" s="50"/>
      <c r="B25" s="51"/>
      <c r="C25" s="51"/>
      <c r="D25" s="51"/>
      <c r="E25" s="51"/>
      <c r="F25" s="51"/>
      <c r="G25" s="51"/>
      <c r="H25" s="52"/>
    </row>
    <row r="26" spans="1:10" ht="21.6" customHeight="1">
      <c r="A26" s="50"/>
      <c r="B26" s="51"/>
      <c r="C26" s="51"/>
      <c r="D26" s="51"/>
      <c r="E26" s="51"/>
      <c r="F26" s="51"/>
      <c r="G26" s="51"/>
      <c r="H26" s="52"/>
    </row>
    <row r="27" spans="1:10" ht="21.6" customHeight="1">
      <c r="A27" s="53"/>
      <c r="B27" s="54"/>
      <c r="C27" s="54"/>
      <c r="D27" s="54"/>
      <c r="E27" s="54"/>
      <c r="F27" s="54"/>
      <c r="G27" s="54"/>
      <c r="H27" s="55"/>
    </row>
    <row r="29" spans="1:10" ht="17.45" customHeight="1">
      <c r="A29" s="26" t="s">
        <v>46</v>
      </c>
    </row>
    <row r="30" spans="1:10">
      <c r="A30" s="26" t="s">
        <v>47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19:G19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A27:B27"/>
    <mergeCell ref="C27:D27"/>
    <mergeCell ref="E27:H27"/>
  </mergeCells>
  <dataValidations count="2">
    <dataValidation type="list" allowBlank="1" showInputMessage="1" showErrorMessage="1" sqref="D12:D18" xr:uid="{E6CF4236-E385-4460-BECC-B6DF1C7F94FB}">
      <formula1>$V$3:$V$6</formula1>
    </dataValidation>
    <dataValidation type="list" allowBlank="1" showInputMessage="1" showErrorMessage="1" sqref="H12:H18" xr:uid="{BEEB6198-4B0B-4C1E-9B03-BC839A19B0DC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82" t="s">
        <v>48</v>
      </c>
      <c r="B1" s="82"/>
      <c r="C1" s="82"/>
      <c r="D1" s="82"/>
      <c r="E1" s="82"/>
      <c r="F1" s="82"/>
      <c r="G1" s="82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45</v>
      </c>
      <c r="C3" s="30" t="s">
        <v>4</v>
      </c>
      <c r="D3" s="31" t="s">
        <v>45</v>
      </c>
      <c r="E3" s="32"/>
      <c r="F3" s="32"/>
      <c r="G3" s="32"/>
      <c r="H3" s="32"/>
    </row>
    <row r="4" spans="1:8" s="34" customFormat="1" ht="45.6" customHeight="1">
      <c r="A4" s="33" t="s">
        <v>49</v>
      </c>
      <c r="B4" s="33" t="s">
        <v>10</v>
      </c>
      <c r="C4" s="33" t="s">
        <v>50</v>
      </c>
      <c r="D4" s="33" t="s">
        <v>51</v>
      </c>
      <c r="E4" s="33" t="s">
        <v>52</v>
      </c>
      <c r="F4" s="33" t="s">
        <v>53</v>
      </c>
      <c r="G4" s="33" t="s">
        <v>54</v>
      </c>
      <c r="H4" s="33" t="s">
        <v>55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83" t="s">
        <v>56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s="34" customFormat="1" ht="46.9" customHeight="1">
      <c r="A2" s="33" t="s">
        <v>49</v>
      </c>
      <c r="B2" s="33" t="s">
        <v>20</v>
      </c>
      <c r="C2" s="33" t="s">
        <v>57</v>
      </c>
      <c r="D2" s="33" t="s">
        <v>10</v>
      </c>
      <c r="E2" s="33" t="s">
        <v>58</v>
      </c>
      <c r="F2" s="33" t="s">
        <v>59</v>
      </c>
      <c r="G2" s="33" t="s">
        <v>60</v>
      </c>
      <c r="H2" s="33" t="s">
        <v>61</v>
      </c>
      <c r="I2" s="33" t="s">
        <v>62</v>
      </c>
      <c r="J2" s="33" t="s">
        <v>63</v>
      </c>
      <c r="K2" s="33" t="s">
        <v>64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83" t="s">
        <v>65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 s="34" customFormat="1" ht="40.15" customHeight="1">
      <c r="A2" s="33" t="s">
        <v>49</v>
      </c>
      <c r="B2" s="33" t="s">
        <v>20</v>
      </c>
      <c r="C2" s="33" t="s">
        <v>57</v>
      </c>
      <c r="D2" s="33" t="s">
        <v>10</v>
      </c>
      <c r="E2" s="33" t="s">
        <v>58</v>
      </c>
      <c r="F2" s="33" t="s">
        <v>59</v>
      </c>
      <c r="G2" s="33" t="s">
        <v>60</v>
      </c>
      <c r="H2" s="33" t="s">
        <v>61</v>
      </c>
      <c r="I2" s="33" t="s">
        <v>62</v>
      </c>
      <c r="J2" s="33" t="s">
        <v>63</v>
      </c>
      <c r="K2" s="33" t="s">
        <v>64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Guest User</cp:lastModifiedBy>
  <cp:revision/>
  <dcterms:created xsi:type="dcterms:W3CDTF">2022-05-31T10:54:44Z</dcterms:created>
  <dcterms:modified xsi:type="dcterms:W3CDTF">2022-10-21T02:42:48Z</dcterms:modified>
  <cp:category/>
  <cp:contentStatus/>
</cp:coreProperties>
</file>