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iPad/"/>
    </mc:Choice>
  </mc:AlternateContent>
  <xr:revisionPtr revIDLastSave="0" documentId="13_ncr:1_{7C78AAB8-B9B0-7D47-9872-116391BDADA1}" xr6:coauthVersionLast="37" xr6:coauthVersionMax="37" xr10:uidLastSave="{00000000-0000-0000-0000-000000000000}"/>
  <bookViews>
    <workbookView xWindow="0" yWindow="440" windowWidth="33600" windowHeight="20560" xr2:uid="{4A421AC4-F8B8-4344-8F14-5477F6E648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3" i="1"/>
  <c r="L24" i="1"/>
  <c r="L25" i="1"/>
  <c r="L26" i="1"/>
  <c r="L27" i="1"/>
  <c r="L29" i="1"/>
  <c r="L30" i="1"/>
  <c r="L31" i="1"/>
  <c r="L9" i="1"/>
  <c r="M10" i="1"/>
  <c r="L10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9" i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58" i="1"/>
  <c r="D58" i="1" s="1"/>
  <c r="E60" i="1"/>
  <c r="E61" i="1"/>
  <c r="E62" i="1"/>
  <c r="E63" i="1"/>
  <c r="E64" i="1"/>
  <c r="E65" i="1"/>
  <c r="E58" i="1"/>
  <c r="E59" i="1"/>
  <c r="E57" i="1"/>
  <c r="E46" i="1"/>
  <c r="E47" i="1"/>
  <c r="M11" i="1" l="1"/>
  <c r="M12" i="1" s="1"/>
  <c r="M13" i="1" s="1"/>
  <c r="M14" i="1" s="1"/>
  <c r="L14" i="1" s="1"/>
  <c r="L13" i="1"/>
  <c r="L12" i="1"/>
  <c r="L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1" i="1"/>
  <c r="E42" i="1"/>
  <c r="E43" i="1"/>
  <c r="E44" i="1"/>
  <c r="E45" i="1"/>
  <c r="E49" i="1"/>
  <c r="E50" i="1"/>
  <c r="E51" i="1"/>
  <c r="E52" i="1"/>
  <c r="E53" i="1"/>
  <c r="E54" i="1"/>
  <c r="E55" i="1"/>
  <c r="E56" i="1"/>
  <c r="E9" i="1"/>
  <c r="M22" i="1"/>
  <c r="M28" i="1" l="1"/>
  <c r="L22" i="1"/>
  <c r="M32" i="1" l="1"/>
  <c r="L28" i="1"/>
  <c r="M33" i="1" l="1"/>
  <c r="L32" i="1"/>
  <c r="M34" i="1" l="1"/>
  <c r="L33" i="1"/>
  <c r="M35" i="1" l="1"/>
  <c r="L35" i="1" s="1"/>
  <c r="L34" i="1"/>
</calcChain>
</file>

<file path=xl/sharedStrings.xml><?xml version="1.0" encoding="utf-8"?>
<sst xmlns="http://schemas.openxmlformats.org/spreadsheetml/2006/main" count="119" uniqueCount="38">
  <si>
    <t>octave</t>
  </si>
  <si>
    <t>x</t>
  </si>
  <si>
    <t>naturals</t>
  </si>
  <si>
    <t>y = 595</t>
  </si>
  <si>
    <t>y = 478</t>
  </si>
  <si>
    <t>accidentals</t>
  </si>
  <si>
    <t>h = 100</t>
  </si>
  <si>
    <t>w = 46</t>
  </si>
  <si>
    <t>Noisebox2018 - TouchOSC iPad layout</t>
  </si>
  <si>
    <t xml:space="preserve">iPad dimensions: </t>
  </si>
  <si>
    <t>h = 768</t>
  </si>
  <si>
    <t>w = 1024</t>
  </si>
  <si>
    <t>top bar = 40, so real h = 728</t>
  </si>
  <si>
    <t>OSC addresses</t>
  </si>
  <si>
    <t>oct +</t>
  </si>
  <si>
    <t>oct -</t>
  </si>
  <si>
    <t>knob1</t>
  </si>
  <si>
    <t>knob2</t>
  </si>
  <si>
    <t>knob3</t>
  </si>
  <si>
    <t>knob4</t>
  </si>
  <si>
    <t>button1</t>
  </si>
  <si>
    <t>button2</t>
  </si>
  <si>
    <t>button3</t>
  </si>
  <si>
    <t>button4</t>
  </si>
  <si>
    <t>volume</t>
  </si>
  <si>
    <t xml:space="preserve">mode - </t>
  </si>
  <si>
    <t>mode +</t>
  </si>
  <si>
    <t>display line 1</t>
  </si>
  <si>
    <t>IMU roll</t>
  </si>
  <si>
    <t>IMU pitch</t>
  </si>
  <si>
    <t>IMU yaw</t>
  </si>
  <si>
    <t>raspberrypi</t>
  </si>
  <si>
    <t>piezo_left</t>
  </si>
  <si>
    <t>piezo_right</t>
  </si>
  <si>
    <t>display</t>
  </si>
  <si>
    <t>text</t>
  </si>
  <si>
    <t>knob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</si>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</sst>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D799-D77E-6242-9CBE-893E9E49EA76}">
  <dimension ref="A1:M81"/>
  <sheetViews>
    <sheetView tabSelected="1" topLeftCell="A27" zoomScale="120" zoomScaleNormal="120" workbookViewId="0">
      <selection activeCell="R20" sqref="R20"/>
    </sheetView>
  </sheetViews>
  <sheetFormatPr baseColWidth="10" defaultRowHeight="16" x14ac:dyDescent="0.2"/>
  <cols>
    <col min="1" max="1" width="15.33203125" customWidth="1"/>
    <col min="4" max="4" width="18" customWidth="1"/>
    <col min="5" max="5" width="15.83203125" bestFit="1" customWidth="1"/>
    <col min="6" max="8" width="10.83203125" hidden="1" customWidth="1"/>
    <col min="9" max="9" width="3.1640625" customWidth="1"/>
    <col min="11" max="11" width="2.6640625" customWidth="1"/>
    <col min="12" max="12" width="21.83203125" bestFit="1" customWidth="1"/>
    <col min="13" max="13" width="3.1640625" bestFit="1" customWidth="1"/>
  </cols>
  <sheetData>
    <row r="1" spans="1:13" x14ac:dyDescent="0.2">
      <c r="A1" t="s">
        <v>8</v>
      </c>
    </row>
    <row r="3" spans="1:13" x14ac:dyDescent="0.2">
      <c r="A3" t="s">
        <v>9</v>
      </c>
      <c r="B3" t="s">
        <v>10</v>
      </c>
      <c r="C3" t="s">
        <v>11</v>
      </c>
      <c r="D3" t="s">
        <v>12</v>
      </c>
    </row>
    <row r="5" spans="1:13" x14ac:dyDescent="0.2">
      <c r="B5" t="s">
        <v>6</v>
      </c>
      <c r="C5" t="s">
        <v>7</v>
      </c>
      <c r="E5" t="s">
        <v>13</v>
      </c>
    </row>
    <row r="6" spans="1:13" x14ac:dyDescent="0.2">
      <c r="A6" t="s">
        <v>0</v>
      </c>
      <c r="B6" t="s">
        <v>2</v>
      </c>
      <c r="C6" t="s">
        <v>5</v>
      </c>
    </row>
    <row r="7" spans="1:13" x14ac:dyDescent="0.2">
      <c r="B7" t="s">
        <v>3</v>
      </c>
      <c r="C7" t="s">
        <v>4</v>
      </c>
    </row>
    <row r="8" spans="1:13" x14ac:dyDescent="0.2">
      <c r="B8" s="2" t="s">
        <v>1</v>
      </c>
      <c r="C8" s="2" t="s">
        <v>1</v>
      </c>
    </row>
    <row r="9" spans="1:13" x14ac:dyDescent="0.2">
      <c r="A9">
        <v>1</v>
      </c>
      <c r="B9" s="2">
        <v>33</v>
      </c>
      <c r="C9" s="2"/>
      <c r="D9" s="2">
        <v>1</v>
      </c>
      <c r="E9" t="str">
        <f>_xlfn.CONCAT("/",F9,"/",G9,"/",H9)</f>
        <v>/raspberrypi/10/0</v>
      </c>
      <c r="F9" t="s">
        <v>31</v>
      </c>
      <c r="G9">
        <v>10</v>
      </c>
      <c r="H9">
        <v>0</v>
      </c>
      <c r="J9" t="str">
        <f>_xlfn.CONCAT("/",G9,"/",H9)</f>
        <v>/10/0</v>
      </c>
      <c r="L9" t="str">
        <f>_xlfn.CONCAT("{~in[", M9, "]} {msg[2].postln}")</f>
        <v>{~in[0]} {msg[2].postln}</v>
      </c>
      <c r="M9">
        <v>0</v>
      </c>
    </row>
    <row r="10" spans="1:13" x14ac:dyDescent="0.2">
      <c r="A10">
        <v>2</v>
      </c>
      <c r="B10" s="2"/>
      <c r="C10" s="2">
        <v>66</v>
      </c>
      <c r="D10" s="2">
        <v>2</v>
      </c>
      <c r="E10" t="str">
        <f t="shared" ref="E10:E56" si="0">_xlfn.CONCAT("/",F10,"/",G10,"/",H10)</f>
        <v>/raspberrypi/10/1</v>
      </c>
      <c r="F10" t="s">
        <v>31</v>
      </c>
      <c r="G10">
        <v>10</v>
      </c>
      <c r="H10">
        <v>1</v>
      </c>
      <c r="J10" t="str">
        <f t="shared" ref="J10:J35" si="1">_xlfn.CONCAT("/",G10,"/",H10)</f>
        <v>/10/1</v>
      </c>
      <c r="L10" t="str">
        <f t="shared" ref="L10:L35" si="2">_xlfn.CONCAT("{~in[", M10, "]} {msg[2].postln}")</f>
        <v>{~in[1]} {msg[2].postln}</v>
      </c>
      <c r="M10">
        <f>M9+1</f>
        <v>1</v>
      </c>
    </row>
    <row r="11" spans="1:13" x14ac:dyDescent="0.2">
      <c r="A11">
        <v>3</v>
      </c>
      <c r="B11" s="2">
        <v>99</v>
      </c>
      <c r="C11" s="2"/>
      <c r="D11" s="2">
        <v>3</v>
      </c>
      <c r="E11" t="str">
        <f t="shared" si="0"/>
        <v>/raspberrypi/10/2</v>
      </c>
      <c r="F11" t="s">
        <v>31</v>
      </c>
      <c r="G11">
        <v>10</v>
      </c>
      <c r="H11">
        <v>2</v>
      </c>
      <c r="J11" t="str">
        <f t="shared" si="1"/>
        <v>/10/2</v>
      </c>
      <c r="L11" t="str">
        <f t="shared" si="2"/>
        <v>{~in[2]} {msg[2].postln}</v>
      </c>
      <c r="M11">
        <f t="shared" ref="M11:M35" si="3">M10+1</f>
        <v>2</v>
      </c>
    </row>
    <row r="12" spans="1:13" x14ac:dyDescent="0.2">
      <c r="A12">
        <v>4</v>
      </c>
      <c r="B12" s="2"/>
      <c r="C12" s="2">
        <v>132</v>
      </c>
      <c r="D12" s="2">
        <v>4</v>
      </c>
      <c r="E12" t="str">
        <f t="shared" si="0"/>
        <v>/raspberrypi/10/3</v>
      </c>
      <c r="F12" t="s">
        <v>31</v>
      </c>
      <c r="G12">
        <v>10</v>
      </c>
      <c r="H12">
        <v>3</v>
      </c>
      <c r="J12" t="str">
        <f t="shared" si="1"/>
        <v>/10/3</v>
      </c>
      <c r="L12" t="str">
        <f t="shared" si="2"/>
        <v>{~in[3]} {msg[2].postln}</v>
      </c>
      <c r="M12">
        <f t="shared" si="3"/>
        <v>3</v>
      </c>
    </row>
    <row r="13" spans="1:13" x14ac:dyDescent="0.2">
      <c r="A13">
        <v>5</v>
      </c>
      <c r="B13" s="2">
        <v>165</v>
      </c>
      <c r="C13" s="2"/>
      <c r="D13" s="2">
        <v>5</v>
      </c>
      <c r="E13" t="str">
        <f t="shared" si="0"/>
        <v>/raspberrypi/10/4</v>
      </c>
      <c r="F13" t="s">
        <v>31</v>
      </c>
      <c r="G13">
        <v>10</v>
      </c>
      <c r="H13">
        <v>4</v>
      </c>
      <c r="J13" t="str">
        <f t="shared" si="1"/>
        <v>/10/4</v>
      </c>
      <c r="L13" t="str">
        <f t="shared" si="2"/>
        <v>{~in[4]} {msg[2].postln}</v>
      </c>
      <c r="M13">
        <f t="shared" si="3"/>
        <v>4</v>
      </c>
    </row>
    <row r="14" spans="1:13" hidden="1" x14ac:dyDescent="0.2">
      <c r="B14" s="2"/>
      <c r="C14" s="2"/>
      <c r="D14" s="2"/>
      <c r="E14" t="str">
        <f t="shared" si="0"/>
        <v>/raspberrypi/10/</v>
      </c>
      <c r="F14" t="s">
        <v>31</v>
      </c>
      <c r="G14">
        <v>10</v>
      </c>
      <c r="J14" t="str">
        <f t="shared" si="1"/>
        <v>/10/</v>
      </c>
      <c r="L14" t="str">
        <f t="shared" si="2"/>
        <v>{~in[5]} {msg[2].postln}</v>
      </c>
      <c r="M14">
        <f t="shared" si="3"/>
        <v>5</v>
      </c>
    </row>
    <row r="15" spans="1:13" x14ac:dyDescent="0.2">
      <c r="A15">
        <v>6</v>
      </c>
      <c r="B15" s="2">
        <v>231</v>
      </c>
      <c r="C15" s="2"/>
      <c r="D15" s="2">
        <v>6</v>
      </c>
      <c r="E15" t="str">
        <f t="shared" si="0"/>
        <v>/raspberrypi/10/5</v>
      </c>
      <c r="F15" t="s">
        <v>31</v>
      </c>
      <c r="G15">
        <v>10</v>
      </c>
      <c r="H15">
        <v>5</v>
      </c>
      <c r="J15" t="str">
        <f t="shared" si="1"/>
        <v>/10/5</v>
      </c>
      <c r="L15" t="str">
        <f t="shared" si="2"/>
        <v>{~in[5]} {msg[2].postln}</v>
      </c>
      <c r="M15">
        <v>5</v>
      </c>
    </row>
    <row r="16" spans="1:13" x14ac:dyDescent="0.2">
      <c r="A16">
        <v>7</v>
      </c>
      <c r="B16" s="2"/>
      <c r="C16" s="2">
        <v>264</v>
      </c>
      <c r="D16" s="2">
        <v>7</v>
      </c>
      <c r="E16" t="str">
        <f t="shared" si="0"/>
        <v>/raspberrypi/10/6</v>
      </c>
      <c r="F16" t="s">
        <v>31</v>
      </c>
      <c r="G16">
        <v>10</v>
      </c>
      <c r="H16">
        <v>6</v>
      </c>
      <c r="J16" t="str">
        <f t="shared" si="1"/>
        <v>/10/6</v>
      </c>
      <c r="L16" t="str">
        <f t="shared" si="2"/>
        <v>{~in[6]} {msg[2].postln}</v>
      </c>
      <c r="M16">
        <v>6</v>
      </c>
    </row>
    <row r="17" spans="1:13" x14ac:dyDescent="0.2">
      <c r="A17">
        <v>8</v>
      </c>
      <c r="B17" s="2">
        <v>297</v>
      </c>
      <c r="C17" s="2"/>
      <c r="D17" s="2">
        <v>8</v>
      </c>
      <c r="E17" t="str">
        <f t="shared" si="0"/>
        <v>/raspberrypi/10/7</v>
      </c>
      <c r="F17" t="s">
        <v>31</v>
      </c>
      <c r="G17">
        <v>10</v>
      </c>
      <c r="H17">
        <v>7</v>
      </c>
      <c r="J17" t="str">
        <f t="shared" si="1"/>
        <v>/10/7</v>
      </c>
      <c r="L17" t="str">
        <f t="shared" si="2"/>
        <v>{~in[7]} {msg[2].postln}</v>
      </c>
      <c r="M17">
        <v>7</v>
      </c>
    </row>
    <row r="18" spans="1:13" x14ac:dyDescent="0.2">
      <c r="A18">
        <v>9</v>
      </c>
      <c r="B18" s="2"/>
      <c r="C18" s="2">
        <v>330</v>
      </c>
      <c r="D18" s="2">
        <v>9</v>
      </c>
      <c r="E18" t="str">
        <f t="shared" si="0"/>
        <v>/raspberrypi/11/0</v>
      </c>
      <c r="F18" t="s">
        <v>31</v>
      </c>
      <c r="G18">
        <v>11</v>
      </c>
      <c r="H18">
        <v>0</v>
      </c>
      <c r="J18" t="str">
        <f t="shared" si="1"/>
        <v>/11/0</v>
      </c>
      <c r="L18" t="str">
        <f t="shared" si="2"/>
        <v>{~in[8]} {msg[2].postln}</v>
      </c>
      <c r="M18">
        <v>8</v>
      </c>
    </row>
    <row r="19" spans="1:13" x14ac:dyDescent="0.2">
      <c r="A19">
        <v>10</v>
      </c>
      <c r="B19" s="2">
        <v>363</v>
      </c>
      <c r="C19" s="2"/>
      <c r="D19" s="2">
        <v>10</v>
      </c>
      <c r="E19" t="str">
        <f t="shared" si="0"/>
        <v>/raspberrypi/11/1</v>
      </c>
      <c r="F19" t="s">
        <v>31</v>
      </c>
      <c r="G19">
        <v>11</v>
      </c>
      <c r="H19">
        <v>1</v>
      </c>
      <c r="J19" t="str">
        <f t="shared" si="1"/>
        <v>/11/1</v>
      </c>
      <c r="L19" t="str">
        <f t="shared" si="2"/>
        <v>{~in[9]} {msg[2].postln}</v>
      </c>
      <c r="M19">
        <v>9</v>
      </c>
    </row>
    <row r="20" spans="1:13" x14ac:dyDescent="0.2">
      <c r="A20">
        <v>11</v>
      </c>
      <c r="B20" s="2"/>
      <c r="C20" s="2">
        <v>396</v>
      </c>
      <c r="D20" s="2">
        <v>11</v>
      </c>
      <c r="E20" t="str">
        <f t="shared" si="0"/>
        <v>/raspberrypi/11/2</v>
      </c>
      <c r="F20" t="s">
        <v>31</v>
      </c>
      <c r="G20">
        <v>11</v>
      </c>
      <c r="H20">
        <v>2</v>
      </c>
      <c r="J20" t="str">
        <f t="shared" si="1"/>
        <v>/11/2</v>
      </c>
      <c r="L20" t="str">
        <f t="shared" si="2"/>
        <v>{~in[10]} {msg[2].postln}</v>
      </c>
      <c r="M20">
        <v>10</v>
      </c>
    </row>
    <row r="21" spans="1:13" x14ac:dyDescent="0.2">
      <c r="A21">
        <v>12</v>
      </c>
      <c r="B21" s="2">
        <v>429</v>
      </c>
      <c r="C21" s="2"/>
      <c r="D21" s="2">
        <v>12</v>
      </c>
      <c r="E21" t="str">
        <f t="shared" si="0"/>
        <v>/raspberrypi/11/3</v>
      </c>
      <c r="F21" t="s">
        <v>31</v>
      </c>
      <c r="G21">
        <v>11</v>
      </c>
      <c r="H21">
        <v>3</v>
      </c>
      <c r="J21" t="str">
        <f t="shared" si="1"/>
        <v>/11/3</v>
      </c>
      <c r="L21" t="str">
        <f t="shared" si="2"/>
        <v>{~in[11]} {msg[2].postln}</v>
      </c>
      <c r="M21">
        <v>11</v>
      </c>
    </row>
    <row r="22" spans="1:13" hidden="1" x14ac:dyDescent="0.2">
      <c r="B22" s="2"/>
      <c r="C22" s="2"/>
      <c r="D22" s="2"/>
      <c r="E22" t="str">
        <f t="shared" si="0"/>
        <v>/raspberrypi/11/</v>
      </c>
      <c r="F22" t="s">
        <v>31</v>
      </c>
      <c r="G22">
        <v>11</v>
      </c>
      <c r="J22" t="str">
        <f t="shared" si="1"/>
        <v>/11/</v>
      </c>
      <c r="L22" t="str">
        <f t="shared" si="2"/>
        <v>{~in[12]} {msg[2].postln}</v>
      </c>
      <c r="M22">
        <f t="shared" si="3"/>
        <v>12</v>
      </c>
    </row>
    <row r="23" spans="1:13" x14ac:dyDescent="0.2">
      <c r="A23">
        <v>13</v>
      </c>
      <c r="B23" s="2">
        <v>495</v>
      </c>
      <c r="C23" s="2"/>
      <c r="D23" s="2">
        <v>13</v>
      </c>
      <c r="E23" t="str">
        <f t="shared" si="0"/>
        <v>/raspberrypi/11/4</v>
      </c>
      <c r="F23" t="s">
        <v>31</v>
      </c>
      <c r="G23">
        <v>11</v>
      </c>
      <c r="H23">
        <v>4</v>
      </c>
      <c r="J23" t="str">
        <f t="shared" si="1"/>
        <v>/11/4</v>
      </c>
      <c r="L23" t="str">
        <f t="shared" si="2"/>
        <v>{~in[12]} {msg[2].postln}</v>
      </c>
      <c r="M23">
        <v>12</v>
      </c>
    </row>
    <row r="24" spans="1:13" x14ac:dyDescent="0.2">
      <c r="A24">
        <v>14</v>
      </c>
      <c r="B24" s="2"/>
      <c r="C24" s="2">
        <v>528</v>
      </c>
      <c r="D24" s="2">
        <v>14</v>
      </c>
      <c r="E24" t="str">
        <f t="shared" si="0"/>
        <v>/raspberrypi/11/5</v>
      </c>
      <c r="F24" t="s">
        <v>31</v>
      </c>
      <c r="G24">
        <v>11</v>
      </c>
      <c r="H24">
        <v>5</v>
      </c>
      <c r="J24" t="str">
        <f t="shared" si="1"/>
        <v>/11/5</v>
      </c>
      <c r="L24" t="str">
        <f t="shared" si="2"/>
        <v>{~in[13]} {msg[2].postln}</v>
      </c>
      <c r="M24">
        <v>13</v>
      </c>
    </row>
    <row r="25" spans="1:13" x14ac:dyDescent="0.2">
      <c r="A25">
        <v>15</v>
      </c>
      <c r="B25" s="2">
        <v>561</v>
      </c>
      <c r="C25" s="2"/>
      <c r="D25" s="2">
        <v>15</v>
      </c>
      <c r="E25" t="str">
        <f t="shared" si="0"/>
        <v>/raspberrypi/11/6</v>
      </c>
      <c r="F25" t="s">
        <v>31</v>
      </c>
      <c r="G25">
        <v>11</v>
      </c>
      <c r="H25">
        <v>6</v>
      </c>
      <c r="J25" t="str">
        <f t="shared" si="1"/>
        <v>/11/6</v>
      </c>
      <c r="L25" t="str">
        <f t="shared" si="2"/>
        <v>{~in[14]} {msg[2].postln}</v>
      </c>
      <c r="M25">
        <v>14</v>
      </c>
    </row>
    <row r="26" spans="1:13" x14ac:dyDescent="0.2">
      <c r="A26">
        <v>16</v>
      </c>
      <c r="B26" s="2"/>
      <c r="C26" s="2">
        <v>594</v>
      </c>
      <c r="D26" s="2">
        <v>16</v>
      </c>
      <c r="E26" t="str">
        <f t="shared" si="0"/>
        <v>/raspberrypi/11/7</v>
      </c>
      <c r="F26" t="s">
        <v>31</v>
      </c>
      <c r="G26">
        <v>11</v>
      </c>
      <c r="H26">
        <v>7</v>
      </c>
      <c r="J26" t="str">
        <f t="shared" si="1"/>
        <v>/11/7</v>
      </c>
      <c r="L26" t="str">
        <f t="shared" si="2"/>
        <v>{~in[15]} {msg[2].postln}</v>
      </c>
      <c r="M26">
        <v>15</v>
      </c>
    </row>
    <row r="27" spans="1:13" x14ac:dyDescent="0.2">
      <c r="A27">
        <v>17</v>
      </c>
      <c r="B27" s="2">
        <v>627</v>
      </c>
      <c r="C27" s="2"/>
      <c r="D27" s="2">
        <v>17</v>
      </c>
      <c r="E27" t="str">
        <f t="shared" si="0"/>
        <v>/raspberrypi/12/0</v>
      </c>
      <c r="F27" t="s">
        <v>31</v>
      </c>
      <c r="G27">
        <v>12</v>
      </c>
      <c r="H27">
        <v>0</v>
      </c>
      <c r="J27" t="str">
        <f t="shared" si="1"/>
        <v>/12/0</v>
      </c>
      <c r="L27" t="str">
        <f t="shared" si="2"/>
        <v>{~in[16]} {msg[2].postln}</v>
      </c>
      <c r="M27">
        <v>16</v>
      </c>
    </row>
    <row r="28" spans="1:13" hidden="1" x14ac:dyDescent="0.2">
      <c r="B28" s="2"/>
      <c r="C28" s="2"/>
      <c r="D28" s="2"/>
      <c r="E28" t="str">
        <f t="shared" si="0"/>
        <v>/raspberrypi/12/</v>
      </c>
      <c r="F28" t="s">
        <v>31</v>
      </c>
      <c r="G28">
        <v>12</v>
      </c>
      <c r="J28" t="str">
        <f t="shared" si="1"/>
        <v>/12/</v>
      </c>
      <c r="L28" t="str">
        <f t="shared" si="2"/>
        <v>{~in[17]} {msg[2].postln}</v>
      </c>
      <c r="M28">
        <f t="shared" si="3"/>
        <v>17</v>
      </c>
    </row>
    <row r="29" spans="1:13" x14ac:dyDescent="0.2">
      <c r="A29">
        <v>18</v>
      </c>
      <c r="B29" s="2">
        <v>693</v>
      </c>
      <c r="C29" s="2"/>
      <c r="D29" s="2">
        <v>18</v>
      </c>
      <c r="E29" t="str">
        <f t="shared" si="0"/>
        <v>/raspberrypi/12/1</v>
      </c>
      <c r="F29" t="s">
        <v>31</v>
      </c>
      <c r="G29">
        <v>12</v>
      </c>
      <c r="H29">
        <v>1</v>
      </c>
      <c r="J29" t="str">
        <f t="shared" si="1"/>
        <v>/12/1</v>
      </c>
      <c r="L29" t="str">
        <f t="shared" si="2"/>
        <v>{~in[17]} {msg[2].postln}</v>
      </c>
      <c r="M29">
        <v>17</v>
      </c>
    </row>
    <row r="30" spans="1:13" x14ac:dyDescent="0.2">
      <c r="A30">
        <v>19</v>
      </c>
      <c r="B30" s="2"/>
      <c r="C30" s="2">
        <v>726</v>
      </c>
      <c r="D30" s="2">
        <v>19</v>
      </c>
      <c r="E30" t="str">
        <f t="shared" si="0"/>
        <v>/raspberrypi/12/2</v>
      </c>
      <c r="F30" t="s">
        <v>31</v>
      </c>
      <c r="G30">
        <v>12</v>
      </c>
      <c r="H30">
        <v>2</v>
      </c>
      <c r="J30" t="str">
        <f t="shared" si="1"/>
        <v>/12/2</v>
      </c>
      <c r="L30" t="str">
        <f t="shared" si="2"/>
        <v>{~in[18]} {msg[2].postln}</v>
      </c>
      <c r="M30">
        <v>18</v>
      </c>
    </row>
    <row r="31" spans="1:13" x14ac:dyDescent="0.2">
      <c r="A31">
        <v>20</v>
      </c>
      <c r="B31" s="2">
        <v>759</v>
      </c>
      <c r="C31" s="2"/>
      <c r="D31" s="2">
        <v>20</v>
      </c>
      <c r="E31" t="str">
        <f t="shared" si="0"/>
        <v>/raspberrypi/12/3</v>
      </c>
      <c r="F31" t="s">
        <v>31</v>
      </c>
      <c r="G31">
        <v>12</v>
      </c>
      <c r="H31">
        <v>3</v>
      </c>
      <c r="J31" t="str">
        <f t="shared" si="1"/>
        <v>/12/3</v>
      </c>
      <c r="L31" t="str">
        <f t="shared" si="2"/>
        <v>{~in[19]} {msg[2].postln}</v>
      </c>
      <c r="M31">
        <v>19</v>
      </c>
    </row>
    <row r="32" spans="1:13" x14ac:dyDescent="0.2">
      <c r="A32">
        <v>21</v>
      </c>
      <c r="B32" s="2"/>
      <c r="C32" s="2">
        <v>792</v>
      </c>
      <c r="D32" s="2">
        <v>21</v>
      </c>
      <c r="E32" t="str">
        <f t="shared" si="0"/>
        <v>/raspberrypi/12/4</v>
      </c>
      <c r="F32" t="s">
        <v>31</v>
      </c>
      <c r="G32">
        <v>12</v>
      </c>
      <c r="H32">
        <v>4</v>
      </c>
      <c r="J32" t="str">
        <f t="shared" si="1"/>
        <v>/12/4</v>
      </c>
      <c r="L32" t="str">
        <f t="shared" si="2"/>
        <v>{~in[20]} {msg[2].postln}</v>
      </c>
      <c r="M32">
        <f t="shared" si="3"/>
        <v>20</v>
      </c>
    </row>
    <row r="33" spans="1:13" x14ac:dyDescent="0.2">
      <c r="A33">
        <v>22</v>
      </c>
      <c r="B33" s="2">
        <v>825</v>
      </c>
      <c r="C33" s="2"/>
      <c r="D33" s="2">
        <v>22</v>
      </c>
      <c r="E33" t="str">
        <f t="shared" si="0"/>
        <v>/raspberrypi/12/5</v>
      </c>
      <c r="F33" t="s">
        <v>31</v>
      </c>
      <c r="G33">
        <v>12</v>
      </c>
      <c r="H33">
        <v>5</v>
      </c>
      <c r="J33" t="str">
        <f t="shared" si="1"/>
        <v>/12/5</v>
      </c>
      <c r="L33" t="str">
        <f t="shared" si="2"/>
        <v>{~in[21]} {msg[2].postln}</v>
      </c>
      <c r="M33">
        <f t="shared" si="3"/>
        <v>21</v>
      </c>
    </row>
    <row r="34" spans="1:13" x14ac:dyDescent="0.2">
      <c r="A34">
        <v>23</v>
      </c>
      <c r="B34" s="2"/>
      <c r="C34" s="2">
        <v>858</v>
      </c>
      <c r="D34" s="2">
        <v>23</v>
      </c>
      <c r="E34" t="str">
        <f t="shared" si="0"/>
        <v>/raspberrypi/12/6</v>
      </c>
      <c r="F34" t="s">
        <v>31</v>
      </c>
      <c r="G34">
        <v>12</v>
      </c>
      <c r="H34">
        <v>6</v>
      </c>
      <c r="J34" t="str">
        <f t="shared" si="1"/>
        <v>/12/6</v>
      </c>
      <c r="L34" t="str">
        <f t="shared" si="2"/>
        <v>{~in[22]} {msg[2].postln}</v>
      </c>
      <c r="M34">
        <f t="shared" si="3"/>
        <v>22</v>
      </c>
    </row>
    <row r="35" spans="1:13" x14ac:dyDescent="0.2">
      <c r="A35">
        <v>24</v>
      </c>
      <c r="B35" s="2">
        <v>891</v>
      </c>
      <c r="C35" s="2"/>
      <c r="D35" s="2">
        <v>24</v>
      </c>
      <c r="E35" t="str">
        <f t="shared" si="0"/>
        <v>/raspberrypi/12/7</v>
      </c>
      <c r="F35" t="s">
        <v>31</v>
      </c>
      <c r="G35">
        <v>12</v>
      </c>
      <c r="H35">
        <v>7</v>
      </c>
      <c r="J35" t="str">
        <f t="shared" si="1"/>
        <v>/12/7</v>
      </c>
      <c r="L35" t="str">
        <f t="shared" si="2"/>
        <v>{~in[23]} {msg[2].postln}</v>
      </c>
      <c r="M35">
        <f t="shared" si="3"/>
        <v>23</v>
      </c>
    </row>
    <row r="36" spans="1:13" x14ac:dyDescent="0.2">
      <c r="B36" s="2"/>
      <c r="C36" s="2"/>
      <c r="D36" s="2"/>
      <c r="F36" t="s">
        <v>31</v>
      </c>
    </row>
    <row r="37" spans="1:13" x14ac:dyDescent="0.2">
      <c r="A37" s="1" t="s">
        <v>28</v>
      </c>
      <c r="D37" s="2" t="s">
        <v>28</v>
      </c>
      <c r="E37" t="str">
        <f t="shared" si="0"/>
        <v>/raspberrypi/13/0</v>
      </c>
      <c r="F37" t="s">
        <v>31</v>
      </c>
      <c r="G37">
        <v>13</v>
      </c>
      <c r="H37">
        <v>0</v>
      </c>
    </row>
    <row r="38" spans="1:13" x14ac:dyDescent="0.2">
      <c r="A38" s="1" t="s">
        <v>29</v>
      </c>
      <c r="D38" s="2" t="s">
        <v>29</v>
      </c>
      <c r="E38" t="str">
        <f t="shared" si="0"/>
        <v>/raspberrypi/13/0</v>
      </c>
      <c r="F38" t="s">
        <v>31</v>
      </c>
      <c r="G38">
        <v>13</v>
      </c>
      <c r="H38">
        <v>0</v>
      </c>
    </row>
    <row r="39" spans="1:13" x14ac:dyDescent="0.2">
      <c r="A39" s="1" t="s">
        <v>30</v>
      </c>
      <c r="D39" s="2" t="s">
        <v>30</v>
      </c>
      <c r="E39" t="str">
        <f t="shared" si="0"/>
        <v>/raspberrypi/13/0</v>
      </c>
      <c r="F39" t="s">
        <v>31</v>
      </c>
      <c r="G39">
        <v>13</v>
      </c>
      <c r="H39">
        <v>0</v>
      </c>
    </row>
    <row r="40" spans="1:13" x14ac:dyDescent="0.2">
      <c r="A40" s="1"/>
      <c r="D40" s="2"/>
      <c r="F40" t="s">
        <v>31</v>
      </c>
    </row>
    <row r="41" spans="1:13" x14ac:dyDescent="0.2">
      <c r="A41" s="1" t="s">
        <v>14</v>
      </c>
      <c r="B41" s="2">
        <v>957</v>
      </c>
      <c r="C41" s="2"/>
      <c r="D41" s="2" t="s">
        <v>14</v>
      </c>
      <c r="E41" t="str">
        <f t="shared" si="0"/>
        <v>/raspberrypi/0/0</v>
      </c>
      <c r="F41" t="s">
        <v>31</v>
      </c>
      <c r="G41">
        <v>0</v>
      </c>
      <c r="H41">
        <v>0</v>
      </c>
    </row>
    <row r="42" spans="1:13" x14ac:dyDescent="0.2">
      <c r="A42" s="1" t="s">
        <v>15</v>
      </c>
      <c r="B42" s="2">
        <v>957</v>
      </c>
      <c r="D42" s="2" t="s">
        <v>15</v>
      </c>
      <c r="E42" t="str">
        <f t="shared" si="0"/>
        <v>/raspberrypi/0/1</v>
      </c>
      <c r="F42" t="s">
        <v>31</v>
      </c>
      <c r="G42">
        <v>0</v>
      </c>
      <c r="H42">
        <v>1</v>
      </c>
    </row>
    <row r="43" spans="1:13" x14ac:dyDescent="0.2">
      <c r="A43" s="1" t="s">
        <v>25</v>
      </c>
      <c r="D43" s="2" t="s">
        <v>25</v>
      </c>
      <c r="E43" t="str">
        <f t="shared" si="0"/>
        <v>/raspberrypi/0/2</v>
      </c>
      <c r="F43" t="s">
        <v>31</v>
      </c>
      <c r="G43">
        <v>0</v>
      </c>
      <c r="H43">
        <v>2</v>
      </c>
    </row>
    <row r="44" spans="1:13" x14ac:dyDescent="0.2">
      <c r="A44" s="1" t="s">
        <v>26</v>
      </c>
      <c r="D44" s="2" t="s">
        <v>26</v>
      </c>
      <c r="E44" t="str">
        <f t="shared" si="0"/>
        <v>/raspberrypi/0/3</v>
      </c>
      <c r="F44" t="s">
        <v>31</v>
      </c>
      <c r="G44">
        <v>0</v>
      </c>
      <c r="H44">
        <v>3</v>
      </c>
    </row>
    <row r="45" spans="1:13" x14ac:dyDescent="0.2">
      <c r="A45" s="1" t="s">
        <v>24</v>
      </c>
      <c r="D45" s="2" t="s">
        <v>24</v>
      </c>
      <c r="E45" t="str">
        <f t="shared" si="0"/>
        <v>/raspberrypi/0/4</v>
      </c>
      <c r="F45" t="s">
        <v>31</v>
      </c>
      <c r="G45">
        <v>0</v>
      </c>
      <c r="H45">
        <v>4</v>
      </c>
    </row>
    <row r="46" spans="1:13" x14ac:dyDescent="0.2">
      <c r="A46" s="1" t="s">
        <v>32</v>
      </c>
      <c r="D46" s="2" t="s">
        <v>32</v>
      </c>
      <c r="E46" t="str">
        <f t="shared" ref="E46:E47" si="4">_xlfn.CONCAT("/",F46,"/",G46,"/",H46)</f>
        <v>/raspberrypi/0/5</v>
      </c>
      <c r="F46" t="s">
        <v>31</v>
      </c>
      <c r="G46">
        <v>0</v>
      </c>
      <c r="H46">
        <v>5</v>
      </c>
    </row>
    <row r="47" spans="1:13" x14ac:dyDescent="0.2">
      <c r="A47" s="1" t="s">
        <v>33</v>
      </c>
      <c r="D47" s="2" t="s">
        <v>33</v>
      </c>
      <c r="E47" t="str">
        <f t="shared" si="4"/>
        <v>/raspberrypi/0/6</v>
      </c>
      <c r="F47" t="s">
        <v>31</v>
      </c>
      <c r="G47">
        <v>0</v>
      </c>
      <c r="H47">
        <v>6</v>
      </c>
    </row>
    <row r="48" spans="1:13" x14ac:dyDescent="0.2">
      <c r="A48" s="1"/>
      <c r="D48" s="2"/>
      <c r="F48" t="s">
        <v>31</v>
      </c>
    </row>
    <row r="49" spans="1:8" x14ac:dyDescent="0.2">
      <c r="A49" s="1" t="s">
        <v>16</v>
      </c>
      <c r="D49" s="2" t="s">
        <v>16</v>
      </c>
      <c r="E49" t="str">
        <f t="shared" si="0"/>
        <v>/raspberrypi/1/0</v>
      </c>
      <c r="F49" t="s">
        <v>31</v>
      </c>
      <c r="G49">
        <v>1</v>
      </c>
      <c r="H49">
        <v>0</v>
      </c>
    </row>
    <row r="50" spans="1:8" x14ac:dyDescent="0.2">
      <c r="A50" s="1" t="s">
        <v>17</v>
      </c>
      <c r="D50" s="2" t="s">
        <v>17</v>
      </c>
      <c r="E50" t="str">
        <f t="shared" si="0"/>
        <v>/raspberrypi/2/0</v>
      </c>
      <c r="F50" t="s">
        <v>31</v>
      </c>
      <c r="G50">
        <v>2</v>
      </c>
      <c r="H50">
        <v>0</v>
      </c>
    </row>
    <row r="51" spans="1:8" x14ac:dyDescent="0.2">
      <c r="A51" s="1" t="s">
        <v>18</v>
      </c>
      <c r="D51" s="2" t="s">
        <v>18</v>
      </c>
      <c r="E51" t="str">
        <f t="shared" si="0"/>
        <v>/raspberrypi/3/0</v>
      </c>
      <c r="F51" t="s">
        <v>31</v>
      </c>
      <c r="G51">
        <v>3</v>
      </c>
      <c r="H51">
        <v>0</v>
      </c>
    </row>
    <row r="52" spans="1:8" x14ac:dyDescent="0.2">
      <c r="A52" s="1" t="s">
        <v>19</v>
      </c>
      <c r="D52" s="2" t="s">
        <v>19</v>
      </c>
      <c r="E52" t="str">
        <f t="shared" si="0"/>
        <v>/raspberrypi/4/0</v>
      </c>
      <c r="F52" t="s">
        <v>31</v>
      </c>
      <c r="G52">
        <v>4</v>
      </c>
      <c r="H52">
        <v>0</v>
      </c>
    </row>
    <row r="53" spans="1:8" x14ac:dyDescent="0.2">
      <c r="A53" s="1" t="s">
        <v>20</v>
      </c>
      <c r="D53" s="2" t="s">
        <v>20</v>
      </c>
      <c r="E53" t="str">
        <f t="shared" si="0"/>
        <v>/raspberrypi/5/0</v>
      </c>
      <c r="F53" t="s">
        <v>31</v>
      </c>
      <c r="G53">
        <v>5</v>
      </c>
      <c r="H53">
        <v>0</v>
      </c>
    </row>
    <row r="54" spans="1:8" x14ac:dyDescent="0.2">
      <c r="A54" s="1" t="s">
        <v>21</v>
      </c>
      <c r="D54" s="2" t="s">
        <v>21</v>
      </c>
      <c r="E54" t="str">
        <f t="shared" si="0"/>
        <v>/raspberrypi/6/0</v>
      </c>
      <c r="F54" t="s">
        <v>31</v>
      </c>
      <c r="G54">
        <v>6</v>
      </c>
      <c r="H54">
        <v>0</v>
      </c>
    </row>
    <row r="55" spans="1:8" x14ac:dyDescent="0.2">
      <c r="A55" s="1" t="s">
        <v>22</v>
      </c>
      <c r="D55" s="2" t="s">
        <v>22</v>
      </c>
      <c r="E55" t="str">
        <f t="shared" si="0"/>
        <v>/raspberrypi/7/0</v>
      </c>
      <c r="F55" t="s">
        <v>31</v>
      </c>
      <c r="G55">
        <v>7</v>
      </c>
      <c r="H55">
        <v>0</v>
      </c>
    </row>
    <row r="56" spans="1:8" x14ac:dyDescent="0.2">
      <c r="A56" s="1" t="s">
        <v>23</v>
      </c>
      <c r="D56" s="2" t="s">
        <v>23</v>
      </c>
      <c r="E56" t="str">
        <f t="shared" si="0"/>
        <v>/raspberrypi/8/0</v>
      </c>
      <c r="F56" t="s">
        <v>31</v>
      </c>
      <c r="G56">
        <v>8</v>
      </c>
      <c r="H56">
        <v>0</v>
      </c>
    </row>
    <row r="57" spans="1:8" x14ac:dyDescent="0.2">
      <c r="A57" s="1" t="s">
        <v>27</v>
      </c>
      <c r="D57" s="2" t="s">
        <v>27</v>
      </c>
      <c r="E57" t="str">
        <f>_xlfn.CONCAT("/",F57,"/",G57)</f>
        <v>/display/text</v>
      </c>
      <c r="F57" t="s">
        <v>34</v>
      </c>
      <c r="G57" t="s">
        <v>35</v>
      </c>
    </row>
    <row r="58" spans="1:8" x14ac:dyDescent="0.2">
      <c r="A58" s="1" t="str">
        <f>_xlfn.CONCAT(F58, " ",G58, " ",H58)</f>
        <v>display knob 1</v>
      </c>
      <c r="D58" s="2" t="str">
        <f>A58</f>
        <v>display knob 1</v>
      </c>
      <c r="E58" t="str">
        <f>_xlfn.CONCAT("/",F58,"/",G58,H58)</f>
        <v>/display/knob1</v>
      </c>
      <c r="F58" t="s">
        <v>34</v>
      </c>
      <c r="G58" t="s">
        <v>36</v>
      </c>
      <c r="H58">
        <v>1</v>
      </c>
    </row>
    <row r="59" spans="1:8" x14ac:dyDescent="0.2">
      <c r="A59" s="1" t="str">
        <f t="shared" ref="A59:A65" si="5">_xlfn.CONCAT(F59, " ",G59, " ",H59)</f>
        <v>display knob 2</v>
      </c>
      <c r="D59" s="2" t="str">
        <f t="shared" ref="D59:D65" si="6">A59</f>
        <v>display knob 2</v>
      </c>
      <c r="E59" t="str">
        <f>_xlfn.CONCAT("/",F59,"/",G59,H59)</f>
        <v>/display/knob2</v>
      </c>
      <c r="F59" t="s">
        <v>34</v>
      </c>
      <c r="G59" t="s">
        <v>36</v>
      </c>
      <c r="H59">
        <v>2</v>
      </c>
    </row>
    <row r="60" spans="1:8" x14ac:dyDescent="0.2">
      <c r="A60" s="1" t="str">
        <f t="shared" si="5"/>
        <v>display knob 3</v>
      </c>
      <c r="D60" s="2" t="str">
        <f t="shared" si="6"/>
        <v>display knob 3</v>
      </c>
      <c r="E60" t="str">
        <f t="shared" ref="E60:E65" si="7">_xlfn.CONCAT("/",F60,"/",G60,H60)</f>
        <v>/display/knob3</v>
      </c>
      <c r="F60" t="s">
        <v>34</v>
      </c>
      <c r="G60" t="s">
        <v>36</v>
      </c>
      <c r="H60">
        <v>3</v>
      </c>
    </row>
    <row r="61" spans="1:8" x14ac:dyDescent="0.2">
      <c r="A61" s="1" t="str">
        <f t="shared" si="5"/>
        <v>display knob 4</v>
      </c>
      <c r="D61" s="2" t="str">
        <f t="shared" si="6"/>
        <v>display knob 4</v>
      </c>
      <c r="E61" t="str">
        <f t="shared" si="7"/>
        <v>/display/knob4</v>
      </c>
      <c r="F61" t="s">
        <v>34</v>
      </c>
      <c r="G61" t="s">
        <v>36</v>
      </c>
      <c r="H61">
        <v>4</v>
      </c>
    </row>
    <row r="62" spans="1:8" x14ac:dyDescent="0.2">
      <c r="A62" s="1" t="str">
        <f t="shared" si="5"/>
        <v>display button 1</v>
      </c>
      <c r="D62" s="2" t="str">
        <f t="shared" si="6"/>
        <v>display button 1</v>
      </c>
      <c r="E62" t="str">
        <f t="shared" si="7"/>
        <v>/display/button1</v>
      </c>
      <c r="F62" t="s">
        <v>34</v>
      </c>
      <c r="G62" t="s">
        <v>37</v>
      </c>
      <c r="H62">
        <v>1</v>
      </c>
    </row>
    <row r="63" spans="1:8" x14ac:dyDescent="0.2">
      <c r="A63" s="1" t="str">
        <f t="shared" si="5"/>
        <v>display button 2</v>
      </c>
      <c r="D63" s="2" t="str">
        <f t="shared" si="6"/>
        <v>display button 2</v>
      </c>
      <c r="E63" t="str">
        <f t="shared" si="7"/>
        <v>/display/button2</v>
      </c>
      <c r="F63" t="s">
        <v>34</v>
      </c>
      <c r="G63" t="s">
        <v>37</v>
      </c>
      <c r="H63">
        <v>2</v>
      </c>
    </row>
    <row r="64" spans="1:8" x14ac:dyDescent="0.2">
      <c r="A64" s="1" t="str">
        <f t="shared" si="5"/>
        <v>display button 3</v>
      </c>
      <c r="D64" s="2" t="str">
        <f t="shared" si="6"/>
        <v>display button 3</v>
      </c>
      <c r="E64" t="str">
        <f t="shared" si="7"/>
        <v>/display/button3</v>
      </c>
      <c r="F64" t="s">
        <v>34</v>
      </c>
      <c r="G64" t="s">
        <v>37</v>
      </c>
      <c r="H64">
        <v>3</v>
      </c>
    </row>
    <row r="65" spans="1:8" x14ac:dyDescent="0.2">
      <c r="A65" s="1" t="str">
        <f t="shared" si="5"/>
        <v>display button 4</v>
      </c>
      <c r="D65" s="2" t="str">
        <f t="shared" si="6"/>
        <v>display button 4</v>
      </c>
      <c r="E65" t="str">
        <f t="shared" si="7"/>
        <v>/display/button4</v>
      </c>
      <c r="F65" t="s">
        <v>34</v>
      </c>
      <c r="G65" t="s">
        <v>37</v>
      </c>
      <c r="H65">
        <v>4</v>
      </c>
    </row>
    <row r="66" spans="1:8" x14ac:dyDescent="0.2">
      <c r="A66" s="1"/>
      <c r="D66" s="2"/>
    </row>
    <row r="67" spans="1:8" x14ac:dyDescent="0.2">
      <c r="A67" s="1"/>
      <c r="D67" s="2"/>
    </row>
    <row r="68" spans="1:8" x14ac:dyDescent="0.2">
      <c r="A68" s="1"/>
      <c r="D68" s="2"/>
    </row>
    <row r="69" spans="1:8" x14ac:dyDescent="0.2">
      <c r="A69" s="1"/>
      <c r="D69" s="2"/>
    </row>
    <row r="70" spans="1:8" x14ac:dyDescent="0.2">
      <c r="A70" s="1"/>
      <c r="D70" s="2"/>
    </row>
    <row r="71" spans="1:8" x14ac:dyDescent="0.2">
      <c r="A71" s="1"/>
      <c r="D71" s="2"/>
    </row>
    <row r="72" spans="1:8" x14ac:dyDescent="0.2">
      <c r="A72" s="1"/>
      <c r="D72" s="2"/>
    </row>
    <row r="73" spans="1:8" x14ac:dyDescent="0.2">
      <c r="A73" s="1"/>
      <c r="D73" s="2"/>
    </row>
    <row r="74" spans="1:8" x14ac:dyDescent="0.2">
      <c r="A74" s="1"/>
      <c r="D74" s="2"/>
    </row>
    <row r="75" spans="1:8" x14ac:dyDescent="0.2">
      <c r="A75" s="1"/>
      <c r="D75" s="2"/>
    </row>
    <row r="76" spans="1:8" x14ac:dyDescent="0.2">
      <c r="A76" s="1"/>
      <c r="D76" s="2"/>
    </row>
    <row r="77" spans="1:8" x14ac:dyDescent="0.2">
      <c r="A77" s="1"/>
      <c r="D77" s="2"/>
    </row>
    <row r="78" spans="1:8" x14ac:dyDescent="0.2">
      <c r="A78" s="1"/>
      <c r="D78" s="2"/>
    </row>
    <row r="79" spans="1:8" x14ac:dyDescent="0.2">
      <c r="A79" s="1"/>
      <c r="D79" s="2"/>
    </row>
    <row r="80" spans="1:8" x14ac:dyDescent="0.2">
      <c r="A80" s="1"/>
      <c r="D80" s="2"/>
    </row>
    <row r="81" spans="4:4" x14ac:dyDescent="0.2">
      <c r="D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2018-09-20T17:51:18Z</dcterms:created>
  <dcterms:modified xsi:type="dcterms:W3CDTF">2018-09-27T00:55:36Z</dcterms:modified>
</cp:coreProperties>
</file>