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3805" windowHeight="12780"/>
  </bookViews>
  <sheets>
    <sheet name="Eenvoudige factuur" sheetId="1" r:id="rId1"/>
  </sheets>
  <definedNames>
    <definedName name="Bedrijfsnaam">'Eenvoudige factuur'!$B$42</definedName>
    <definedName name="BelastingTarief">'Eenvoudige factuur'!$F$34</definedName>
    <definedName name="Omzetbelasting">'Eenvoudige factuur'!$I$34</definedName>
    <definedName name="Storting">'Eenvoudige factuur'!$I$35</definedName>
    <definedName name="VrijgesteldVanBelasting">'Eenvoudige factuur'!$G$34</definedName>
  </definedNames>
  <calcPr calcId="15251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27" i="1"/>
  <c r="B26" i="1"/>
  <c r="C44" i="1"/>
  <c r="B21" i="1"/>
  <c r="F32" i="1" l="1"/>
  <c r="I22" i="1"/>
  <c r="I23" i="1"/>
  <c r="I24" i="1"/>
  <c r="I25" i="1"/>
  <c r="I26" i="1"/>
  <c r="I27" i="1"/>
  <c r="I28" i="1"/>
  <c r="I29" i="1"/>
  <c r="I30" i="1"/>
  <c r="I31" i="1"/>
  <c r="I10" i="1"/>
  <c r="I11" i="1"/>
  <c r="I12" i="1"/>
  <c r="I13" i="1"/>
  <c r="I14" i="1"/>
  <c r="I15" i="1"/>
  <c r="I16" i="1"/>
  <c r="I17" i="1"/>
  <c r="I18" i="1"/>
  <c r="I19" i="1"/>
  <c r="I20" i="1"/>
  <c r="I21" i="1"/>
  <c r="I9" i="1"/>
  <c r="I8" i="1"/>
  <c r="I7" i="1"/>
  <c r="I32" i="1" s="1"/>
  <c r="I34" i="1" l="1"/>
  <c r="I36" i="1" s="1"/>
</calcChain>
</file>

<file path=xl/sharedStrings.xml><?xml version="1.0" encoding="utf-8"?>
<sst xmlns="http://schemas.openxmlformats.org/spreadsheetml/2006/main" count="34" uniqueCount="34">
  <si>
    <t>Factuuradres</t>
  </si>
  <si>
    <t>Verzendadres</t>
  </si>
  <si>
    <t>Aantal</t>
  </si>
  <si>
    <t>Bedrag</t>
  </si>
  <si>
    <t>Artikelnummer</t>
  </si>
  <si>
    <t xml:space="preserve">Minder betaling ontvangen </t>
  </si>
  <si>
    <t>Totaal van factuur</t>
  </si>
  <si>
    <t>Als u vragen over deze factuur hebt, neemt u contact op met:</t>
  </si>
  <si>
    <t>Voor:</t>
  </si>
  <si>
    <t>Prijs</t>
  </si>
  <si>
    <t>Beschrijving</t>
  </si>
  <si>
    <t>Subtotaal</t>
  </si>
  <si>
    <t>Betalen bij ontvangst</t>
  </si>
  <si>
    <t>Bedankt voor uw bestelling.</t>
  </si>
  <si>
    <t>Btw</t>
  </si>
  <si>
    <t>Btw-percentage</t>
  </si>
  <si>
    <t>Fax</t>
  </si>
  <si>
    <t>ABC-123</t>
  </si>
  <si>
    <t>Artikel 1</t>
  </si>
  <si>
    <t>Alle bedragen uitbetalen aan:</t>
  </si>
  <si>
    <t>Factuurnummer</t>
  </si>
  <si>
    <t>Tel</t>
  </si>
  <si>
    <t>Trekbank</t>
  </si>
  <si>
    <t>Mourik</t>
  </si>
  <si>
    <t>Een straat een nummer</t>
  </si>
  <si>
    <t>een postcode, Ridderkerk</t>
  </si>
  <si>
    <t>een telefeoonnummer</t>
  </si>
  <si>
    <t>Ingenieursbureau Verhoeff</t>
  </si>
  <si>
    <t>0180-513183</t>
  </si>
  <si>
    <t>Ijsseldijk 215</t>
  </si>
  <si>
    <t>2924 aw, Krimpen aan den Ijssel</t>
  </si>
  <si>
    <t>jbv55@planet.nl</t>
  </si>
  <si>
    <t>J. Verhoeff</t>
  </si>
  <si>
    <t>Een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</si>
</sst>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€&quot;\ * #,##0.00_ ;_ &quot;€&quot;\ * \-#,##0.00_ ;_ &quot;€&quot;\ * &quot;-&quot;??_ ;_ @_ "/>
    <numFmt numFmtId="164" formatCode="@\ \ "/>
    <numFmt numFmtId="165" formatCode=";;;"/>
    <numFmt numFmtId="166" formatCode="#,##0.00_);;"/>
    <numFmt numFmtId="167" formatCode="0.0%"/>
    <numFmt numFmtId="168" formatCode="d\.m\.yyyy"/>
    <numFmt numFmtId="170" formatCode="&quot;€&quot;\ #,##0.00"/>
  </numFmts>
  <fonts count="18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outline/>
      <shadow/>
      <sz val="10"/>
      <name val="Arial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3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67" fontId="3" fillId="0" borderId="0" xfId="1" applyNumberFormat="1" applyFont="1" applyBorder="1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12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12" fillId="0" borderId="5" xfId="0" applyFont="1" applyBorder="1" applyAlignment="1"/>
    <xf numFmtId="166" fontId="0" fillId="0" borderId="7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/>
    <xf numFmtId="0" fontId="16" fillId="0" borderId="0" xfId="0" applyFont="1" applyAlignment="1">
      <alignment horizontal="left" vertical="center" indent="1"/>
    </xf>
    <xf numFmtId="44" fontId="0" fillId="0" borderId="0" xfId="0" applyNumberFormat="1" applyAlignment="1">
      <alignment vertical="center"/>
    </xf>
    <xf numFmtId="44" fontId="0" fillId="0" borderId="4" xfId="0" applyNumberFormat="1" applyFill="1" applyBorder="1" applyAlignment="1">
      <alignment horizontal="right" vertical="center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3" xfId="2" applyBorder="1" applyAlignment="1">
      <alignment vertical="center" wrapText="1"/>
    </xf>
    <xf numFmtId="0" fontId="7" fillId="0" borderId="0" xfId="2" applyAlignment="1">
      <alignment vertical="center" wrapText="1"/>
    </xf>
    <xf numFmtId="0" fontId="0" fillId="0" borderId="0" xfId="0" applyAlignment="1">
      <alignment vertical="center"/>
    </xf>
    <xf numFmtId="0" fontId="9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68" fontId="5" fillId="0" borderId="0" xfId="0" applyNumberFormat="1" applyFont="1" applyAlignment="1">
      <alignment horizontal="left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1" fillId="0" borderId="2" xfId="0" applyFont="1" applyBorder="1" applyAlignment="1">
      <alignment vertical="center"/>
    </xf>
    <xf numFmtId="0" fontId="7" fillId="0" borderId="0" xfId="2" applyBorder="1" applyAlignment="1">
      <alignment vertical="center"/>
    </xf>
    <xf numFmtId="0" fontId="12" fillId="0" borderId="0" xfId="2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center"/>
    </xf>
    <xf numFmtId="170" fontId="0" fillId="0" borderId="0" xfId="0" applyNumberFormat="1" applyAlignment="1">
      <alignment vertical="center"/>
    </xf>
  </cellXfs>
  <cellStyles count="3">
    <cellStyle name="Hyperlink" xfId="2" builtinId="8" customBuiltin="1"/>
    <cellStyle name="Procent" xfId="1" builtinId="5"/>
    <cellStyle name="Standaard" xfId="0" builtinId="0" customBuiltin="1"/>
  </cellStyles>
  <dxfs count="12">
    <dxf>
      <numFmt numFmtId="170" formatCode="&quot;€&quot;\ #,##0.00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/>
        <shadow/>
        <u val="none"/>
        <vertAlign val="baseline"/>
        <sz val="10"/>
        <color auto="1"/>
        <name val="Arial"/>
        <scheme val="none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</font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Invoice" pivot="0" count="4">
      <tableStyleElement type="wholeTable" dxfId="11"/>
      <tableStyleElement type="headerRow" dxfId="10"/>
      <tableStyleElement type="totalRow" dxfId="9"/>
      <tableStyleElement type="lastTotalCell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VrijgesteldVanBelasting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47625</xdr:rowOff>
        </xdr:from>
        <xdr:to>
          <xdr:col>5</xdr:col>
          <xdr:colOff>1276350</xdr:colOff>
          <xdr:row>34</xdr:row>
          <xdr:rowOff>28575</xdr:rowOff>
        </xdr:to>
        <xdr:sp macro="" textlink="">
          <xdr:nvSpPr>
            <xdr:cNvPr id="1026" name="cbxVrijgesteldVanBelasting" descr="Vrijgesteld van belasting checkbox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N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Vrijgesteld van belasting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834541</xdr:colOff>
      <xdr:row>41</xdr:row>
      <xdr:rowOff>351474</xdr:rowOff>
    </xdr:from>
    <xdr:to>
      <xdr:col>9</xdr:col>
      <xdr:colOff>89864</xdr:colOff>
      <xdr:row>43</xdr:row>
      <xdr:rowOff>67625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691" y="10324149"/>
          <a:ext cx="1074598" cy="4972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Factuurt" displayName="tbFactuurt" ref="E6:I32" totalsRowCount="1" dataDxfId="7" totalsRowDxfId="6">
  <tableColumns count="5">
    <tableColumn id="1" name="Artikelnummer" totalsRowLabel="Subtotaal" totalsRowDxfId="4"/>
    <tableColumn id="2" name="Beschrijving" totalsRowFunction="custom" dataDxfId="5" totalsRowDxfId="3">
      <totalsRowFormula>"Totaal aantal items: "&amp;SUBTOTAL(103,tbFactuurt[Beschrijving])</totalsRowFormula>
    </tableColumn>
    <tableColumn id="3" name="Prijs" totalsRowDxfId="2"/>
    <tableColumn id="4" name="Aantal" totalsRowDxfId="1"/>
    <tableColumn id="5" name="Bedrag" totalsRowFunction="sum" totalsRow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Factuurgegevens" altTextSummary="Overzicht met artikelnummer, beschrijving, prijs, aantal en bedrag voor factuurposten met berekende totalen.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1.xml"/><Relationship Id="rId2" Type="http://schemas.openxmlformats.org/officeDocument/2006/relationships/hyperlink" Target="mailto:Tjeerd@fabrikam.com" TargetMode="External"/><Relationship Id="rId1" Type="http://schemas.openxmlformats.org/officeDocument/2006/relationships/hyperlink" Target="mailto:jbv55@planet.n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45"/>
  <sheetViews>
    <sheetView showGridLines="0" tabSelected="1" zoomScaleNormal="100" workbookViewId="0">
      <selection activeCell="N43" sqref="N43"/>
    </sheetView>
  </sheetViews>
  <sheetFormatPr defaultRowHeight="19.5" customHeight="1" x14ac:dyDescent="0.2"/>
  <cols>
    <col min="1" max="1" width="1.7109375" customWidth="1"/>
    <col min="2" max="2" width="4.42578125" style="8" customWidth="1"/>
    <col min="3" max="3" width="21.28515625" customWidth="1"/>
    <col min="4" max="4" width="2.28515625" customWidth="1"/>
    <col min="5" max="5" width="32.85546875" customWidth="1"/>
    <col min="6" max="6" width="39.140625" customWidth="1"/>
    <col min="7" max="8" width="13.42578125" customWidth="1"/>
    <col min="9" max="9" width="13.85546875" customWidth="1"/>
    <col min="10" max="10" width="1.7109375" customWidth="1"/>
  </cols>
  <sheetData>
    <row r="1" spans="2:9" s="8" customFormat="1" ht="45.75" customHeight="1" x14ac:dyDescent="0.2">
      <c r="B1" s="53">
        <v>41349</v>
      </c>
      <c r="C1" s="53"/>
      <c r="E1" s="26" t="s">
        <v>20</v>
      </c>
      <c r="F1" s="26">
        <v>1</v>
      </c>
    </row>
    <row r="2" spans="2:9" s="8" customFormat="1" ht="4.5" customHeight="1" x14ac:dyDescent="0.2">
      <c r="B2" s="54"/>
      <c r="C2" s="54"/>
      <c r="D2"/>
      <c r="E2" s="10"/>
      <c r="F2" s="10"/>
      <c r="G2" s="10"/>
      <c r="H2" s="10"/>
      <c r="I2" s="10"/>
    </row>
    <row r="3" spans="2:9" s="8" customFormat="1" ht="9" customHeight="1" x14ac:dyDescent="0.2">
      <c r="B3" s="55"/>
      <c r="C3" s="55"/>
      <c r="D3"/>
    </row>
    <row r="4" spans="2:9" s="8" customFormat="1" ht="19.5" customHeight="1" x14ac:dyDescent="0.2">
      <c r="B4" s="56" t="s">
        <v>0</v>
      </c>
      <c r="C4" s="56"/>
      <c r="D4"/>
      <c r="E4" s="15" t="s">
        <v>8</v>
      </c>
    </row>
    <row r="5" spans="2:9" ht="19.5" customHeight="1" x14ac:dyDescent="0.2">
      <c r="B5" s="52" t="s">
        <v>33</v>
      </c>
      <c r="C5" s="52"/>
      <c r="E5" s="33" t="s">
        <v>22</v>
      </c>
    </row>
    <row r="6" spans="2:9" ht="19.5" customHeight="1" x14ac:dyDescent="0.2">
      <c r="B6" s="52" t="s">
        <v>23</v>
      </c>
      <c r="C6" s="52"/>
      <c r="E6" s="35" t="s">
        <v>4</v>
      </c>
      <c r="F6" s="35" t="s">
        <v>10</v>
      </c>
      <c r="G6" s="13" t="s">
        <v>9</v>
      </c>
      <c r="H6" s="13" t="s">
        <v>2</v>
      </c>
      <c r="I6" s="37" t="s">
        <v>3</v>
      </c>
    </row>
    <row r="7" spans="2:9" ht="19.5" customHeight="1" x14ac:dyDescent="0.2">
      <c r="B7" s="52" t="s">
        <v>24</v>
      </c>
      <c r="C7" s="52"/>
      <c r="E7" s="28" t="s">
        <v>17</v>
      </c>
      <c r="F7" s="30" t="s">
        <v>18</v>
      </c>
      <c r="G7" s="44">
        <v>2250</v>
      </c>
      <c r="H7" s="27">
        <v>1</v>
      </c>
      <c r="I7" s="44">
        <f>tbFactuurt[[#This Row],[Prijs]]*tbFactuurt[[#This Row],[Aantal]]</f>
        <v>2250</v>
      </c>
    </row>
    <row r="8" spans="2:9" ht="19.5" customHeight="1" x14ac:dyDescent="0.2">
      <c r="B8" s="52" t="s">
        <v>25</v>
      </c>
      <c r="C8" s="52"/>
      <c r="E8" s="28"/>
      <c r="F8" s="30"/>
      <c r="G8" s="6"/>
      <c r="H8" s="27"/>
      <c r="I8" s="7">
        <f>tbFactuurt[[#This Row],[Prijs]]*tbFactuurt[[#This Row],[Aantal]]</f>
        <v>0</v>
      </c>
    </row>
    <row r="9" spans="2:9" ht="19.5" customHeight="1" x14ac:dyDescent="0.2">
      <c r="B9" s="52" t="s">
        <v>26</v>
      </c>
      <c r="C9" s="52"/>
      <c r="E9" s="29"/>
      <c r="F9" s="31"/>
      <c r="G9" s="6"/>
      <c r="H9" s="27"/>
      <c r="I9" s="7">
        <f>tbFactuurt[[#This Row],[Prijs]]*tbFactuurt[[#This Row],[Aantal]]</f>
        <v>0</v>
      </c>
    </row>
    <row r="10" spans="2:9" s="9" customFormat="1" ht="19.5" customHeight="1" x14ac:dyDescent="0.2">
      <c r="B10" s="36"/>
      <c r="C10" s="36"/>
      <c r="E10" s="29"/>
      <c r="F10" s="31"/>
      <c r="G10" s="6"/>
      <c r="H10" s="27"/>
      <c r="I10" s="7">
        <f>tbFactuurt[[#This Row],[Prijs]]*tbFactuurt[[#This Row],[Aantal]]</f>
        <v>0</v>
      </c>
    </row>
    <row r="11" spans="2:9" s="3" customFormat="1" ht="19.5" customHeight="1" x14ac:dyDescent="0.2">
      <c r="B11" s="57" t="s">
        <v>1</v>
      </c>
      <c r="C11" s="57"/>
      <c r="D11"/>
      <c r="E11" s="29"/>
      <c r="F11" s="31"/>
      <c r="G11" s="6"/>
      <c r="H11" s="27"/>
      <c r="I11" s="7">
        <f>tbFactuurt[[#This Row],[Prijs]]*tbFactuurt[[#This Row],[Aantal]]</f>
        <v>0</v>
      </c>
    </row>
    <row r="12" spans="2:9" ht="19.5" customHeight="1" x14ac:dyDescent="0.2">
      <c r="B12" s="52" t="str">
        <f>B5</f>
        <v>Een naam</v>
      </c>
      <c r="C12" s="52"/>
      <c r="E12" s="29"/>
      <c r="F12" s="31"/>
      <c r="G12" s="6"/>
      <c r="H12" s="27"/>
      <c r="I12" s="7">
        <f>tbFactuurt[[#This Row],[Prijs]]*tbFactuurt[[#This Row],[Aantal]]</f>
        <v>0</v>
      </c>
    </row>
    <row r="13" spans="2:9" ht="19.5" customHeight="1" x14ac:dyDescent="0.2">
      <c r="B13" s="52" t="str">
        <f>B6</f>
        <v>Mourik</v>
      </c>
      <c r="C13" s="52"/>
      <c r="E13" s="29"/>
      <c r="F13" s="31"/>
      <c r="G13" s="6"/>
      <c r="H13" s="27"/>
      <c r="I13" s="7">
        <f>tbFactuurt[[#This Row],[Prijs]]*tbFactuurt[[#This Row],[Aantal]]</f>
        <v>0</v>
      </c>
    </row>
    <row r="14" spans="2:9" ht="19.5" customHeight="1" x14ac:dyDescent="0.2">
      <c r="B14" s="52" t="str">
        <f>B7</f>
        <v>Een straat een nummer</v>
      </c>
      <c r="C14" s="52"/>
      <c r="E14" s="29"/>
      <c r="F14" s="31"/>
      <c r="G14" s="6"/>
      <c r="H14" s="27"/>
      <c r="I14" s="7">
        <f>tbFactuurt[[#This Row],[Prijs]]*tbFactuurt[[#This Row],[Aantal]]</f>
        <v>0</v>
      </c>
    </row>
    <row r="15" spans="2:9" ht="19.5" customHeight="1" x14ac:dyDescent="0.2">
      <c r="B15" s="52" t="str">
        <f>B8</f>
        <v>een postcode, Ridderkerk</v>
      </c>
      <c r="C15" s="52"/>
      <c r="E15" s="29"/>
      <c r="F15" s="31"/>
      <c r="G15" s="6"/>
      <c r="H15" s="27"/>
      <c r="I15" s="7">
        <f>tbFactuurt[[#This Row],[Prijs]]*tbFactuurt[[#This Row],[Aantal]]</f>
        <v>0</v>
      </c>
    </row>
    <row r="16" spans="2:9" ht="19.5" customHeight="1" x14ac:dyDescent="0.2">
      <c r="B16" s="52" t="str">
        <f>B9</f>
        <v>een telefeoonnummer</v>
      </c>
      <c r="C16" s="52"/>
      <c r="E16" s="29"/>
      <c r="F16" s="31"/>
      <c r="G16" s="6"/>
      <c r="H16" s="27"/>
      <c r="I16" s="7">
        <f>tbFactuurt[[#This Row],[Prijs]]*tbFactuurt[[#This Row],[Aantal]]</f>
        <v>0</v>
      </c>
    </row>
    <row r="17" spans="2:9" ht="19.5" customHeight="1" x14ac:dyDescent="0.2">
      <c r="E17" s="29"/>
      <c r="F17" s="31"/>
      <c r="G17" s="6"/>
      <c r="H17" s="27"/>
      <c r="I17" s="7">
        <f>tbFactuurt[[#This Row],[Prijs]]*tbFactuurt[[#This Row],[Aantal]]</f>
        <v>0</v>
      </c>
    </row>
    <row r="18" spans="2:9" s="8" customFormat="1" ht="19.5" customHeight="1" thickBot="1" x14ac:dyDescent="0.25">
      <c r="B18" s="39"/>
      <c r="C18" s="39"/>
      <c r="E18" s="29"/>
      <c r="F18" s="31"/>
      <c r="G18" s="6"/>
      <c r="H18" s="27"/>
      <c r="I18" s="7">
        <f>tbFactuurt[[#This Row],[Prijs]]*tbFactuurt[[#This Row],[Aantal]]</f>
        <v>0</v>
      </c>
    </row>
    <row r="19" spans="2:9" s="8" customFormat="1" ht="19.5" customHeight="1" x14ac:dyDescent="0.2">
      <c r="B19" s="61" t="s">
        <v>19</v>
      </c>
      <c r="C19" s="61"/>
      <c r="E19" s="29"/>
      <c r="F19" s="31"/>
      <c r="G19" s="6"/>
      <c r="H19" s="27"/>
      <c r="I19" s="7">
        <f>tbFactuurt[[#This Row],[Prijs]]*tbFactuurt[[#This Row],[Aantal]]</f>
        <v>0</v>
      </c>
    </row>
    <row r="20" spans="2:9" s="8" customFormat="1" ht="19.5" customHeight="1" x14ac:dyDescent="0.2">
      <c r="B20" s="62"/>
      <c r="C20" s="62"/>
      <c r="E20" s="29"/>
      <c r="F20" s="31"/>
      <c r="G20" s="6"/>
      <c r="H20" s="27"/>
      <c r="I20" s="7">
        <f>tbFactuurt[[#This Row],[Prijs]]*tbFactuurt[[#This Row],[Aantal]]</f>
        <v>0</v>
      </c>
    </row>
    <row r="21" spans="2:9" ht="19.5" customHeight="1" x14ac:dyDescent="0.2">
      <c r="B21" s="63" t="str">
        <f>Bedrijfsnaam</f>
        <v>Ingenieursbureau Verhoeff</v>
      </c>
      <c r="C21" s="63"/>
      <c r="E21" s="29"/>
      <c r="F21" s="31"/>
      <c r="G21" s="6"/>
      <c r="H21" s="27"/>
      <c r="I21" s="7">
        <f>tbFactuurt[[#This Row],[Prijs]]*tbFactuurt[[#This Row],[Aantal]]</f>
        <v>0</v>
      </c>
    </row>
    <row r="22" spans="2:9" s="8" customFormat="1" ht="19.5" customHeight="1" x14ac:dyDescent="0.2">
      <c r="B22" s="62" t="s">
        <v>7</v>
      </c>
      <c r="C22" s="62"/>
      <c r="E22" s="29"/>
      <c r="F22" s="31"/>
      <c r="G22" s="6"/>
      <c r="H22" s="27"/>
      <c r="I22" s="7">
        <f>tbFactuurt[[#This Row],[Prijs]]*tbFactuurt[[#This Row],[Aantal]]</f>
        <v>0</v>
      </c>
    </row>
    <row r="23" spans="2:9" s="9" customFormat="1" ht="19.5" customHeight="1" x14ac:dyDescent="0.2">
      <c r="B23" s="62"/>
      <c r="C23" s="62"/>
      <c r="E23" s="29"/>
      <c r="F23" s="31"/>
      <c r="G23" s="6"/>
      <c r="H23" s="27"/>
      <c r="I23" s="7">
        <f>tbFactuurt[[#This Row],[Prijs]]*tbFactuurt[[#This Row],[Aantal]]</f>
        <v>0</v>
      </c>
    </row>
    <row r="24" spans="2:9" ht="19.5" customHeight="1" x14ac:dyDescent="0.2">
      <c r="B24" s="62"/>
      <c r="C24" s="62"/>
      <c r="E24" s="29"/>
      <c r="F24" s="31"/>
      <c r="G24" s="6"/>
      <c r="H24" s="27"/>
      <c r="I24" s="7">
        <f>tbFactuurt[[#This Row],[Prijs]]*tbFactuurt[[#This Row],[Aantal]]</f>
        <v>0</v>
      </c>
    </row>
    <row r="25" spans="2:9" s="9" customFormat="1" ht="19.5" customHeight="1" x14ac:dyDescent="0.2">
      <c r="B25" s="47" t="s">
        <v>32</v>
      </c>
      <c r="C25" s="47"/>
      <c r="E25" s="29"/>
      <c r="F25" s="31"/>
      <c r="G25" s="6"/>
      <c r="H25" s="27"/>
      <c r="I25" s="7">
        <f>tbFactuurt[[#This Row],[Prijs]]*tbFactuurt[[#This Row],[Aantal]]</f>
        <v>0</v>
      </c>
    </row>
    <row r="26" spans="2:9" ht="19.5" customHeight="1" x14ac:dyDescent="0.2">
      <c r="B26" s="52" t="str">
        <f>C43</f>
        <v>0180-513183</v>
      </c>
      <c r="C26" s="52"/>
      <c r="E26" s="29"/>
      <c r="F26" s="31"/>
      <c r="G26" s="6"/>
      <c r="H26" s="27"/>
      <c r="I26" s="7">
        <f>tbFactuurt[[#This Row],[Prijs]]*tbFactuurt[[#This Row],[Aantal]]</f>
        <v>0</v>
      </c>
    </row>
    <row r="27" spans="2:9" ht="19.5" customHeight="1" x14ac:dyDescent="0.2">
      <c r="B27" s="59" t="str">
        <f>G44</f>
        <v>jbv55@planet.nl</v>
      </c>
      <c r="C27" s="60"/>
      <c r="E27" s="29"/>
      <c r="F27" s="31"/>
      <c r="G27" s="6"/>
      <c r="H27" s="27"/>
      <c r="I27" s="7">
        <f>tbFactuurt[[#This Row],[Prijs]]*tbFactuurt[[#This Row],[Aantal]]</f>
        <v>0</v>
      </c>
    </row>
    <row r="28" spans="2:9" ht="19.5" customHeight="1" thickBot="1" x14ac:dyDescent="0.25">
      <c r="B28" s="58"/>
      <c r="C28" s="58"/>
      <c r="E28" s="29"/>
      <c r="F28" s="31"/>
      <c r="G28" s="6"/>
      <c r="H28" s="27"/>
      <c r="I28" s="7">
        <f>tbFactuurt[[#This Row],[Prijs]]*tbFactuurt[[#This Row],[Aantal]]</f>
        <v>0</v>
      </c>
    </row>
    <row r="29" spans="2:9" ht="19.5" customHeight="1" x14ac:dyDescent="0.2">
      <c r="E29" s="29"/>
      <c r="F29" s="31"/>
      <c r="G29" s="6"/>
      <c r="H29" s="27"/>
      <c r="I29" s="7">
        <f>tbFactuurt[[#This Row],[Prijs]]*tbFactuurt[[#This Row],[Aantal]]</f>
        <v>0</v>
      </c>
    </row>
    <row r="30" spans="2:9" s="1" customFormat="1" ht="19.5" customHeight="1" x14ac:dyDescent="0.2">
      <c r="D30"/>
      <c r="E30" s="29"/>
      <c r="F30" s="31"/>
      <c r="G30" s="6"/>
      <c r="H30" s="27"/>
      <c r="I30" s="7">
        <f>tbFactuurt[[#This Row],[Prijs]]*tbFactuurt[[#This Row],[Aantal]]</f>
        <v>0</v>
      </c>
    </row>
    <row r="31" spans="2:9" s="1" customFormat="1" ht="19.5" customHeight="1" x14ac:dyDescent="0.2">
      <c r="B31" s="34"/>
      <c r="C31" s="34"/>
      <c r="D31"/>
      <c r="E31" s="29"/>
      <c r="F31" s="31"/>
      <c r="G31" s="6"/>
      <c r="H31" s="27"/>
      <c r="I31" s="7">
        <f>tbFactuurt[[#This Row],[Prijs]]*tbFactuurt[[#This Row],[Aantal]]</f>
        <v>0</v>
      </c>
    </row>
    <row r="32" spans="2:9" s="20" customFormat="1" ht="19.5" customHeight="1" x14ac:dyDescent="0.2">
      <c r="D32" s="9"/>
      <c r="E32" s="43" t="s">
        <v>11</v>
      </c>
      <c r="F32" s="32" t="str">
        <f>"Totaal aantal items: "&amp;SUBTOTAL(103,tbFactuurt[Beschrijving])</f>
        <v>Totaal aantal items: 1</v>
      </c>
      <c r="G32" s="41"/>
      <c r="H32" s="16"/>
      <c r="I32" s="64">
        <f>SUBTOTAL(109,tbFactuurt[Bedrag])</f>
        <v>2250</v>
      </c>
    </row>
    <row r="33" spans="2:9" s="41" customFormat="1" ht="19.5" customHeight="1" x14ac:dyDescent="0.2">
      <c r="D33" s="42"/>
      <c r="E33" s="38"/>
      <c r="F33" s="38"/>
      <c r="G33" s="38"/>
      <c r="H33" s="38"/>
      <c r="I33" s="38"/>
    </row>
    <row r="34" spans="2:9" s="1" customFormat="1" ht="19.5" customHeight="1" x14ac:dyDescent="0.2">
      <c r="D34"/>
      <c r="E34" s="19" t="s">
        <v>15</v>
      </c>
      <c r="F34" s="18">
        <v>0.21</v>
      </c>
      <c r="G34" s="4" t="b">
        <v>0</v>
      </c>
      <c r="H34" s="17" t="s">
        <v>14</v>
      </c>
      <c r="I34" s="40">
        <f>IF(VrijgesteldVanBelasting&lt;&gt;FALSE,0,tbFactuurt[[#Totals],[Bedrag]]*BelastingTarief)</f>
        <v>472.5</v>
      </c>
    </row>
    <row r="35" spans="2:9" s="1" customFormat="1" ht="19.5" customHeight="1" x14ac:dyDescent="0.2">
      <c r="B35" s="50"/>
      <c r="C35" s="50"/>
      <c r="D35"/>
      <c r="E35" s="5"/>
      <c r="G35"/>
      <c r="H35" s="2" t="s">
        <v>5</v>
      </c>
      <c r="I35" s="14">
        <v>0</v>
      </c>
    </row>
    <row r="36" spans="2:9" s="1" customFormat="1" ht="19.5" customHeight="1" x14ac:dyDescent="0.2">
      <c r="B36" s="50"/>
      <c r="C36" s="50"/>
      <c r="D36"/>
      <c r="E36"/>
      <c r="G36"/>
      <c r="H36" s="2" t="s">
        <v>6</v>
      </c>
      <c r="I36" s="45">
        <f>(tbFactuurt[[#Totals],[Bedrag]]+Omzetbelasting)-Storting</f>
        <v>2722.5</v>
      </c>
    </row>
    <row r="37" spans="2:9" s="1" customFormat="1" ht="4.5" customHeight="1" x14ac:dyDescent="0.2">
      <c r="B37" s="50"/>
      <c r="C37" s="50"/>
      <c r="D37"/>
      <c r="E37"/>
      <c r="F37"/>
      <c r="G37"/>
      <c r="I37" s="38"/>
    </row>
    <row r="38" spans="2:9" s="1" customFormat="1" ht="19.5" customHeight="1" x14ac:dyDescent="0.2">
      <c r="B38" s="50"/>
      <c r="C38" s="50"/>
      <c r="D38"/>
      <c r="E38"/>
      <c r="F38"/>
      <c r="G38"/>
      <c r="I38" s="24" t="s">
        <v>12</v>
      </c>
    </row>
    <row r="39" spans="2:9" s="1" customFormat="1" ht="19.5" customHeight="1" x14ac:dyDescent="0.25">
      <c r="D39" s="8"/>
      <c r="E39" s="8"/>
      <c r="F39" s="8"/>
      <c r="G39" s="8"/>
      <c r="I39" s="25" t="s">
        <v>13</v>
      </c>
    </row>
    <row r="40" spans="2:9" s="20" customFormat="1" ht="19.5" customHeight="1" x14ac:dyDescent="0.25">
      <c r="D40" s="9"/>
      <c r="E40" s="9"/>
      <c r="F40" s="9"/>
      <c r="G40" s="9"/>
      <c r="I40" s="25"/>
    </row>
    <row r="41" spans="2:9" s="1" customFormat="1" ht="19.5" customHeight="1" x14ac:dyDescent="0.25">
      <c r="D41" s="8"/>
      <c r="E41" s="8"/>
      <c r="F41" s="8"/>
      <c r="G41" s="8"/>
      <c r="I41" s="25"/>
    </row>
    <row r="42" spans="2:9" s="1" customFormat="1" ht="34.5" customHeight="1" thickBot="1" x14ac:dyDescent="0.25">
      <c r="B42" s="51" t="s">
        <v>27</v>
      </c>
      <c r="C42" s="51"/>
      <c r="D42" s="51"/>
      <c r="E42" s="51"/>
      <c r="F42" s="51"/>
      <c r="G42" s="23"/>
      <c r="H42" s="23"/>
      <c r="I42" s="8"/>
    </row>
    <row r="43" spans="2:9" s="1" customFormat="1" ht="27" customHeight="1" x14ac:dyDescent="0.2">
      <c r="B43" s="21" t="s">
        <v>21</v>
      </c>
      <c r="C43" s="12" t="s">
        <v>28</v>
      </c>
      <c r="D43" s="11"/>
      <c r="E43" s="46" t="s">
        <v>29</v>
      </c>
      <c r="F43" s="46"/>
      <c r="G43" s="48"/>
      <c r="H43" s="46"/>
    </row>
    <row r="44" spans="2:9" s="1" customFormat="1" ht="27" customHeight="1" x14ac:dyDescent="0.2">
      <c r="B44" s="21" t="s">
        <v>16</v>
      </c>
      <c r="C44" s="12" t="str">
        <f>C43</f>
        <v>0180-513183</v>
      </c>
      <c r="D44" s="11"/>
      <c r="E44" s="47" t="s">
        <v>30</v>
      </c>
      <c r="F44" s="47"/>
      <c r="G44" s="49" t="s">
        <v>31</v>
      </c>
      <c r="H44" s="47"/>
    </row>
    <row r="45" spans="2:9" s="1" customFormat="1" ht="4.5" customHeight="1" x14ac:dyDescent="0.2">
      <c r="B45" s="22"/>
      <c r="C45" s="22"/>
      <c r="D45" s="10"/>
      <c r="E45" s="22"/>
      <c r="F45" s="22"/>
      <c r="G45" s="22"/>
      <c r="H45" s="22"/>
      <c r="I45" s="22"/>
    </row>
  </sheetData>
  <mergeCells count="31">
    <mergeCell ref="B12:C12"/>
    <mergeCell ref="B13:C13"/>
    <mergeCell ref="B14:C14"/>
    <mergeCell ref="B28:C28"/>
    <mergeCell ref="B27:C27"/>
    <mergeCell ref="B26:C26"/>
    <mergeCell ref="B19:C20"/>
    <mergeCell ref="B21:C21"/>
    <mergeCell ref="B22:C24"/>
    <mergeCell ref="B25:C25"/>
    <mergeCell ref="B6:C6"/>
    <mergeCell ref="B7:C7"/>
    <mergeCell ref="B8:C8"/>
    <mergeCell ref="B9:C9"/>
    <mergeCell ref="B11:C11"/>
    <mergeCell ref="B1:C1"/>
    <mergeCell ref="B2:C2"/>
    <mergeCell ref="B3:C3"/>
    <mergeCell ref="B4:C4"/>
    <mergeCell ref="B5:C5"/>
    <mergeCell ref="B35:C35"/>
    <mergeCell ref="B36:C36"/>
    <mergeCell ref="B42:F42"/>
    <mergeCell ref="B15:C15"/>
    <mergeCell ref="B16:C16"/>
    <mergeCell ref="E43:F43"/>
    <mergeCell ref="E44:F44"/>
    <mergeCell ref="G43:H43"/>
    <mergeCell ref="G44:H44"/>
    <mergeCell ref="B37:C37"/>
    <mergeCell ref="B38:C38"/>
  </mergeCells>
  <phoneticPr fontId="0" type="noConversion"/>
  <dataValidations count="2">
    <dataValidation type="decimal" operator="greaterThanOrEqual" allowBlank="1" showInputMessage="1" showErrorMessage="1" sqref="G7:H31">
      <formula1>0</formula1>
    </dataValidation>
    <dataValidation allowBlank="1" showInputMessage="1" showErrorMessage="1" promptTitle="Factuurdatum" prompt="Geef de datum op in de notatie d/m/jjjj" sqref="B1:C1"/>
  </dataValidations>
  <hyperlinks>
    <hyperlink ref="G44" r:id="rId1"/>
    <hyperlink ref="B27" r:id="rId2" display="Tjeerd@fabrikam.com"/>
  </hyperlinks>
  <printOptions horizontalCentered="1"/>
  <pageMargins left="0.5" right="0.5" top="1" bottom="1" header="0.5" footer="0.5"/>
  <pageSetup paperSize="9" scale="65" orientation="portrait" horizontalDpi="300" verticalDpi="300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bxVrijgesteldVanBelasting">
              <controlPr defaultSize="0" autoFill="0" autoLine="0" autoPict="0" altText="Vrijgesteld van belasting checkbox">
                <anchor moveWithCells="1">
                  <from>
                    <xdr:col>5</xdr:col>
                    <xdr:colOff>361950</xdr:colOff>
                    <xdr:row>33</xdr:row>
                    <xdr:rowOff>47625</xdr:rowOff>
                  </from>
                  <to>
                    <xdr:col>5</xdr:col>
                    <xdr:colOff>1276350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5</vt:i4>
      </vt:variant>
    </vt:vector>
  </HeadingPairs>
  <TitlesOfParts>
    <vt:vector size="6" baseType="lpstr">
      <vt:lpstr>Eenvoudige factuur</vt:lpstr>
      <vt:lpstr>Bedrijfsnaam</vt:lpstr>
      <vt:lpstr>BelastingTarief</vt:lpstr>
      <vt:lpstr>Omzetbelasting</vt:lpstr>
      <vt:lpstr>Storting</vt:lpstr>
      <vt:lpstr>VrijgesteldVanBelasting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2013-03-16T12:55:09Z</dcterms:created>
  <dcterms:modified xsi:type="dcterms:W3CDTF">2013-03-16T12:55:09Z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</Properties>
</file>