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wino\Documents\UiPath\FilterDataTableBasedOnColumn\"/>
    </mc:Choice>
  </mc:AlternateContent>
  <xr:revisionPtr revIDLastSave="0" documentId="13_ncr:1_{FC340ACB-E807-4DC2-ADAD-6C3477ABD60A}" xr6:coauthVersionLast="47" xr6:coauthVersionMax="47" xr10:uidLastSave="{00000000-0000-0000-0000-000000000000}"/>
  <bookViews>
    <workbookView xWindow="28680" yWindow="-120" windowWidth="19440" windowHeight="15000" activeTab="1" xr2:uid="{BD99B130-8D03-464D-8F5A-B57C4888175D}"/>
  </bookViews>
  <sheets>
    <sheet name="Summary" sheetId="1" r:id="rId1"/>
    <sheet name="Config-Test" sheetId="7" r:id="rId2"/>
    <sheet name="Quavatel-516313" sheetId="3" r:id="rId3"/>
    <sheet name="Soliton-516314" sheetId="2" r:id="rId4"/>
    <sheet name="Fibre_Rollout_BPA_Translator" sheetId="6" r:id="rId5"/>
  </sheets>
  <externalReferences>
    <externalReference r:id="rId6"/>
  </externalReferences>
  <definedNames>
    <definedName name="_xlnm._FilterDatabase" localSheetId="1" hidden="1">'Config-Test'!$A$2:$A$17</definedName>
    <definedName name="_xlnm._FilterDatabase" localSheetId="4" hidden="1">Fibre_Rollout_BPA_Translator!$A$1:$D$139</definedName>
    <definedName name="_xlnm._FilterDatabase" localSheetId="2" hidden="1">'Quavatel-516313'!$A$1:$V$139</definedName>
    <definedName name="_xlnm._FilterDatabase" localSheetId="0" hidden="1">Summary!$A$2:$A$17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2" i="6"/>
</calcChain>
</file>

<file path=xl/sharedStrings.xml><?xml version="1.0" encoding="utf-8"?>
<sst xmlns="http://schemas.openxmlformats.org/spreadsheetml/2006/main" count="3417" uniqueCount="304">
  <si>
    <t>Purchasing Org</t>
  </si>
  <si>
    <t>Number</t>
  </si>
  <si>
    <t>Line</t>
  </si>
  <si>
    <t>Item</t>
  </si>
  <si>
    <t>Item Rev</t>
  </si>
  <si>
    <t>Category</t>
  </si>
  <si>
    <t>Description</t>
  </si>
  <si>
    <t>Quantity</t>
  </si>
  <si>
    <t>UOM</t>
  </si>
  <si>
    <t>Price</t>
  </si>
  <si>
    <t>Amount</t>
  </si>
  <si>
    <t>Buyer</t>
  </si>
  <si>
    <t>Cancelled</t>
  </si>
  <si>
    <t>Closure Status</t>
  </si>
  <si>
    <t>Type</t>
  </si>
  <si>
    <t>Supplier</t>
  </si>
  <si>
    <t>Site</t>
  </si>
  <si>
    <t>Currency</t>
  </si>
  <si>
    <t>Contract Num</t>
  </si>
  <si>
    <t>Ver</t>
  </si>
  <si>
    <t>Supplier Item</t>
  </si>
  <si>
    <t>[ ]</t>
  </si>
  <si>
    <t>Safaricom</t>
  </si>
  <si>
    <t>TECHNOLOGY NETWORKS.TRANSPORT.ACCESS TRANSPORT.FIBRE SERVICES</t>
  </si>
  <si>
    <t>GF Fibre Deployment OSP - Planning Services ( 1.2 M Trench )</t>
  </si>
  <si>
    <t>Each</t>
  </si>
  <si>
    <t>Karanja, Mrs. Maryanne</t>
  </si>
  <si>
    <t>Open</t>
  </si>
  <si>
    <t>Goods</t>
  </si>
  <si>
    <t>SOLITON TELMEC LTD</t>
  </si>
  <si>
    <t>NAIROBI</t>
  </si>
  <si>
    <t>KES</t>
  </si>
  <si>
    <t>26\.3977272727273.Year on Year.Price renegotiation.No Involvement.No.NA.EK2073.NSP3-Fiber rollout....</t>
  </si>
  <si>
    <t>GF Fibre Deployment OSP - Civil Works for Main Route ( 1.2 M Trench )</t>
  </si>
  <si>
    <t>632\.75.Year on Year.Price renegotiation.No Involvement.No.NA.EK2073.NSP3-Fiber rollout....</t>
  </si>
  <si>
    <t>GF Fibre Deployment OSP - Cable Installation ( 1.2 M Trench )</t>
  </si>
  <si>
    <t>61\.8181818181818.Year on Year.Price renegotiation.No Involvement.No.NA.EK2073.NSP3-Fiber rollout....</t>
  </si>
  <si>
    <t>GF Fibre Deployment OSP - Project Management ( 1.2 M Trench )</t>
  </si>
  <si>
    <t>67\.7613636363636.Year on Year.Price renegotiation.No Involvement.No.NA.EK2073.NSP3-Fiber rollout....</t>
  </si>
  <si>
    <t>GF Fibre Deployment OSP - Planning Services  Connect Master Based Design ( 0.6 M Trench )</t>
  </si>
  <si>
    <t>GF Fibre Deployment OSP - Civil Works for Main Route ( 0.6 M Trench )</t>
  </si>
  <si>
    <t>438\.238636363636.Year on Year.Price renegotiation.No Involvement.No.NA.EK2073.NSP3-Fiber rollout....</t>
  </si>
  <si>
    <t>GF Fibre Deployment OSP - Cable Installation ( 0.6 M Trench )</t>
  </si>
  <si>
    <t>GF Fibre Deployment OSP - Project Management ( Linearised 0.6 M Trench )</t>
  </si>
  <si>
    <t>BF Fiber Deployment OSP- Installation of micro cable joint box (12, 24, 48, 96, 144 fibers)</t>
  </si>
  <si>
    <t>2500.Year on Year.Price renegotiation.No Involvement.No.NA.EK2073.NSP3-Fiber rollout....</t>
  </si>
  <si>
    <t>BF Fiber Deployment OSP- Install Precast Manhole, Polymer covers and accessories</t>
  </si>
  <si>
    <t>4500.Year on Year.Price renegotiation.No Involvement.No.NA.EK2073.NSP3-Fiber rollout....</t>
  </si>
  <si>
    <t>BF Fiber Deployment OSP- Install Precast Handhole, Polymer covers and accessories</t>
  </si>
  <si>
    <t>3000.Year on Year.Price renegotiation.No Involvement.No.NA.EK2073.NSP3-Fiber rollout....</t>
  </si>
  <si>
    <t>BF Fiber Deployment OSP- Construct and install Masonry Manhole, Cover and accessories (500x500x600mm)</t>
  </si>
  <si>
    <t>12500.Year on Year.Price renegotiation.No Involvement.No.NA.EK2073.NSP3-Fiber rollout....</t>
  </si>
  <si>
    <t>BF Fiber Deployment OSP- Installation of Preconnectorized ODF (12, 24, 48 ports)</t>
  </si>
  <si>
    <t>BF Fiber Deployment OSP- Installation of Preconnectorized ODF (96, 144 ports)</t>
  </si>
  <si>
    <t>BF Fiber Deployment OSP- Installation of 1 X 12/10m  microduct in existing 32/26mm HDPE duct (Includes joints)</t>
  </si>
  <si>
    <t>METER</t>
  </si>
  <si>
    <t>30.Year on Year.Price renegotiation.No Involvement.No.NA.EK2073.NSP3-Fiber rollout....</t>
  </si>
  <si>
    <t>BF Fiber Deployment OSP- Installation of duct on wall attachment</t>
  </si>
  <si>
    <t>BF Fiber Deployment OSP- Pulling Cable in existing Duct</t>
  </si>
  <si>
    <t>35.Year on Year.Price renegotiation.No Involvement.No.NA.EK2073.NSP3-Fiber rollout....</t>
  </si>
  <si>
    <t>BF Fiber Deployment OSP- Blowing upto 12-96 core Cable in existing Duct</t>
  </si>
  <si>
    <t>42.Year on Year.Price renegotiation.No Involvement.No.NA.EK2073.NSP3-Fiber rollout....</t>
  </si>
  <si>
    <t>BF Fiber Deployment OSP- Blowing upto 144 core Cable in existing Duct</t>
  </si>
  <si>
    <t>BF Fiber Deployment OSP- Splicing, Testing and Commissioning</t>
  </si>
  <si>
    <t>500.Year on Year.Price renegotiation.No Involvement.No.NA.EK2073.NSP3-Fiber rollout....</t>
  </si>
  <si>
    <t>BF Fiber Deployment OSP- Splicing, Testing and Commissioning 6-12 cores</t>
  </si>
  <si>
    <t>BATCH</t>
  </si>
  <si>
    <t>3750.Year on Year.Price renegotiation.No Involvement.No.NA.EK2073.NSP3-Fiber rollout....</t>
  </si>
  <si>
    <t>BF Fiber Deployment OSP- Splicing, Testing and Commissioning 13-24 cores</t>
  </si>
  <si>
    <t>6000.Year on Year.Price renegotiation.No Involvement.No.NA.EK2073.NSP3-Fiber rollout....</t>
  </si>
  <si>
    <t>BF Fiber Deployment OSP- Splicing, Testing and Commissioning 25-48 cores</t>
  </si>
  <si>
    <t>10500.Year on Year.Price renegotiation.No Involvement.No.NA.EK2073.NSP3-Fiber rollout....</t>
  </si>
  <si>
    <t>BF Fiber Deployment OSP- Splicing, Testing and Commissioning 49-96 cores</t>
  </si>
  <si>
    <t>18000.Year on Year.Price renegotiation.No Involvement.No.NA.EK2073.NSP3-Fiber rollout....</t>
  </si>
  <si>
    <t>BF Fiber Deployment OSP- Splicing, Testing and Commissioning 97-144 cores</t>
  </si>
  <si>
    <t>27000.Year on Year.Price renegotiation.No Involvement.No.NA.EK2073.NSP3-Fiber rollout....</t>
  </si>
  <si>
    <t>BF Fiber Deployment OSP- Splicing, Testing and Commissioning 145-288 cores</t>
  </si>
  <si>
    <t>54000.Year on Year.Price renegotiation.No Involvement.No.NA.EK2073.NSP3-Fiber rollout....</t>
  </si>
  <si>
    <t>BF Fiber Deployment OSP- Splicing, Testing and Commissioning 289-576 cores</t>
  </si>
  <si>
    <t>108000.Year on Year.Price renegotiation.No Involvement.No.NA.EK2073.NSP3-Fiber rollout....</t>
  </si>
  <si>
    <t>BF Fiber Deployment OSP- Site/Building Survey</t>
  </si>
  <si>
    <t>4000.Year on Year.Price renegotiation.No Involvement.No.NA.EK2073.NSP3-Fiber rollout....</t>
  </si>
  <si>
    <t>BF Fiber Deployment OSP- CM based survey &amp; design including all network elements fibres provisioning &amp; statutory approval application drawings</t>
  </si>
  <si>
    <t>18\.1818181818182.Year on Year.Price renegotiation.No Involvement.No.NA.EK2073.NSP3-Fiber rollout....</t>
  </si>
  <si>
    <t>BF Fiber Deployment OSP- As-Built Documentation in hard and softcopy updated in Safaricom GIS Tool including all Connection details</t>
  </si>
  <si>
    <t>6.Year on Year.Price renegotiation.No Involvement.No.NA.EK2073.NSP3-Fiber rollout....</t>
  </si>
  <si>
    <t>BF Fiber Deployment OSP- Supply &amp; install electronic ball marker</t>
  </si>
  <si>
    <t>1850.Year on Year.Price renegotiation.No Involvement.No.NA.EK2073.NSP3-Fiber rollout....</t>
  </si>
  <si>
    <t>BF Fiber Deployment OSP- Supply &amp; install road marker</t>
  </si>
  <si>
    <t>BF Fiber Deployment OSP- Route Cleaning</t>
  </si>
  <si>
    <t>20.Year on Year.Price renegotiation.No Involvement.No.NA.EK2073.NSP3-Fiber rollout....</t>
  </si>
  <si>
    <t>BF Fiber Deployment OSP- Duct Inspection Test on existing duct system (Mandrel, brush, pressure etc.)</t>
  </si>
  <si>
    <t>10.Year on Year.Price renegotiation.No Involvement.No.NA.EK2073.NSP3-Fiber rollout....</t>
  </si>
  <si>
    <t>BF Fiber Deployment OSP- Trenching up to 1.2m deep, lay ducts , install warning tape and reinstate</t>
  </si>
  <si>
    <t>694.Year on Year.Price renegotiation.No Involvement.No.NA.EK2073.NSP3-Fiber rollout....</t>
  </si>
  <si>
    <t>BF Fiber Deployment OSP- Trenching up to 0.6m deep, lay ducts , install warning tape and reinstate</t>
  </si>
  <si>
    <t>555.Year on Year.Price renegotiation.No Involvement.No.NA.EK2073.NSP3-Fiber rollout....</t>
  </si>
  <si>
    <t>BF Fiber Deployment OSP- Trenching up to 0.3m deep, lay ducts , install warning tape and reinstate</t>
  </si>
  <si>
    <t>416.Year on Year.Price renegotiation.No Involvement.No.NA.EK2073.NSP3-Fiber rollout....</t>
  </si>
  <si>
    <t>BF Fiber Deployment OSP- Microtunneling or road crossing (entire work)</t>
  </si>
  <si>
    <t>3409\.09090909091.Year on Year.Price renegotiation.No Involvement.No.NA.EK2073.NSP3-Fiber rollout....</t>
  </si>
  <si>
    <t>BF Fiber Deployment OSP- Directional drilling in Rock</t>
  </si>
  <si>
    <t>15909\.0909090909.Year on Year.Price renegotiation.No Involvement.No.NA.EK2073.NSP3-Fiber rollout....</t>
  </si>
  <si>
    <t>BF Fiber Deployment OSP- Concrete envelop where instructed (Including constuction material)(thickness 20cm)</t>
  </si>
  <si>
    <t>2045\.45454545455.Year on Year.Price renegotiation.No Involvement.No.NA.EK2073.NSP3-Fiber rollout....</t>
  </si>
  <si>
    <t>BF Fiber Deployment OSP- Installation 144, 288, 576 Port Cabinet including Concrete Pedestal</t>
  </si>
  <si>
    <t>22727\.2727272727.Year on Year.Price renegotiation.No Involvement.No.NA.EK2073.NSP3-Fiber rollout....</t>
  </si>
  <si>
    <t>BF Fiber Deployment OSP- Installation of 144port cabinet on poles inclusive of accessories</t>
  </si>
  <si>
    <t>15000.Year on Year.Price renegotiation.No Involvement.No.NA.EK2073.NSP3-Fiber rollout....</t>
  </si>
  <si>
    <t>BF Fiber Deployment OSP- Installation of 1 X 16, 32, 64 port Splitter</t>
  </si>
  <si>
    <t>300.Year on Year.Price renegotiation.No Involvement.No.NA.EK2073.NSP3-Fiber rollout....</t>
  </si>
  <si>
    <t>BF Fiber Deployment OSP- Installation of IPRAN Node (ATN) Installation &amp; Commissioning scope</t>
  </si>
  <si>
    <t>BF Fiber Deployment OSP- Project Management Incl of Health &amp; Safety</t>
  </si>
  <si>
    <t>50.Year on Year.Price renegotiation.No Involvement.No.NA.EK2073.NSP3-Fiber rollout....</t>
  </si>
  <si>
    <t>Buildings ISP Fiber Deployment- Building Acquisition</t>
  </si>
  <si>
    <t>35000.Year on Year.Price renegotiation.No Involvement.No.NA.EK2073.NSP3-Fiber rollout....</t>
  </si>
  <si>
    <t>Buildings ISP Fiber Deployment-  Incentive for Building Acquisition at zero fee</t>
  </si>
  <si>
    <t>0.Year on Year.Price renegotiation.No Involvement.No.NA.EK2073.NSP3-Fiber rollout....</t>
  </si>
  <si>
    <t>Buildings ISP Fiber Deployment-  ISP Survey, Design &amp; Documentation</t>
  </si>
  <si>
    <t>5000.Year on Year.Price renegotiation.No Involvement.No.NA.EK2073.NSP3-Fiber rollout....</t>
  </si>
  <si>
    <t>Buildings ISP Fiber Deployment-  As built documents for ISP</t>
  </si>
  <si>
    <t>1000.Year on Year.Price renegotiation.No Involvement.No.NA.EK2073.NSP3-Fiber rollout....</t>
  </si>
  <si>
    <t>Buildings ISP Fiber Deployment-  Installation of IPRAN Access Switch (AR or Switch)</t>
  </si>
  <si>
    <t>Units ISP Fiber Deployment- ISP Survey, CM based Design &amp; Documentation</t>
  </si>
  <si>
    <t>400.Year on Year.Price renegotiation.No Involvement.No.NA.EK2073.NSP3-Fiber rollout....</t>
  </si>
  <si>
    <t>Units ISP Fiber Deployment - Cluster (50-200 Units)</t>
  </si>
  <si>
    <t>10000.Year on Year.Price renegotiation.No Involvement.No.NA.EK2073.NSP3-Fiber rollout....</t>
  </si>
  <si>
    <t>Units ISP Fiber Deployment- Estate Acquisition Gated Community (200-500 Units )</t>
  </si>
  <si>
    <t>22250.Year on Year.Price renegotiation.No Involvement.No.NA.EK2073.NSP3-Fiber rollout....</t>
  </si>
  <si>
    <t>Units ISP Fiber Deployment- Estate Acquisition Gated Community clusters (501-1000 Units )</t>
  </si>
  <si>
    <t>52000.Year on Year.Price renegotiation.No Involvement.No.NA.EK2073.NSP3-Fiber rollout....</t>
  </si>
  <si>
    <t>Units ISP Fiber Deployment- Estate Acquisition Gated Community (1001-2000 Units )</t>
  </si>
  <si>
    <t>100000.Year on Year.Price renegotiation.No Involvement.No.NA.EK2073.NSP3-Fiber rollout....</t>
  </si>
  <si>
    <t>Units ISP Fiber Deployment- Estate Acquisition Gated Community clusters (over 2000 Units )</t>
  </si>
  <si>
    <t>150000.Year on Year.Price renegotiation.No Involvement.No.NA.EK2073.NSP3-Fiber rollout....</t>
  </si>
  <si>
    <t>Units ISP Fiber Deployment- Project management for ISP&amp;Termination implementation</t>
  </si>
  <si>
    <t>750.Year on Year.Price renegotiation.No Involvement.No.NA.EK2073.NSP3-Fiber rollout....</t>
  </si>
  <si>
    <t>Units ISP Fiber Deployment- Installation of 1, 2, 4 core drop cable for ISP (Bend-Insensitive Fiber)Indoor/Outdoor drop cable Aramid Yam LSZH, G657A2</t>
  </si>
  <si>
    <t>39\.7727272727273.Year on Year.Price renegotiation.No Involvement.No.NA.EK2073.NSP3-Fiber rollout....</t>
  </si>
  <si>
    <t>Units ISP Fiber Deployment- Installation of 12, 24, 48, 96 core drop cable for ISP(Bend-Insensitive,armoured cable) Outdoor Armored cable, G657A2</t>
  </si>
  <si>
    <t>51\.1363636363636.Year on Year.Price renegotiation.No Involvement.No.NA.EK2073.NSP3-Fiber rollout....</t>
  </si>
  <si>
    <t>Units ISP Fiber Deployment- Supply &amp; Installation of cable tray width 50mm</t>
  </si>
  <si>
    <t>1034\.09090909091.Year on Year.Price renegotiation.No Involvement.No.NA.EK2073.NSP3-Fiber rollout....</t>
  </si>
  <si>
    <t>Units ISP Fiber Deployment- Supply &amp; Installation of cable tray width 100mm</t>
  </si>
  <si>
    <t>1363\.63636363636.Year on Year.Price renegotiation.No Involvement.No.NA.EK2073.NSP3-Fiber rollout....</t>
  </si>
  <si>
    <t>Units ISP Fiber Deployment- Supply &amp; Installation of cable tray width 150mm</t>
  </si>
  <si>
    <t>2386\.36363636364.Year on Year.Price renegotiation.No Involvement.No.NA.EK2073.NSP3-Fiber rollout....</t>
  </si>
  <si>
    <t>Units ISP Fiber Deployment- Supply &amp; Installation of  Surface Flexible corrugated PVC pipe (25/22mm)  with accessories</t>
  </si>
  <si>
    <t>90\.9090909090909.Year on Year.Price renegotiation.No Involvement.No.NA.EK2073.NSP3-Fiber rollout....</t>
  </si>
  <si>
    <t>Units ISP Fiber Deployment- Supply &amp; Installation of PlasticTrunking size 16*16mm  with accessories (Inclusive of breaking the ceiling, drilling the wall and reinstatement)</t>
  </si>
  <si>
    <t>85\.2272727272727.Year on Year.Price renegotiation.No Involvement.No.NA.EK2073.NSP3-Fiber rollout....</t>
  </si>
  <si>
    <t>Units ISP Fiber Deployment- Supply &amp; Installation of Plastic Trunking size 38*25mm  with accessories  (Inclusive of breaking the ceiling, drilling the wall and reinstatement)</t>
  </si>
  <si>
    <t>102\.272727272727.Year on Year.Price renegotiation.No Involvement.No.NA.EK2073.NSP3-Fiber rollout....</t>
  </si>
  <si>
    <t>Units ISP Fiber Deployment- Core drilling</t>
  </si>
  <si>
    <t>170\.454545454545.Year on Year.Price renegotiation.No Involvement.No.NA.EK2073.NSP3-Fiber rollout....</t>
  </si>
  <si>
    <t>Units ISP Fiber Deployment- Supply &amp; Installation of sealing silicon material</t>
  </si>
  <si>
    <t>284\.090909090909.Year on Year.Price renegotiation.No Involvement.No.NA.EK2073.NSP3-Fiber rollout....</t>
  </si>
  <si>
    <t>Units ISP Fiber Deployment- Installation of ONU on the wall with accessories</t>
  </si>
  <si>
    <t>Units ISP Fiber Deployment- Installation of set-top box on the wall with accessories</t>
  </si>
  <si>
    <t>Units ISP Fiber Deployment- ONU &amp; set-top box configuration</t>
  </si>
  <si>
    <t>Units ISP Fiber Deployment- Installation and configuration of  Outdoor Fixed Wireless CPE including supply of consumables (LAN Cables, tiewraps etc)</t>
  </si>
  <si>
    <t>1500.Year on Year.Price renegotiation.No Involvement.No.NA.EK2073.NSP3-Fiber rollout....</t>
  </si>
  <si>
    <t>Units ISP Fiber Deployment- Homes ISP Fiber Deployment- Installation of ATB</t>
  </si>
  <si>
    <t>600.Year on Year.Price renegotiation.No Involvement.No.NA.EK2073.NSP3-Fiber rollout....</t>
  </si>
  <si>
    <t>Units ISP Fiber Deployment- Installation of FAT 12, 24, 48 ports with accessories</t>
  </si>
  <si>
    <t>Units ISP Fiber Deployment- Installation of FAT 96 ports with accessories</t>
  </si>
  <si>
    <t>Units ISP Fiber Deployment- Technician</t>
  </si>
  <si>
    <t>2840\.90909090909.Year on Year.Price renegotiation.No Involvement.No.NA.EK2073.NSP3-Fiber rollout....</t>
  </si>
  <si>
    <t>Units ISP Fiber Deployment- Installation of OLT</t>
  </si>
  <si>
    <t>Field detailed Technical and Health and Safety Survey (report with site/route photos) &amp; detailed route design (GIS &amp; CAD) to output an implementable Design</t>
  </si>
  <si>
    <t>Aerial Fiber Deployment - As-Built Documentation in hard and softcopy updated in Safaricom GIS Tool including all Connection details (GIS, CAD, Mapinfo etc)</t>
  </si>
  <si>
    <t>5\.68181818181818.Year on Year.Price renegotiation.No Involvement.No.NA.EK2073.NSP3-Fiber rollout....</t>
  </si>
  <si>
    <t>Aerial Fiber Deployment - Supply &amp; installation of approved wooden pole (includes digging, pole erection &amp; ramming) (8m)</t>
  </si>
  <si>
    <t>Aerial Fiber Deployment - Supply &amp; installation of approved concrete pole (includes digging, pole erection &amp; ramming) (8m)</t>
  </si>
  <si>
    <t>Aerial Fiber Deployment - Supply and Installation of Pole Support System for wooden or Concrete poles</t>
  </si>
  <si>
    <t>10227\.2727272727.Year on Year.Price renegotiation.No Involvement.No.NA.EK2073.NSP3-Fiber rollout....</t>
  </si>
  <si>
    <t>Aerial Fiber Deployment - Supply and Installation of Tension Clamp for wooden or Concrete poles</t>
  </si>
  <si>
    <t>2613\.63636363636.Year on Year.Price renegotiation.No Involvement.No.NA.EK2073.NSP3-Fiber rollout....</t>
  </si>
  <si>
    <t>Aerial Fiber Deployment - Supply and installation of tangent/mid-span support clamp for wooden or concrete poles</t>
  </si>
  <si>
    <t>Aerial Fiber Deployment - Supply and installation of Slack cable storage bracket for wooden or Concrete poles</t>
  </si>
  <si>
    <t>Aerial Fiber Deployment - Supply and installation of Down-lead clamps for wooden or Concrete poles</t>
  </si>
  <si>
    <t>1704\.54545454545.Year on Year.Price renegotiation.No Involvement.No.NA.EK2073.NSP3-Fiber rollout....</t>
  </si>
  <si>
    <t>Brown Field Fiber Deployment OSP- Install Bridge attachment inclusive of design, installation of GI and accessories</t>
  </si>
  <si>
    <t>Aerial Fiber Deployment - Installation of aerial O.F.Cable &amp; Tensioning (12, 24, 48, 96, 144 fibers)</t>
  </si>
  <si>
    <t>48\.8636363636364.Year on Year.Price renegotiation.No Involvement.No.NA.EK2073.NSP3-Fiber rollout....</t>
  </si>
  <si>
    <t>Aerial Fiber Deployment - Installation Joint box for ADSS cable joint (24, 48, 96 fibers, Light weight)</t>
  </si>
  <si>
    <t>3022\.72727272727.Year on Year.Price renegotiation.No Involvement.No.NA.EK2073.NSP3-Fiber rollout....</t>
  </si>
  <si>
    <t>Brown Field Fiber Deployment OSP- Install Gabions inclusive of design, installation of mesh cage and accessories</t>
  </si>
  <si>
    <t>8522\.72727272727.Year on Year.Price renegotiation.No Involvement.No.NA.EK2073.NSP3-Fiber rollout....</t>
  </si>
  <si>
    <t>Brown Field Fiber Deployment OSP- Removing of heavy dumping material inclusive of bush clearing</t>
  </si>
  <si>
    <t>681\.818181818182.Year on Year.Price renegotiation.No Involvement.No.NA.EK2073.NSP3-Fiber rollout....</t>
  </si>
  <si>
    <t>Brown Field Fiber Deployment OSP- Recovery of Precast and Polymer Reinforced manholes</t>
  </si>
  <si>
    <t>Aerial Fiber Deployment - Project Management Incl of Health &amp; Safety</t>
  </si>
  <si>
    <t>53\.4090909090909.Year on Year.Price renegotiation.No Involvement.No.NA.EK2073.NSP3-Fiber rollout....</t>
  </si>
  <si>
    <t>Brown Field Fiber Deployment OSP- 144, 288, 576 Port Cabinet Relocation and re-installation including concrete pedestal/pole mounting</t>
  </si>
  <si>
    <t>Brown Field Fiber Deployment OSP- Supply &amp; Installation of Foam sealant for the manholes</t>
  </si>
  <si>
    <t>Brown Field Fiber Deployment OSP- Supply &amp; Install 6U Cabinet - With lockable door</t>
  </si>
  <si>
    <t>9659\.09090909091.Year on Year.Price renegotiation.No Involvement.No.NA.EK2073.NSP3-Fiber rollout....</t>
  </si>
  <si>
    <t>Brown Field Fiber Deployment OSP- Supply &amp; Install 9U Cabinet - With lockable door</t>
  </si>
  <si>
    <t>10795\.4545454545.Year on Year.Price renegotiation.No Involvement.No.NA.EK2073.NSP3-Fiber rollout....</t>
  </si>
  <si>
    <t>Brown Field Fiber Deployment OSP- Transportation cost per project especially on hardship/security prone areas</t>
  </si>
  <si>
    <t>Aerial Fibre Deployment OSP- Supply &amp; installation of approved wooden pole (includes digging, pole erection &amp; ramming) (10 &amp; 12m)</t>
  </si>
  <si>
    <t>15340\.9090909091.Year on Year.Price renegotiation.No Involvement.No.NA.EK2073.NSP3-Fiber rollout....</t>
  </si>
  <si>
    <t>Aerial Fibre Deployment OSP- Supply &amp; installation of approved concrete pole (includes digging, pole erection &amp; ramming) (10 &amp; 12m)</t>
  </si>
  <si>
    <t>27840\.9090909091.Year on Year.Price renegotiation.No Involvement.No.NA.EK2073.NSP3-Fiber rollout....</t>
  </si>
  <si>
    <t>Aerial Fibre Deployment OSP- Installation of approved wooden pole (includes digging, pole erection &amp; ramming) (8m, 10m &amp; 12m)</t>
  </si>
  <si>
    <t>3977\.27272727273.Year on Year.Price renegotiation.No Involvement.No.NA.EK2073.NSP3-Fiber rollout....</t>
  </si>
  <si>
    <t>Aerial Fibre Deployment OSP- Installation of approved concrete pole (includes digging, pole erection &amp; ramming) (8m, 10m &amp; 12m)</t>
  </si>
  <si>
    <t>5113\.63636363636.Year on Year.Price renegotiation.No Involvement.No.NA.EK2073.NSP3-Fiber rollout....</t>
  </si>
  <si>
    <t>Aerial Fibre Deployment OSP- Recovery of poles (includes digging out, pit reinstatement &amp; transportation)</t>
  </si>
  <si>
    <t>Aerial Fibre Deployment OSP- Relocation of wooden poles</t>
  </si>
  <si>
    <t>5681\.81818181818.Year on Year.Price renegotiation.No Involvement.No.NA.EK2073.NSP3-Fiber rollout....</t>
  </si>
  <si>
    <t>Aerial Fibre Deployment OSP- Relocation of pole support</t>
  </si>
  <si>
    <t>Aerial Fibre Deployment OSP- Supply and Installation of Fibreglass By-Pass/Extension Arms (36"")</t>
  </si>
  <si>
    <t>11931\.8181818182.Year on Year.Price renegotiation.No Involvement.No.NA.EK2073.NSP3-Fiber rollout....</t>
  </si>
  <si>
    <t>Aerial Fibre Deployment OSP- Supply and Installation of Stand-off brackets (Adjustable Pole clamps)</t>
  </si>
  <si>
    <t>Aerial Fibre Deployment OSP- Supply and installation of Vibration Dampers Cables</t>
  </si>
  <si>
    <t>1420\.45454545455.Year on Year.Price renegotiation.No Involvement.No.NA.EK2073.NSP3-Fiber rollout....</t>
  </si>
  <si>
    <t>Aerial Fibre Deployment OSP- Supply and installation of P - hook &amp; J - Hooks</t>
  </si>
  <si>
    <t>Aerial Fibre Deployment OSP- Supply and installation of Universal Pole brackets</t>
  </si>
  <si>
    <t>Aerial Fibre Deployment OSP- Supply and Installation of approved Cable markers – ADSS Cable</t>
  </si>
  <si>
    <t>96\.5909090909091.Year on Year.Price renegotiation.No Involvement.No.NA.EK2073.NSP3-Fiber rollout....</t>
  </si>
  <si>
    <t>Aerial Fibre Deployment OSP- Supply and installation of preformed guy grip dead end with protection accessories</t>
  </si>
  <si>
    <t>2329\.54545454545.Year on Year.Price renegotiation.No Involvement.No.NA.EK2073.NSP3-Fiber rollout....</t>
  </si>
  <si>
    <t>Aerial Fibre Deployment OSP- Supply and installation of lashing clamps with accessories</t>
  </si>
  <si>
    <t>909\.090909090909.Year on Year.Price renegotiation.No Involvement.No.NA.EK2073.NSP3-Fiber rollout....</t>
  </si>
  <si>
    <t>Aerial Fibre Deployment OSP- Installation of WIFI Extender inclusive of accessories</t>
  </si>
  <si>
    <t>4545\.45454545455.Year on Year.Price renegotiation.No Involvement.No.NA.EK2073.NSP3-Fiber rollout....</t>
  </si>
  <si>
    <t>Aerial Fibre Deployment OSP- Supply and installation of pole steel straps with accessories (buckle pins)</t>
  </si>
  <si>
    <t>28\.4090909090909.Year on Year.Price renegotiation.No Involvement.No.NA.EK2073.NSP3-Fiber rollout....</t>
  </si>
  <si>
    <t>Aerial Fibre Deployment OSP- Installation of Fibre Reinforced Polymer (FRP) Poles (includes digging, pole erection &amp; ramming 8m - 12m)</t>
  </si>
  <si>
    <t>Aerial Fibre Deployment OSP- Supply and Installation of Fibre Reinforced Polymer (FRP) Poles (includes digging, pole erection &amp; ramming 8m - 12m)</t>
  </si>
  <si>
    <t>41477\.2727272727.Year on Year.Price renegotiation.No Involvement.No.NA.EK2073.NSP3-Fiber rollout....</t>
  </si>
  <si>
    <t>Aerial Fibre Deployment OSP- Supply of approved wooden pole for support services - 8m</t>
  </si>
  <si>
    <t>Aerial Fibre Deployment OSP- Supply of approved concrete pole for support services - 8m</t>
  </si>
  <si>
    <t>17613\.6363636364.Year on Year.Price renegotiation.No Involvement.No.NA.EK2073.NSP3-Fiber rollout....</t>
  </si>
  <si>
    <t>Aerial Fibre Deployment OSP- Supply of approved wooden pole for support services (10 &amp; 12m)</t>
  </si>
  <si>
    <t>Aerial Fibre Deployment OSP- Supply of approved concrete pole for support services (10 &amp; 12m)</t>
  </si>
  <si>
    <t>22159\.0909090909.Year on Year.Price renegotiation.No Involvement.No.NA.EK2073.NSP3-Fiber rollout....</t>
  </si>
  <si>
    <t>Survey for indoor/Outdoor CPE &amp; Documentation</t>
  </si>
  <si>
    <t>Installation and Configuration for Outdoor CPE &amp; Router Integration</t>
  </si>
  <si>
    <t>Installation and Configuration for Indoor CPE &amp; Router Integration</t>
  </si>
  <si>
    <t>Integration to client LAN(Configuration/setup of extenders, access Points ,Firewalls and Routers</t>
  </si>
  <si>
    <t>2272\.72727272727.Year on Year.Price renegotiation.No Involvement.No.NA.EK2073.NSP3-Fiber rollout....</t>
  </si>
  <si>
    <t>After Sale Support(CPE,LAN,WIFI)</t>
  </si>
  <si>
    <t>Relocation(CPE,LAN equipments/WIFI Equipments)</t>
  </si>
  <si>
    <t>Decommissioning, Recovery(CPE,LAN equipments/WIFI Equipments) Testing and Rekitting per CPE</t>
  </si>
  <si>
    <t>Supply &amp; Install Cat 6E STP Cable – Outdoor</t>
  </si>
  <si>
    <t>Supply &amp; Install Cat 6E STP Cable – Indoor</t>
  </si>
  <si>
    <t>113\.636363636364.Year on Year.Price renegotiation.No Involvement.No.NA.EK2073.NSP3-Fiber rollout....</t>
  </si>
  <si>
    <t>Hire of Scaffolding/Cherry Picker</t>
  </si>
  <si>
    <t>Supply of Galvanised/Alluminium Pole -2 inch diametre - Standard 3m per installation including mounting bracket</t>
  </si>
  <si>
    <t>9090\.90909090909.Year on Year.Price renegotiation.No Involvement.No.NA.EK2073.NSP3-Fiber rollout....</t>
  </si>
  <si>
    <t>Supply of Galvanised/Alluminium Brackets for CPE Mounting</t>
  </si>
  <si>
    <t>Misc - Tie wraps, insulating tape, cable lugs, staples, RJ 45 connectors, earthing etc</t>
  </si>
  <si>
    <t>Supply &amp; Install Flexible Conduits</t>
  </si>
  <si>
    <t>Supply &amp; Install Cable Trunking</t>
  </si>
  <si>
    <t>Supply &amp; Install CAT6 patch cord</t>
  </si>
  <si>
    <t>227\.272727272727.Year on Year.Price renegotiation.No Involvement.No.NA.EK2073.NSP3-Fiber rollout....</t>
  </si>
  <si>
    <t>Normal Logistics cost</t>
  </si>
  <si>
    <t>Kilometer</t>
  </si>
  <si>
    <t>72\.7386363636364.Year on Year.Price renegotiation.No Involvement.No.NA.EK2073.NSP3-Fiber rollout....</t>
  </si>
  <si>
    <t>Brown Field Fiber Deployment OSP- Supply &amp; Install of concrete route marker posts</t>
  </si>
  <si>
    <t>QUAVATEL  LIMITED</t>
  </si>
  <si>
    <t>6th Floor Somak</t>
  </si>
  <si>
    <t>Units ISP Fiber Deployment- Estate Acquisition Gated Community (50-200 Units )</t>
  </si>
  <si>
    <t>Partner</t>
  </si>
  <si>
    <t>BPA</t>
  </si>
  <si>
    <t>Pavicon</t>
  </si>
  <si>
    <t>KINDE ENGINEERING WORKS LIMITED</t>
  </si>
  <si>
    <t>CAMUSAT KENYA LIMITED</t>
  </si>
  <si>
    <t>CM_Quote Description</t>
  </si>
  <si>
    <t>Oracle_Supplier_Name</t>
  </si>
  <si>
    <t>QUAVATEL LIMITED</t>
  </si>
  <si>
    <t>EGYPRO EAST AFRICA LTD</t>
  </si>
  <si>
    <t>EXTRA DIMENSIONS COMPANY LIMITED</t>
  </si>
  <si>
    <t>TETRANET SERVICES LIMITED</t>
  </si>
  <si>
    <t>ADRIAN KENYA LIMITED</t>
  </si>
  <si>
    <t>PAVICON (K) LIMITED</t>
  </si>
  <si>
    <t>HATIKVAH COMMUNICATIONS &amp; GENERAL ENGINEERING LIMITED</t>
  </si>
  <si>
    <t>OPTIMAX GROUP LIMITED</t>
  </si>
  <si>
    <t>TECHMINDS TECHNOLOGIES</t>
  </si>
  <si>
    <t>POWERGEN TECHNOLOGIES LTD</t>
  </si>
  <si>
    <t>FIRESIDE COMMUNICATIONS LIMITED</t>
  </si>
  <si>
    <t>HUAWEI TECHNOLOGIES(KENYA) CO. LTD</t>
  </si>
  <si>
    <t>ALTERNATIVE COMMUNICATIONS LIMITED</t>
  </si>
  <si>
    <t>SOLITON</t>
  </si>
  <si>
    <t>QUAVATEL</t>
  </si>
  <si>
    <t>Kinde</t>
  </si>
  <si>
    <t>Camusat</t>
  </si>
  <si>
    <t>Egypro</t>
  </si>
  <si>
    <t>Extra D</t>
  </si>
  <si>
    <t>Tetranet</t>
  </si>
  <si>
    <t>Adrian</t>
  </si>
  <si>
    <t>Hatikvah</t>
  </si>
  <si>
    <t>Optimax</t>
  </si>
  <si>
    <t>Techminds</t>
  </si>
  <si>
    <t>Powergen</t>
  </si>
  <si>
    <t>Fireside</t>
  </si>
  <si>
    <t>Huawei</t>
  </si>
  <si>
    <t>ACL</t>
  </si>
  <si>
    <t xml:space="preserve">Installation of 1, 2, 4 core drop cable for ISP </t>
  </si>
  <si>
    <t xml:space="preserve">Installation of ATB </t>
  </si>
  <si>
    <t>Installation of FAT 12, 24, 48 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</si>
</sst>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rgb="FF24242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75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vertical="center" wrapText="1"/>
    </xf>
    <xf numFmtId="0" fontId="0" fillId="2" borderId="0" xfId="0" applyFill="1"/>
    <xf numFmtId="0" fontId="0" fillId="0" borderId="0" xfId="0" applyFill="1"/>
    <xf numFmtId="43" fontId="0" fillId="0" borderId="0" xfId="1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4" fillId="0" borderId="1" xfId="0" applyNumberFormat="1" applyFont="1" applyBorder="1" applyAlignment="1">
      <alignment horizontal="left" vertical="center" wrapTex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wino\Downloads\KCO149488%20-%20MOGO%20AUTO%20KENYA%20KERICHO_XLS.xls" TargetMode="External"/><Relationship Id="rId1" Type="http://schemas.openxmlformats.org/officeDocument/2006/relationships/externalLinkPath" Target="/Users/jowino/Downloads/KCO149488%20-%20MOGO%20AUTO%20KENYA%20KERICHO_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Sheet1"/>
    </sheetNames>
    <sheetDataSet>
      <sheetData sheetId="0">
        <row r="31">
          <cell r="G31" t="str">
            <v>Item Description</v>
          </cell>
          <cell r="T31" t="str">
            <v>UOM</v>
          </cell>
          <cell r="AA31" t="str">
            <v>Price</v>
          </cell>
          <cell r="AF31" t="str">
            <v>QTY</v>
          </cell>
          <cell r="AI31" t="str">
            <v>Total</v>
          </cell>
        </row>
        <row r="32">
          <cell r="F32" t="str">
            <v xml:space="preserve">Installation of 1, 2, 4 core drop cable for ISP </v>
          </cell>
          <cell r="S32" t="str">
            <v>m</v>
          </cell>
          <cell r="Z32">
            <v>35</v>
          </cell>
          <cell r="AE32">
            <v>80</v>
          </cell>
          <cell r="AH32">
            <v>2800</v>
          </cell>
        </row>
        <row r="33">
          <cell r="F33" t="str">
            <v xml:space="preserve">Installation of ATB </v>
          </cell>
          <cell r="S33" t="str">
            <v>pce</v>
          </cell>
          <cell r="Z33">
            <v>528</v>
          </cell>
          <cell r="AE33">
            <v>1</v>
          </cell>
          <cell r="AH33">
            <v>528</v>
          </cell>
        </row>
        <row r="34">
          <cell r="F34" t="str">
            <v>Installation of FAT 12, 24, 48 ports</v>
          </cell>
          <cell r="S34" t="str">
            <v>pce</v>
          </cell>
          <cell r="Z34">
            <v>880</v>
          </cell>
          <cell r="AE34">
            <v>1</v>
          </cell>
          <cell r="AH34">
            <v>880</v>
          </cell>
        </row>
        <row r="35">
          <cell r="F35" t="str">
            <v>Installation of UG micro cable joint box</v>
          </cell>
          <cell r="S35" t="str">
            <v>pce</v>
          </cell>
          <cell r="Z35">
            <v>2200</v>
          </cell>
          <cell r="AE35">
            <v>1</v>
          </cell>
          <cell r="AH35">
            <v>2200</v>
          </cell>
        </row>
        <row r="36">
          <cell r="F36" t="str">
            <v>Supply, Install corrugated PVC pipe</v>
          </cell>
          <cell r="S36" t="str">
            <v>m</v>
          </cell>
          <cell r="Z36">
            <v>80</v>
          </cell>
          <cell r="AE36">
            <v>5</v>
          </cell>
          <cell r="AH36">
            <v>400</v>
          </cell>
        </row>
        <row r="37">
          <cell r="F37" t="str">
            <v>Supply, Install and fix cable tray  50mm</v>
          </cell>
          <cell r="S37" t="str">
            <v>m</v>
          </cell>
          <cell r="Z37">
            <v>910</v>
          </cell>
          <cell r="AE37">
            <v>8</v>
          </cell>
          <cell r="AH37">
            <v>7280</v>
          </cell>
        </row>
        <row r="38">
          <cell r="F38" t="str">
            <v>Supply, Install PlasticTrunking size 38*25mm</v>
          </cell>
          <cell r="S38" t="str">
            <v>m</v>
          </cell>
          <cell r="Z38">
            <v>90</v>
          </cell>
          <cell r="AE38">
            <v>11.81555</v>
          </cell>
          <cell r="AH38">
            <v>1063.4000000000001</v>
          </cell>
        </row>
        <row r="39">
          <cell r="F39" t="str">
            <v>Concrete envelop where instructed (20cm Thick)</v>
          </cell>
          <cell r="S39" t="str">
            <v>m</v>
          </cell>
          <cell r="Z39">
            <v>1800</v>
          </cell>
          <cell r="AE39">
            <v>24.919609999999999</v>
          </cell>
          <cell r="AH39">
            <v>44855.3</v>
          </cell>
        </row>
        <row r="40">
          <cell r="F40" t="str">
            <v>Core Drilling per unit</v>
          </cell>
          <cell r="S40" t="str">
            <v>pce</v>
          </cell>
          <cell r="Z40">
            <v>150</v>
          </cell>
          <cell r="AE40">
            <v>1</v>
          </cell>
          <cell r="AH40">
            <v>150</v>
          </cell>
        </row>
        <row r="41">
          <cell r="F41" t="str">
            <v>Splicing, Testing and Commissioning  1 Core</v>
          </cell>
          <cell r="S41" t="str">
            <v>pce</v>
          </cell>
          <cell r="Z41">
            <v>440</v>
          </cell>
          <cell r="AE41">
            <v>1</v>
          </cell>
          <cell r="AH41">
            <v>440</v>
          </cell>
        </row>
        <row r="42">
          <cell r="F42" t="str">
            <v xml:space="preserve">ISP Building As built documents per building </v>
          </cell>
          <cell r="S42" t="str">
            <v>pce</v>
          </cell>
          <cell r="Z42">
            <v>880</v>
          </cell>
          <cell r="AE42">
            <v>1</v>
          </cell>
          <cell r="AH42">
            <v>880</v>
          </cell>
        </row>
        <row r="43">
          <cell r="F43" t="str">
            <v>ISP Building Survey, Design per building</v>
          </cell>
          <cell r="S43" t="str">
            <v>pce</v>
          </cell>
          <cell r="Z43">
            <v>4400</v>
          </cell>
          <cell r="AE43">
            <v>1</v>
          </cell>
          <cell r="AH43">
            <v>4400</v>
          </cell>
        </row>
        <row r="44">
          <cell r="F44" t="str">
            <v>ISP Building Acquisition</v>
          </cell>
          <cell r="S44" t="str">
            <v>pce</v>
          </cell>
          <cell r="Z44">
            <v>30800</v>
          </cell>
          <cell r="AE44">
            <v>1</v>
          </cell>
          <cell r="AH44">
            <v>30800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3B653-2022-49F9-9720-536B827F51B8}">
  <dimension ref="A1:C17"/>
  <sheetViews>
    <sheetView workbookViewId="0">
      <selection activeCell="C27" sqref="C27"/>
    </sheetView>
  </sheetViews>
  <sheetFormatPr defaultColWidth="59" defaultRowHeight="14.5" x14ac:dyDescent="0.35"/>
  <cols>
    <col min="1" max="1" width="13.453125" customWidth="1"/>
    <col min="2" max="2" width="14.26953125" style="7" customWidth="1"/>
    <col min="3" max="3" width="38.26953125" customWidth="1"/>
  </cols>
  <sheetData>
    <row r="1" spans="1:3" x14ac:dyDescent="0.35">
      <c r="A1" s="5" t="s">
        <v>266</v>
      </c>
      <c r="B1" s="6" t="s">
        <v>267</v>
      </c>
      <c r="C1" s="5" t="s">
        <v>272</v>
      </c>
    </row>
    <row r="2" spans="1:3" x14ac:dyDescent="0.35">
      <c r="A2" s="1" t="s">
        <v>286</v>
      </c>
      <c r="B2" s="7">
        <v>516314</v>
      </c>
      <c r="C2" s="1" t="s">
        <v>29</v>
      </c>
    </row>
    <row r="3" spans="1:3" x14ac:dyDescent="0.35">
      <c r="A3" s="1" t="s">
        <v>287</v>
      </c>
      <c r="B3" s="7">
        <v>516313</v>
      </c>
      <c r="C3" s="1" t="s">
        <v>273</v>
      </c>
    </row>
    <row r="4" spans="1:3" x14ac:dyDescent="0.35">
      <c r="A4" s="1" t="s">
        <v>288</v>
      </c>
      <c r="B4" s="7">
        <v>516306</v>
      </c>
      <c r="C4" s="1" t="s">
        <v>269</v>
      </c>
    </row>
    <row r="5" spans="1:3" x14ac:dyDescent="0.35">
      <c r="A5" s="1" t="s">
        <v>289</v>
      </c>
      <c r="B5" s="7">
        <v>514807</v>
      </c>
      <c r="C5" s="1" t="s">
        <v>270</v>
      </c>
    </row>
    <row r="6" spans="1:3" x14ac:dyDescent="0.35">
      <c r="A6" s="1" t="s">
        <v>290</v>
      </c>
      <c r="B6" s="7">
        <v>516301</v>
      </c>
      <c r="C6" s="1" t="s">
        <v>274</v>
      </c>
    </row>
    <row r="7" spans="1:3" x14ac:dyDescent="0.35">
      <c r="A7" s="1" t="s">
        <v>291</v>
      </c>
      <c r="B7" s="7">
        <v>522921</v>
      </c>
      <c r="C7" s="1" t="s">
        <v>275</v>
      </c>
    </row>
    <row r="8" spans="1:3" x14ac:dyDescent="0.35">
      <c r="A8" s="1" t="s">
        <v>292</v>
      </c>
      <c r="B8" s="7">
        <v>516311</v>
      </c>
      <c r="C8" s="1" t="s">
        <v>276</v>
      </c>
    </row>
    <row r="9" spans="1:3" x14ac:dyDescent="0.35">
      <c r="A9" s="1" t="s">
        <v>293</v>
      </c>
      <c r="B9" s="7">
        <v>516300</v>
      </c>
      <c r="C9" s="1" t="s">
        <v>277</v>
      </c>
    </row>
    <row r="10" spans="1:3" x14ac:dyDescent="0.35">
      <c r="A10" s="1" t="s">
        <v>268</v>
      </c>
      <c r="B10" s="7">
        <v>516303</v>
      </c>
      <c r="C10" s="1" t="s">
        <v>278</v>
      </c>
    </row>
    <row r="11" spans="1:3" ht="29" x14ac:dyDescent="0.35">
      <c r="A11" s="1" t="s">
        <v>294</v>
      </c>
      <c r="B11" s="7">
        <v>516305</v>
      </c>
      <c r="C11" s="1" t="s">
        <v>279</v>
      </c>
    </row>
    <row r="12" spans="1:3" x14ac:dyDescent="0.35">
      <c r="A12" s="1" t="s">
        <v>295</v>
      </c>
      <c r="B12" s="7">
        <v>516302</v>
      </c>
      <c r="C12" s="1" t="s">
        <v>280</v>
      </c>
    </row>
    <row r="13" spans="1:3" x14ac:dyDescent="0.35">
      <c r="A13" s="1" t="s">
        <v>296</v>
      </c>
      <c r="B13" s="7">
        <v>516315</v>
      </c>
      <c r="C13" s="1" t="s">
        <v>281</v>
      </c>
    </row>
    <row r="14" spans="1:3" x14ac:dyDescent="0.35">
      <c r="A14" s="1" t="s">
        <v>297</v>
      </c>
      <c r="B14" s="7">
        <v>516312</v>
      </c>
      <c r="C14" s="1" t="s">
        <v>282</v>
      </c>
    </row>
    <row r="15" spans="1:3" x14ac:dyDescent="0.35">
      <c r="A15" s="1" t="s">
        <v>298</v>
      </c>
      <c r="B15" s="7">
        <v>516304</v>
      </c>
      <c r="C15" s="1" t="s">
        <v>283</v>
      </c>
    </row>
    <row r="16" spans="1:3" x14ac:dyDescent="0.35">
      <c r="A16" s="1" t="s">
        <v>299</v>
      </c>
      <c r="B16" s="7">
        <v>520027</v>
      </c>
      <c r="C16" s="1" t="s">
        <v>284</v>
      </c>
    </row>
    <row r="17" spans="1:3" x14ac:dyDescent="0.35">
      <c r="A17" s="1" t="s">
        <v>300</v>
      </c>
      <c r="B17" s="7">
        <v>516294</v>
      </c>
      <c r="C17" s="1" t="s">
        <v>285</v>
      </c>
    </row>
  </sheetData>
  <autoFilter ref="A2:A17" xr:uid="{24D3B653-2022-49F9-9720-536B827F51B8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70A5-09C4-42EE-9C14-F71C4B4F800D}">
  <dimension ref="A1:B17"/>
  <sheetViews>
    <sheetView tabSelected="1" workbookViewId="0">
      <selection activeCell="B24" sqref="B24"/>
    </sheetView>
  </sheetViews>
  <sheetFormatPr defaultColWidth="59" defaultRowHeight="14.5" x14ac:dyDescent="0.35"/>
  <cols>
    <col min="1" max="1" width="13.453125" customWidth="1"/>
    <col min="2" max="2" width="14.26953125" style="7" customWidth="1"/>
  </cols>
  <sheetData>
    <row r="1" spans="1:2" x14ac:dyDescent="0.35">
      <c r="A1" s="5" t="s">
        <v>266</v>
      </c>
      <c r="B1" s="6" t="s">
        <v>267</v>
      </c>
    </row>
    <row r="2" spans="1:2" x14ac:dyDescent="0.35">
      <c r="A2" s="1" t="s">
        <v>286</v>
      </c>
      <c r="B2" s="7">
        <v>516314</v>
      </c>
    </row>
    <row r="3" spans="1:2" x14ac:dyDescent="0.35">
      <c r="A3" s="1" t="s">
        <v>287</v>
      </c>
      <c r="B3" s="7">
        <v>516313</v>
      </c>
    </row>
    <row r="4" spans="1:2" x14ac:dyDescent="0.35">
      <c r="A4" s="1" t="s">
        <v>288</v>
      </c>
      <c r="B4" s="7">
        <v>516306</v>
      </c>
    </row>
    <row r="5" spans="1:2" x14ac:dyDescent="0.35">
      <c r="A5" s="1" t="s">
        <v>289</v>
      </c>
      <c r="B5" s="7">
        <v>514807</v>
      </c>
    </row>
    <row r="6" spans="1:2" x14ac:dyDescent="0.35">
      <c r="A6" s="1" t="s">
        <v>290</v>
      </c>
      <c r="B6" s="7">
        <v>516301</v>
      </c>
    </row>
    <row r="7" spans="1:2" x14ac:dyDescent="0.35">
      <c r="A7" s="1" t="s">
        <v>291</v>
      </c>
      <c r="B7" s="7">
        <v>522921</v>
      </c>
    </row>
    <row r="8" spans="1:2" x14ac:dyDescent="0.35">
      <c r="A8" s="1" t="s">
        <v>292</v>
      </c>
      <c r="B8" s="7">
        <v>516311</v>
      </c>
    </row>
    <row r="9" spans="1:2" x14ac:dyDescent="0.35">
      <c r="A9" s="1" t="s">
        <v>293</v>
      </c>
      <c r="B9" s="7">
        <v>516300</v>
      </c>
    </row>
    <row r="10" spans="1:2" x14ac:dyDescent="0.35">
      <c r="A10" s="1" t="s">
        <v>268</v>
      </c>
      <c r="B10" s="7">
        <v>516303</v>
      </c>
    </row>
    <row r="11" spans="1:2" x14ac:dyDescent="0.35">
      <c r="A11" s="1" t="s">
        <v>294</v>
      </c>
      <c r="B11" s="7">
        <v>516305</v>
      </c>
    </row>
    <row r="12" spans="1:2" x14ac:dyDescent="0.35">
      <c r="A12" s="1" t="s">
        <v>295</v>
      </c>
      <c r="B12" s="7">
        <v>516302</v>
      </c>
    </row>
    <row r="13" spans="1:2" x14ac:dyDescent="0.35">
      <c r="A13" s="1" t="s">
        <v>296</v>
      </c>
      <c r="B13" s="7">
        <v>516315</v>
      </c>
    </row>
    <row r="14" spans="1:2" x14ac:dyDescent="0.35">
      <c r="A14" s="1" t="s">
        <v>297</v>
      </c>
      <c r="B14" s="7">
        <v>516312</v>
      </c>
    </row>
    <row r="15" spans="1:2" x14ac:dyDescent="0.35">
      <c r="A15" s="1" t="s">
        <v>298</v>
      </c>
      <c r="B15" s="7">
        <v>516304</v>
      </c>
    </row>
    <row r="16" spans="1:2" x14ac:dyDescent="0.35">
      <c r="A16" s="1" t="s">
        <v>299</v>
      </c>
      <c r="B16" s="7">
        <v>520027</v>
      </c>
    </row>
    <row r="17" spans="1:2" x14ac:dyDescent="0.35">
      <c r="A17" s="1" t="s">
        <v>300</v>
      </c>
      <c r="B17" s="7">
        <v>516294</v>
      </c>
    </row>
  </sheetData>
  <autoFilter ref="A2:A17" xr:uid="{24D3B653-2022-49F9-9720-536B827F51B8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8220-BC08-4E1A-8880-793CC737E4E3}">
  <dimension ref="A1:V139"/>
  <sheetViews>
    <sheetView topLeftCell="G1" workbookViewId="0">
      <pane ySplit="1" topLeftCell="A8" activePane="bottomLeft" state="frozen"/>
      <selection activeCell="G1" sqref="G1"/>
      <selection pane="bottomLeft" activeCell="G25" sqref="G25"/>
    </sheetView>
  </sheetViews>
  <sheetFormatPr defaultRowHeight="14.5" x14ac:dyDescent="0.35"/>
  <cols>
    <col min="1" max="1" width="13.36328125" bestFit="1" customWidth="1"/>
    <col min="2" max="2" width="7.6328125" bestFit="1" customWidth="1"/>
    <col min="3" max="3" width="4.1796875" bestFit="1" customWidth="1"/>
    <col min="4" max="4" width="4.6328125" bestFit="1" customWidth="1"/>
    <col min="5" max="5" width="8.08984375" bestFit="1" customWidth="1"/>
    <col min="6" max="6" width="64.1796875" bestFit="1" customWidth="1"/>
    <col min="7" max="7" width="122" customWidth="1"/>
    <col min="8" max="8" width="8" bestFit="1" customWidth="1"/>
    <col min="9" max="9" width="8.81640625" bestFit="1" customWidth="1"/>
    <col min="10" max="10" width="6.81640625" bestFit="1" customWidth="1"/>
    <col min="11" max="11" width="7.54296875" bestFit="1" customWidth="1"/>
    <col min="12" max="12" width="21.08984375" bestFit="1" customWidth="1"/>
    <col min="13" max="13" width="8.81640625" bestFit="1" customWidth="1"/>
    <col min="14" max="14" width="12.6328125" bestFit="1" customWidth="1"/>
    <col min="15" max="15" width="6.1796875" bestFit="1" customWidth="1"/>
    <col min="16" max="16" width="17.7265625" bestFit="1" customWidth="1"/>
    <col min="17" max="17" width="14.36328125" bestFit="1" customWidth="1"/>
    <col min="18" max="18" width="8.26953125" bestFit="1" customWidth="1"/>
    <col min="19" max="19" width="12.36328125" bestFit="1" customWidth="1"/>
    <col min="20" max="20" width="3.6328125" bestFit="1" customWidth="1"/>
    <col min="21" max="21" width="11.90625" bestFit="1" customWidth="1"/>
    <col min="22" max="22" width="90.0898437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>
        <v>516313</v>
      </c>
      <c r="C2">
        <v>1</v>
      </c>
      <c r="F2" t="s">
        <v>23</v>
      </c>
      <c r="G2" s="2" t="s">
        <v>24</v>
      </c>
      <c r="I2" t="s">
        <v>25</v>
      </c>
      <c r="J2">
        <v>23.23</v>
      </c>
      <c r="L2" t="s">
        <v>26</v>
      </c>
      <c r="N2" t="s">
        <v>27</v>
      </c>
      <c r="O2" t="s">
        <v>28</v>
      </c>
      <c r="P2" t="s">
        <v>263</v>
      </c>
      <c r="Q2" t="s">
        <v>264</v>
      </c>
      <c r="R2" t="s">
        <v>31</v>
      </c>
      <c r="V2" t="s">
        <v>32</v>
      </c>
    </row>
    <row r="3" spans="1:22" x14ac:dyDescent="0.35">
      <c r="A3" t="s">
        <v>22</v>
      </c>
      <c r="B3">
        <v>516313</v>
      </c>
      <c r="C3">
        <v>2</v>
      </c>
      <c r="F3" t="s">
        <v>23</v>
      </c>
      <c r="G3" s="2" t="s">
        <v>33</v>
      </c>
      <c r="I3" t="s">
        <v>25</v>
      </c>
      <c r="J3">
        <v>556.82000000000005</v>
      </c>
      <c r="L3" t="s">
        <v>26</v>
      </c>
      <c r="N3" t="s">
        <v>27</v>
      </c>
      <c r="O3" t="s">
        <v>28</v>
      </c>
      <c r="P3" t="s">
        <v>263</v>
      </c>
      <c r="Q3" t="s">
        <v>264</v>
      </c>
      <c r="R3" t="s">
        <v>31</v>
      </c>
      <c r="V3" t="s">
        <v>34</v>
      </c>
    </row>
    <row r="4" spans="1:22" x14ac:dyDescent="0.35">
      <c r="A4" t="s">
        <v>22</v>
      </c>
      <c r="B4">
        <v>516313</v>
      </c>
      <c r="C4">
        <v>3</v>
      </c>
      <c r="F4" t="s">
        <v>23</v>
      </c>
      <c r="G4" s="2" t="s">
        <v>35</v>
      </c>
      <c r="I4" t="s">
        <v>25</v>
      </c>
      <c r="J4">
        <v>54.4</v>
      </c>
      <c r="L4" t="s">
        <v>26</v>
      </c>
      <c r="N4" t="s">
        <v>27</v>
      </c>
      <c r="O4" t="s">
        <v>28</v>
      </c>
      <c r="P4" t="s">
        <v>263</v>
      </c>
      <c r="Q4" t="s">
        <v>264</v>
      </c>
      <c r="R4" t="s">
        <v>31</v>
      </c>
      <c r="V4" t="s">
        <v>36</v>
      </c>
    </row>
    <row r="5" spans="1:22" x14ac:dyDescent="0.35">
      <c r="A5" t="s">
        <v>22</v>
      </c>
      <c r="B5">
        <v>516313</v>
      </c>
      <c r="C5">
        <v>4</v>
      </c>
      <c r="F5" t="s">
        <v>23</v>
      </c>
      <c r="G5" s="2" t="s">
        <v>37</v>
      </c>
      <c r="I5" t="s">
        <v>25</v>
      </c>
      <c r="J5">
        <v>59.63</v>
      </c>
      <c r="L5" t="s">
        <v>26</v>
      </c>
      <c r="N5" t="s">
        <v>27</v>
      </c>
      <c r="O5" t="s">
        <v>28</v>
      </c>
      <c r="P5" t="s">
        <v>263</v>
      </c>
      <c r="Q5" t="s">
        <v>264</v>
      </c>
      <c r="R5" t="s">
        <v>31</v>
      </c>
      <c r="V5" t="s">
        <v>38</v>
      </c>
    </row>
    <row r="6" spans="1:22" x14ac:dyDescent="0.35">
      <c r="A6" t="s">
        <v>22</v>
      </c>
      <c r="B6">
        <v>516313</v>
      </c>
      <c r="C6">
        <v>5</v>
      </c>
      <c r="F6" t="s">
        <v>23</v>
      </c>
      <c r="G6" s="2" t="s">
        <v>39</v>
      </c>
      <c r="I6" t="s">
        <v>25</v>
      </c>
      <c r="J6">
        <v>23.23</v>
      </c>
      <c r="L6" t="s">
        <v>26</v>
      </c>
      <c r="N6" t="s">
        <v>27</v>
      </c>
      <c r="O6" t="s">
        <v>28</v>
      </c>
      <c r="P6" t="s">
        <v>263</v>
      </c>
      <c r="Q6" t="s">
        <v>264</v>
      </c>
      <c r="R6" t="s">
        <v>31</v>
      </c>
      <c r="V6" t="s">
        <v>32</v>
      </c>
    </row>
    <row r="7" spans="1:22" x14ac:dyDescent="0.35">
      <c r="A7" t="s">
        <v>22</v>
      </c>
      <c r="B7">
        <v>516313</v>
      </c>
      <c r="C7">
        <v>6</v>
      </c>
      <c r="F7" t="s">
        <v>23</v>
      </c>
      <c r="G7" s="2" t="s">
        <v>40</v>
      </c>
      <c r="I7" t="s">
        <v>25</v>
      </c>
      <c r="J7">
        <v>385.65</v>
      </c>
      <c r="L7" t="s">
        <v>26</v>
      </c>
      <c r="N7" t="s">
        <v>27</v>
      </c>
      <c r="O7" t="s">
        <v>28</v>
      </c>
      <c r="P7" t="s">
        <v>263</v>
      </c>
      <c r="Q7" t="s">
        <v>264</v>
      </c>
      <c r="R7" t="s">
        <v>31</v>
      </c>
      <c r="V7" t="s">
        <v>41</v>
      </c>
    </row>
    <row r="8" spans="1:22" x14ac:dyDescent="0.35">
      <c r="A8" t="s">
        <v>22</v>
      </c>
      <c r="B8">
        <v>516313</v>
      </c>
      <c r="C8">
        <v>7</v>
      </c>
      <c r="F8" t="s">
        <v>23</v>
      </c>
      <c r="G8" s="2" t="s">
        <v>42</v>
      </c>
      <c r="I8" t="s">
        <v>25</v>
      </c>
      <c r="J8">
        <v>54.4</v>
      </c>
      <c r="L8" t="s">
        <v>26</v>
      </c>
      <c r="N8" t="s">
        <v>27</v>
      </c>
      <c r="O8" t="s">
        <v>28</v>
      </c>
      <c r="P8" t="s">
        <v>263</v>
      </c>
      <c r="Q8" t="s">
        <v>264</v>
      </c>
      <c r="R8" t="s">
        <v>31</v>
      </c>
      <c r="V8" t="s">
        <v>36</v>
      </c>
    </row>
    <row r="9" spans="1:22" x14ac:dyDescent="0.35">
      <c r="A9" t="s">
        <v>22</v>
      </c>
      <c r="B9">
        <v>516313</v>
      </c>
      <c r="C9">
        <v>8</v>
      </c>
      <c r="F9" t="s">
        <v>23</v>
      </c>
      <c r="G9" s="2" t="s">
        <v>43</v>
      </c>
      <c r="I9" t="s">
        <v>25</v>
      </c>
      <c r="J9">
        <v>59.63</v>
      </c>
      <c r="L9" t="s">
        <v>26</v>
      </c>
      <c r="N9" t="s">
        <v>27</v>
      </c>
      <c r="O9" t="s">
        <v>28</v>
      </c>
      <c r="P9" t="s">
        <v>263</v>
      </c>
      <c r="Q9" t="s">
        <v>264</v>
      </c>
      <c r="R9" t="s">
        <v>31</v>
      </c>
      <c r="V9" t="s">
        <v>38</v>
      </c>
    </row>
    <row r="10" spans="1:22" x14ac:dyDescent="0.35">
      <c r="A10" t="s">
        <v>22</v>
      </c>
      <c r="B10">
        <v>516313</v>
      </c>
      <c r="C10">
        <v>9</v>
      </c>
      <c r="F10" t="s">
        <v>23</v>
      </c>
      <c r="G10" s="2" t="s">
        <v>44</v>
      </c>
      <c r="I10" t="s">
        <v>25</v>
      </c>
      <c r="J10">
        <v>2200</v>
      </c>
      <c r="L10" t="s">
        <v>26</v>
      </c>
      <c r="N10" t="s">
        <v>27</v>
      </c>
      <c r="O10" t="s">
        <v>28</v>
      </c>
      <c r="P10" t="s">
        <v>263</v>
      </c>
      <c r="Q10" t="s">
        <v>264</v>
      </c>
      <c r="R10" t="s">
        <v>31</v>
      </c>
      <c r="V10" t="s">
        <v>45</v>
      </c>
    </row>
    <row r="11" spans="1:22" x14ac:dyDescent="0.35">
      <c r="A11" t="s">
        <v>22</v>
      </c>
      <c r="B11">
        <v>516313</v>
      </c>
      <c r="C11">
        <v>10</v>
      </c>
      <c r="F11" t="s">
        <v>23</v>
      </c>
      <c r="G11" s="2" t="s">
        <v>46</v>
      </c>
      <c r="I11" t="s">
        <v>25</v>
      </c>
      <c r="J11">
        <v>3960</v>
      </c>
      <c r="L11" t="s">
        <v>26</v>
      </c>
      <c r="N11" t="s">
        <v>27</v>
      </c>
      <c r="O11" t="s">
        <v>28</v>
      </c>
      <c r="P11" t="s">
        <v>263</v>
      </c>
      <c r="Q11" t="s">
        <v>264</v>
      </c>
      <c r="R11" t="s">
        <v>31</v>
      </c>
      <c r="V11" t="s">
        <v>47</v>
      </c>
    </row>
    <row r="12" spans="1:22" x14ac:dyDescent="0.35">
      <c r="A12" t="s">
        <v>22</v>
      </c>
      <c r="B12">
        <v>516313</v>
      </c>
      <c r="C12">
        <v>11</v>
      </c>
      <c r="F12" t="s">
        <v>23</v>
      </c>
      <c r="G12" s="2" t="s">
        <v>48</v>
      </c>
      <c r="I12" t="s">
        <v>25</v>
      </c>
      <c r="J12">
        <v>2640</v>
      </c>
      <c r="L12" t="s">
        <v>26</v>
      </c>
      <c r="N12" t="s">
        <v>27</v>
      </c>
      <c r="O12" t="s">
        <v>28</v>
      </c>
      <c r="P12" t="s">
        <v>263</v>
      </c>
      <c r="Q12" t="s">
        <v>264</v>
      </c>
      <c r="R12" t="s">
        <v>31</v>
      </c>
      <c r="V12" t="s">
        <v>49</v>
      </c>
    </row>
    <row r="13" spans="1:22" x14ac:dyDescent="0.35">
      <c r="A13" t="s">
        <v>22</v>
      </c>
      <c r="B13">
        <v>516313</v>
      </c>
      <c r="C13">
        <v>12</v>
      </c>
      <c r="F13" t="s">
        <v>23</v>
      </c>
      <c r="G13" s="2" t="s">
        <v>50</v>
      </c>
      <c r="I13" t="s">
        <v>25</v>
      </c>
      <c r="J13">
        <v>11000</v>
      </c>
      <c r="L13" t="s">
        <v>26</v>
      </c>
      <c r="N13" t="s">
        <v>27</v>
      </c>
      <c r="O13" t="s">
        <v>28</v>
      </c>
      <c r="P13" t="s">
        <v>263</v>
      </c>
      <c r="Q13" t="s">
        <v>264</v>
      </c>
      <c r="R13" t="s">
        <v>31</v>
      </c>
      <c r="V13" t="s">
        <v>51</v>
      </c>
    </row>
    <row r="14" spans="1:22" x14ac:dyDescent="0.35">
      <c r="A14" t="s">
        <v>22</v>
      </c>
      <c r="B14">
        <v>516313</v>
      </c>
      <c r="C14">
        <v>13</v>
      </c>
      <c r="F14" t="s">
        <v>23</v>
      </c>
      <c r="G14" s="2" t="s">
        <v>52</v>
      </c>
      <c r="I14" t="s">
        <v>25</v>
      </c>
      <c r="J14">
        <v>2640</v>
      </c>
      <c r="L14" t="s">
        <v>26</v>
      </c>
      <c r="N14" t="s">
        <v>27</v>
      </c>
      <c r="O14" t="s">
        <v>28</v>
      </c>
      <c r="P14" t="s">
        <v>263</v>
      </c>
      <c r="Q14" t="s">
        <v>264</v>
      </c>
      <c r="R14" t="s">
        <v>31</v>
      </c>
      <c r="V14" t="s">
        <v>49</v>
      </c>
    </row>
    <row r="15" spans="1:22" x14ac:dyDescent="0.35">
      <c r="A15" t="s">
        <v>22</v>
      </c>
      <c r="B15">
        <v>516313</v>
      </c>
      <c r="C15">
        <v>14</v>
      </c>
      <c r="F15" t="s">
        <v>23</v>
      </c>
      <c r="G15" s="2" t="s">
        <v>53</v>
      </c>
      <c r="I15" t="s">
        <v>25</v>
      </c>
      <c r="J15">
        <v>2640</v>
      </c>
      <c r="L15" t="s">
        <v>26</v>
      </c>
      <c r="N15" t="s">
        <v>27</v>
      </c>
      <c r="O15" t="s">
        <v>28</v>
      </c>
      <c r="P15" t="s">
        <v>263</v>
      </c>
      <c r="Q15" t="s">
        <v>264</v>
      </c>
      <c r="R15" t="s">
        <v>31</v>
      </c>
      <c r="V15" t="s">
        <v>49</v>
      </c>
    </row>
    <row r="16" spans="1:22" x14ac:dyDescent="0.35">
      <c r="A16" t="s">
        <v>22</v>
      </c>
      <c r="B16">
        <v>516313</v>
      </c>
      <c r="C16">
        <v>15</v>
      </c>
      <c r="F16" t="s">
        <v>23</v>
      </c>
      <c r="G16" s="2" t="s">
        <v>54</v>
      </c>
      <c r="I16" t="s">
        <v>55</v>
      </c>
      <c r="J16">
        <v>26.4</v>
      </c>
      <c r="L16" t="s">
        <v>26</v>
      </c>
      <c r="N16" t="s">
        <v>27</v>
      </c>
      <c r="O16" t="s">
        <v>28</v>
      </c>
      <c r="P16" t="s">
        <v>263</v>
      </c>
      <c r="Q16" t="s">
        <v>264</v>
      </c>
      <c r="R16" t="s">
        <v>31</v>
      </c>
      <c r="V16" t="s">
        <v>56</v>
      </c>
    </row>
    <row r="17" spans="1:22" x14ac:dyDescent="0.35">
      <c r="A17" t="s">
        <v>22</v>
      </c>
      <c r="B17">
        <v>516313</v>
      </c>
      <c r="C17">
        <v>16</v>
      </c>
      <c r="F17" t="s">
        <v>23</v>
      </c>
      <c r="G17" s="2" t="s">
        <v>57</v>
      </c>
      <c r="I17" t="s">
        <v>55</v>
      </c>
      <c r="J17">
        <v>26.4</v>
      </c>
      <c r="L17" t="s">
        <v>26</v>
      </c>
      <c r="N17" t="s">
        <v>27</v>
      </c>
      <c r="O17" t="s">
        <v>28</v>
      </c>
      <c r="P17" t="s">
        <v>263</v>
      </c>
      <c r="Q17" t="s">
        <v>264</v>
      </c>
      <c r="R17" t="s">
        <v>31</v>
      </c>
      <c r="V17" t="s">
        <v>56</v>
      </c>
    </row>
    <row r="18" spans="1:22" x14ac:dyDescent="0.35">
      <c r="A18" t="s">
        <v>22</v>
      </c>
      <c r="B18">
        <v>516313</v>
      </c>
      <c r="C18">
        <v>17</v>
      </c>
      <c r="F18" t="s">
        <v>23</v>
      </c>
      <c r="G18" s="2" t="s">
        <v>58</v>
      </c>
      <c r="I18" t="s">
        <v>55</v>
      </c>
      <c r="J18">
        <v>30.8</v>
      </c>
      <c r="L18" t="s">
        <v>26</v>
      </c>
      <c r="N18" t="s">
        <v>27</v>
      </c>
      <c r="O18" t="s">
        <v>28</v>
      </c>
      <c r="P18" t="s">
        <v>263</v>
      </c>
      <c r="Q18" t="s">
        <v>264</v>
      </c>
      <c r="R18" t="s">
        <v>31</v>
      </c>
      <c r="V18" t="s">
        <v>59</v>
      </c>
    </row>
    <row r="19" spans="1:22" x14ac:dyDescent="0.35">
      <c r="A19" t="s">
        <v>22</v>
      </c>
      <c r="B19">
        <v>516313</v>
      </c>
      <c r="C19">
        <v>18</v>
      </c>
      <c r="F19" t="s">
        <v>23</v>
      </c>
      <c r="G19" s="2" t="s">
        <v>60</v>
      </c>
      <c r="I19" t="s">
        <v>55</v>
      </c>
      <c r="J19">
        <v>36.96</v>
      </c>
      <c r="L19" t="s">
        <v>26</v>
      </c>
      <c r="N19" t="s">
        <v>27</v>
      </c>
      <c r="O19" t="s">
        <v>28</v>
      </c>
      <c r="P19" t="s">
        <v>263</v>
      </c>
      <c r="Q19" t="s">
        <v>264</v>
      </c>
      <c r="R19" t="s">
        <v>31</v>
      </c>
      <c r="V19" t="s">
        <v>61</v>
      </c>
    </row>
    <row r="20" spans="1:22" x14ac:dyDescent="0.35">
      <c r="A20" t="s">
        <v>22</v>
      </c>
      <c r="B20">
        <v>516313</v>
      </c>
      <c r="C20">
        <v>19</v>
      </c>
      <c r="F20" t="s">
        <v>23</v>
      </c>
      <c r="G20" s="2" t="s">
        <v>62</v>
      </c>
      <c r="I20" t="s">
        <v>55</v>
      </c>
      <c r="J20">
        <v>36.96</v>
      </c>
      <c r="L20" t="s">
        <v>26</v>
      </c>
      <c r="N20" t="s">
        <v>27</v>
      </c>
      <c r="O20" t="s">
        <v>28</v>
      </c>
      <c r="P20" t="s">
        <v>263</v>
      </c>
      <c r="Q20" t="s">
        <v>264</v>
      </c>
      <c r="R20" t="s">
        <v>31</v>
      </c>
      <c r="V20" t="s">
        <v>61</v>
      </c>
    </row>
    <row r="21" spans="1:22" x14ac:dyDescent="0.35">
      <c r="A21" t="s">
        <v>22</v>
      </c>
      <c r="B21">
        <v>516313</v>
      </c>
      <c r="C21">
        <v>20</v>
      </c>
      <c r="F21" t="s">
        <v>23</v>
      </c>
      <c r="G21" s="2" t="s">
        <v>63</v>
      </c>
      <c r="I21" t="s">
        <v>25</v>
      </c>
      <c r="J21">
        <v>440</v>
      </c>
      <c r="L21" t="s">
        <v>26</v>
      </c>
      <c r="N21" t="s">
        <v>27</v>
      </c>
      <c r="O21" t="s">
        <v>28</v>
      </c>
      <c r="P21" t="s">
        <v>263</v>
      </c>
      <c r="Q21" t="s">
        <v>264</v>
      </c>
      <c r="R21" t="s">
        <v>31</v>
      </c>
      <c r="V21" t="s">
        <v>64</v>
      </c>
    </row>
    <row r="22" spans="1:22" x14ac:dyDescent="0.35">
      <c r="A22" t="s">
        <v>22</v>
      </c>
      <c r="B22">
        <v>516313</v>
      </c>
      <c r="C22">
        <v>21</v>
      </c>
      <c r="F22" t="s">
        <v>23</v>
      </c>
      <c r="G22" s="2" t="s">
        <v>65</v>
      </c>
      <c r="I22" t="s">
        <v>66</v>
      </c>
      <c r="J22">
        <v>3300</v>
      </c>
      <c r="L22" t="s">
        <v>26</v>
      </c>
      <c r="N22" t="s">
        <v>27</v>
      </c>
      <c r="O22" t="s">
        <v>28</v>
      </c>
      <c r="P22" t="s">
        <v>263</v>
      </c>
      <c r="Q22" t="s">
        <v>264</v>
      </c>
      <c r="R22" t="s">
        <v>31</v>
      </c>
      <c r="V22" t="s">
        <v>67</v>
      </c>
    </row>
    <row r="23" spans="1:22" x14ac:dyDescent="0.35">
      <c r="A23" t="s">
        <v>22</v>
      </c>
      <c r="B23">
        <v>516313</v>
      </c>
      <c r="C23">
        <v>22</v>
      </c>
      <c r="F23" t="s">
        <v>23</v>
      </c>
      <c r="G23" s="2" t="s">
        <v>68</v>
      </c>
      <c r="I23" t="s">
        <v>66</v>
      </c>
      <c r="J23">
        <v>5280</v>
      </c>
      <c r="L23" t="s">
        <v>26</v>
      </c>
      <c r="N23" t="s">
        <v>27</v>
      </c>
      <c r="O23" t="s">
        <v>28</v>
      </c>
      <c r="P23" t="s">
        <v>263</v>
      </c>
      <c r="Q23" t="s">
        <v>264</v>
      </c>
      <c r="R23" t="s">
        <v>31</v>
      </c>
      <c r="V23" t="s">
        <v>69</v>
      </c>
    </row>
    <row r="24" spans="1:22" x14ac:dyDescent="0.35">
      <c r="A24" t="s">
        <v>22</v>
      </c>
      <c r="B24">
        <v>516313</v>
      </c>
      <c r="C24">
        <v>23</v>
      </c>
      <c r="F24" t="s">
        <v>23</v>
      </c>
      <c r="G24" s="2" t="s">
        <v>70</v>
      </c>
      <c r="I24" t="s">
        <v>66</v>
      </c>
      <c r="J24">
        <v>9240</v>
      </c>
      <c r="L24" t="s">
        <v>26</v>
      </c>
      <c r="N24" t="s">
        <v>27</v>
      </c>
      <c r="O24" t="s">
        <v>28</v>
      </c>
      <c r="P24" t="s">
        <v>263</v>
      </c>
      <c r="Q24" t="s">
        <v>264</v>
      </c>
      <c r="R24" t="s">
        <v>31</v>
      </c>
      <c r="V24" t="s">
        <v>71</v>
      </c>
    </row>
    <row r="25" spans="1:22" x14ac:dyDescent="0.35">
      <c r="A25" t="s">
        <v>22</v>
      </c>
      <c r="B25">
        <v>516313</v>
      </c>
      <c r="C25">
        <v>24</v>
      </c>
      <c r="F25" t="s">
        <v>23</v>
      </c>
      <c r="G25" s="2" t="s">
        <v>72</v>
      </c>
      <c r="I25" t="s">
        <v>66</v>
      </c>
      <c r="J25">
        <v>15840</v>
      </c>
      <c r="L25" t="s">
        <v>26</v>
      </c>
      <c r="N25" t="s">
        <v>27</v>
      </c>
      <c r="O25" t="s">
        <v>28</v>
      </c>
      <c r="P25" t="s">
        <v>263</v>
      </c>
      <c r="Q25" t="s">
        <v>264</v>
      </c>
      <c r="R25" t="s">
        <v>31</v>
      </c>
      <c r="V25" t="s">
        <v>73</v>
      </c>
    </row>
    <row r="26" spans="1:22" x14ac:dyDescent="0.35">
      <c r="A26" t="s">
        <v>22</v>
      </c>
      <c r="B26">
        <v>516313</v>
      </c>
      <c r="C26">
        <v>25</v>
      </c>
      <c r="F26" t="s">
        <v>23</v>
      </c>
      <c r="G26" s="2" t="s">
        <v>74</v>
      </c>
      <c r="I26" t="s">
        <v>66</v>
      </c>
      <c r="J26">
        <v>23760</v>
      </c>
      <c r="L26" t="s">
        <v>26</v>
      </c>
      <c r="N26" t="s">
        <v>27</v>
      </c>
      <c r="O26" t="s">
        <v>28</v>
      </c>
      <c r="P26" t="s">
        <v>263</v>
      </c>
      <c r="Q26" t="s">
        <v>264</v>
      </c>
      <c r="R26" t="s">
        <v>31</v>
      </c>
      <c r="V26" t="s">
        <v>75</v>
      </c>
    </row>
    <row r="27" spans="1:22" x14ac:dyDescent="0.35">
      <c r="A27" t="s">
        <v>22</v>
      </c>
      <c r="B27">
        <v>516313</v>
      </c>
      <c r="C27">
        <v>26</v>
      </c>
      <c r="F27" t="s">
        <v>23</v>
      </c>
      <c r="G27" s="2" t="s">
        <v>76</v>
      </c>
      <c r="I27" t="s">
        <v>66</v>
      </c>
      <c r="J27">
        <v>47520</v>
      </c>
      <c r="L27" t="s">
        <v>26</v>
      </c>
      <c r="N27" t="s">
        <v>27</v>
      </c>
      <c r="O27" t="s">
        <v>28</v>
      </c>
      <c r="P27" t="s">
        <v>263</v>
      </c>
      <c r="Q27" t="s">
        <v>264</v>
      </c>
      <c r="R27" t="s">
        <v>31</v>
      </c>
      <c r="V27" t="s">
        <v>77</v>
      </c>
    </row>
    <row r="28" spans="1:22" x14ac:dyDescent="0.35">
      <c r="A28" t="s">
        <v>22</v>
      </c>
      <c r="B28">
        <v>516313</v>
      </c>
      <c r="C28">
        <v>27</v>
      </c>
      <c r="F28" t="s">
        <v>23</v>
      </c>
      <c r="G28" s="2" t="s">
        <v>78</v>
      </c>
      <c r="I28" t="s">
        <v>66</v>
      </c>
      <c r="J28">
        <v>95040</v>
      </c>
      <c r="L28" t="s">
        <v>26</v>
      </c>
      <c r="N28" t="s">
        <v>27</v>
      </c>
      <c r="O28" t="s">
        <v>28</v>
      </c>
      <c r="P28" t="s">
        <v>263</v>
      </c>
      <c r="Q28" t="s">
        <v>264</v>
      </c>
      <c r="R28" t="s">
        <v>31</v>
      </c>
      <c r="V28" t="s">
        <v>79</v>
      </c>
    </row>
    <row r="29" spans="1:22" x14ac:dyDescent="0.35">
      <c r="A29" t="s">
        <v>22</v>
      </c>
      <c r="B29">
        <v>516313</v>
      </c>
      <c r="C29">
        <v>28</v>
      </c>
      <c r="F29" t="s">
        <v>23</v>
      </c>
      <c r="G29" s="2" t="s">
        <v>80</v>
      </c>
      <c r="I29" t="s">
        <v>25</v>
      </c>
      <c r="J29">
        <v>3520</v>
      </c>
      <c r="L29" t="s">
        <v>26</v>
      </c>
      <c r="N29" t="s">
        <v>27</v>
      </c>
      <c r="O29" t="s">
        <v>28</v>
      </c>
      <c r="P29" t="s">
        <v>263</v>
      </c>
      <c r="Q29" t="s">
        <v>264</v>
      </c>
      <c r="R29" t="s">
        <v>31</v>
      </c>
      <c r="V29" t="s">
        <v>81</v>
      </c>
    </row>
    <row r="30" spans="1:22" x14ac:dyDescent="0.35">
      <c r="A30" t="s">
        <v>22</v>
      </c>
      <c r="B30">
        <v>516313</v>
      </c>
      <c r="C30">
        <v>29</v>
      </c>
      <c r="F30" t="s">
        <v>23</v>
      </c>
      <c r="G30" s="2" t="s">
        <v>82</v>
      </c>
      <c r="I30" t="s">
        <v>55</v>
      </c>
      <c r="J30">
        <v>16</v>
      </c>
      <c r="L30" t="s">
        <v>26</v>
      </c>
      <c r="N30" t="s">
        <v>27</v>
      </c>
      <c r="O30" t="s">
        <v>28</v>
      </c>
      <c r="P30" t="s">
        <v>263</v>
      </c>
      <c r="Q30" t="s">
        <v>264</v>
      </c>
      <c r="R30" t="s">
        <v>31</v>
      </c>
      <c r="V30" t="s">
        <v>83</v>
      </c>
    </row>
    <row r="31" spans="1:22" x14ac:dyDescent="0.35">
      <c r="A31" t="s">
        <v>22</v>
      </c>
      <c r="B31">
        <v>516313</v>
      </c>
      <c r="C31">
        <v>30</v>
      </c>
      <c r="F31" t="s">
        <v>23</v>
      </c>
      <c r="G31" s="2" t="s">
        <v>84</v>
      </c>
      <c r="I31" t="s">
        <v>55</v>
      </c>
      <c r="J31">
        <v>5.28</v>
      </c>
      <c r="L31" t="s">
        <v>26</v>
      </c>
      <c r="N31" t="s">
        <v>27</v>
      </c>
      <c r="O31" t="s">
        <v>28</v>
      </c>
      <c r="P31" t="s">
        <v>263</v>
      </c>
      <c r="Q31" t="s">
        <v>264</v>
      </c>
      <c r="R31" t="s">
        <v>31</v>
      </c>
      <c r="V31" t="s">
        <v>85</v>
      </c>
    </row>
    <row r="32" spans="1:22" x14ac:dyDescent="0.35">
      <c r="A32" t="s">
        <v>22</v>
      </c>
      <c r="B32">
        <v>516313</v>
      </c>
      <c r="C32">
        <v>31</v>
      </c>
      <c r="F32" t="s">
        <v>23</v>
      </c>
      <c r="G32" s="2" t="s">
        <v>86</v>
      </c>
      <c r="I32" t="s">
        <v>25</v>
      </c>
      <c r="J32">
        <v>1628</v>
      </c>
      <c r="L32" t="s">
        <v>26</v>
      </c>
      <c r="N32" t="s">
        <v>27</v>
      </c>
      <c r="O32" t="s">
        <v>28</v>
      </c>
      <c r="P32" t="s">
        <v>263</v>
      </c>
      <c r="Q32" t="s">
        <v>264</v>
      </c>
      <c r="R32" t="s">
        <v>31</v>
      </c>
      <c r="V32" t="s">
        <v>87</v>
      </c>
    </row>
    <row r="33" spans="1:22" x14ac:dyDescent="0.35">
      <c r="A33" t="s">
        <v>22</v>
      </c>
      <c r="B33">
        <v>516313</v>
      </c>
      <c r="C33">
        <v>32</v>
      </c>
      <c r="F33" t="s">
        <v>23</v>
      </c>
      <c r="G33" s="2" t="s">
        <v>88</v>
      </c>
      <c r="I33" t="s">
        <v>25</v>
      </c>
      <c r="J33">
        <v>2200</v>
      </c>
      <c r="L33" t="s">
        <v>26</v>
      </c>
      <c r="N33" t="s">
        <v>27</v>
      </c>
      <c r="O33" t="s">
        <v>28</v>
      </c>
      <c r="P33" t="s">
        <v>263</v>
      </c>
      <c r="Q33" t="s">
        <v>264</v>
      </c>
      <c r="R33" t="s">
        <v>31</v>
      </c>
      <c r="V33" t="s">
        <v>45</v>
      </c>
    </row>
    <row r="34" spans="1:22" x14ac:dyDescent="0.35">
      <c r="A34" t="s">
        <v>22</v>
      </c>
      <c r="B34">
        <v>516313</v>
      </c>
      <c r="C34">
        <v>33</v>
      </c>
      <c r="F34" t="s">
        <v>23</v>
      </c>
      <c r="G34" s="2" t="s">
        <v>89</v>
      </c>
      <c r="I34" t="s">
        <v>55</v>
      </c>
      <c r="J34">
        <v>17.600000000000001</v>
      </c>
      <c r="L34" t="s">
        <v>26</v>
      </c>
      <c r="N34" t="s">
        <v>27</v>
      </c>
      <c r="O34" t="s">
        <v>28</v>
      </c>
      <c r="P34" t="s">
        <v>263</v>
      </c>
      <c r="Q34" t="s">
        <v>264</v>
      </c>
      <c r="R34" t="s">
        <v>31</v>
      </c>
      <c r="V34" t="s">
        <v>90</v>
      </c>
    </row>
    <row r="35" spans="1:22" x14ac:dyDescent="0.35">
      <c r="A35" t="s">
        <v>22</v>
      </c>
      <c r="B35">
        <v>516313</v>
      </c>
      <c r="C35">
        <v>34</v>
      </c>
      <c r="F35" t="s">
        <v>23</v>
      </c>
      <c r="G35" s="2" t="s">
        <v>91</v>
      </c>
      <c r="I35" t="s">
        <v>55</v>
      </c>
      <c r="J35">
        <v>8.8000000000000007</v>
      </c>
      <c r="L35" t="s">
        <v>26</v>
      </c>
      <c r="N35" t="s">
        <v>27</v>
      </c>
      <c r="O35" t="s">
        <v>28</v>
      </c>
      <c r="P35" t="s">
        <v>263</v>
      </c>
      <c r="Q35" t="s">
        <v>264</v>
      </c>
      <c r="R35" t="s">
        <v>31</v>
      </c>
      <c r="V35" t="s">
        <v>92</v>
      </c>
    </row>
    <row r="36" spans="1:22" x14ac:dyDescent="0.35">
      <c r="A36" t="s">
        <v>22</v>
      </c>
      <c r="B36">
        <v>516313</v>
      </c>
      <c r="C36">
        <v>35</v>
      </c>
      <c r="F36" t="s">
        <v>23</v>
      </c>
      <c r="G36" s="2" t="s">
        <v>93</v>
      </c>
      <c r="I36" t="s">
        <v>55</v>
      </c>
      <c r="J36">
        <v>610.72</v>
      </c>
      <c r="L36" t="s">
        <v>26</v>
      </c>
      <c r="N36" t="s">
        <v>27</v>
      </c>
      <c r="O36" t="s">
        <v>28</v>
      </c>
      <c r="P36" t="s">
        <v>263</v>
      </c>
      <c r="Q36" t="s">
        <v>264</v>
      </c>
      <c r="R36" t="s">
        <v>31</v>
      </c>
      <c r="V36" t="s">
        <v>94</v>
      </c>
    </row>
    <row r="37" spans="1:22" x14ac:dyDescent="0.35">
      <c r="A37" t="s">
        <v>22</v>
      </c>
      <c r="B37">
        <v>516313</v>
      </c>
      <c r="C37">
        <v>36</v>
      </c>
      <c r="F37" t="s">
        <v>23</v>
      </c>
      <c r="G37" s="2" t="s">
        <v>95</v>
      </c>
      <c r="I37" t="s">
        <v>55</v>
      </c>
      <c r="J37">
        <v>488.4</v>
      </c>
      <c r="L37" t="s">
        <v>26</v>
      </c>
      <c r="N37" t="s">
        <v>27</v>
      </c>
      <c r="O37" t="s">
        <v>28</v>
      </c>
      <c r="P37" t="s">
        <v>263</v>
      </c>
      <c r="Q37" t="s">
        <v>264</v>
      </c>
      <c r="R37" t="s">
        <v>31</v>
      </c>
      <c r="V37" t="s">
        <v>96</v>
      </c>
    </row>
    <row r="38" spans="1:22" x14ac:dyDescent="0.35">
      <c r="A38" t="s">
        <v>22</v>
      </c>
      <c r="B38">
        <v>516313</v>
      </c>
      <c r="C38">
        <v>37</v>
      </c>
      <c r="F38" t="s">
        <v>23</v>
      </c>
      <c r="G38" s="2" t="s">
        <v>97</v>
      </c>
      <c r="I38" t="s">
        <v>55</v>
      </c>
      <c r="J38">
        <v>366.08</v>
      </c>
      <c r="L38" t="s">
        <v>26</v>
      </c>
      <c r="N38" t="s">
        <v>27</v>
      </c>
      <c r="O38" t="s">
        <v>28</v>
      </c>
      <c r="P38" t="s">
        <v>263</v>
      </c>
      <c r="Q38" t="s">
        <v>264</v>
      </c>
      <c r="R38" t="s">
        <v>31</v>
      </c>
      <c r="V38" t="s">
        <v>98</v>
      </c>
    </row>
    <row r="39" spans="1:22" x14ac:dyDescent="0.35">
      <c r="A39" t="s">
        <v>22</v>
      </c>
      <c r="B39">
        <v>516313</v>
      </c>
      <c r="C39">
        <v>38</v>
      </c>
      <c r="F39" t="s">
        <v>23</v>
      </c>
      <c r="G39" s="2" t="s">
        <v>99</v>
      </c>
      <c r="I39" t="s">
        <v>55</v>
      </c>
      <c r="J39">
        <v>3000</v>
      </c>
      <c r="L39" t="s">
        <v>26</v>
      </c>
      <c r="N39" t="s">
        <v>27</v>
      </c>
      <c r="O39" t="s">
        <v>28</v>
      </c>
      <c r="P39" t="s">
        <v>263</v>
      </c>
      <c r="Q39" t="s">
        <v>264</v>
      </c>
      <c r="R39" t="s">
        <v>31</v>
      </c>
      <c r="V39" t="s">
        <v>100</v>
      </c>
    </row>
    <row r="40" spans="1:22" x14ac:dyDescent="0.35">
      <c r="A40" t="s">
        <v>22</v>
      </c>
      <c r="B40">
        <v>516313</v>
      </c>
      <c r="C40">
        <v>39</v>
      </c>
      <c r="F40" t="s">
        <v>23</v>
      </c>
      <c r="G40" s="2" t="s">
        <v>101</v>
      </c>
      <c r="I40" t="s">
        <v>55</v>
      </c>
      <c r="J40">
        <v>14000</v>
      </c>
      <c r="L40" t="s">
        <v>26</v>
      </c>
      <c r="N40" t="s">
        <v>27</v>
      </c>
      <c r="O40" t="s">
        <v>28</v>
      </c>
      <c r="P40" t="s">
        <v>263</v>
      </c>
      <c r="Q40" t="s">
        <v>264</v>
      </c>
      <c r="R40" t="s">
        <v>31</v>
      </c>
      <c r="V40" t="s">
        <v>102</v>
      </c>
    </row>
    <row r="41" spans="1:22" x14ac:dyDescent="0.35">
      <c r="A41" t="s">
        <v>22</v>
      </c>
      <c r="B41">
        <v>516313</v>
      </c>
      <c r="C41">
        <v>40</v>
      </c>
      <c r="F41" t="s">
        <v>23</v>
      </c>
      <c r="G41" s="2" t="s">
        <v>103</v>
      </c>
      <c r="I41" t="s">
        <v>55</v>
      </c>
      <c r="J41">
        <v>1800</v>
      </c>
      <c r="L41" t="s">
        <v>26</v>
      </c>
      <c r="N41" t="s">
        <v>27</v>
      </c>
      <c r="O41" t="s">
        <v>28</v>
      </c>
      <c r="P41" t="s">
        <v>263</v>
      </c>
      <c r="Q41" t="s">
        <v>264</v>
      </c>
      <c r="R41" t="s">
        <v>31</v>
      </c>
      <c r="V41" t="s">
        <v>104</v>
      </c>
    </row>
    <row r="42" spans="1:22" x14ac:dyDescent="0.35">
      <c r="A42" t="s">
        <v>22</v>
      </c>
      <c r="B42">
        <v>516313</v>
      </c>
      <c r="C42">
        <v>41</v>
      </c>
      <c r="F42" t="s">
        <v>23</v>
      </c>
      <c r="G42" s="2" t="s">
        <v>105</v>
      </c>
      <c r="I42" t="s">
        <v>25</v>
      </c>
      <c r="J42">
        <v>20000</v>
      </c>
      <c r="L42" t="s">
        <v>26</v>
      </c>
      <c r="N42" t="s">
        <v>27</v>
      </c>
      <c r="O42" t="s">
        <v>28</v>
      </c>
      <c r="P42" t="s">
        <v>263</v>
      </c>
      <c r="Q42" t="s">
        <v>264</v>
      </c>
      <c r="R42" t="s">
        <v>31</v>
      </c>
      <c r="V42" t="s">
        <v>106</v>
      </c>
    </row>
    <row r="43" spans="1:22" x14ac:dyDescent="0.35">
      <c r="A43" t="s">
        <v>22</v>
      </c>
      <c r="B43">
        <v>516313</v>
      </c>
      <c r="C43">
        <v>42</v>
      </c>
      <c r="F43" t="s">
        <v>23</v>
      </c>
      <c r="G43" s="2" t="s">
        <v>107</v>
      </c>
      <c r="I43" t="s">
        <v>25</v>
      </c>
      <c r="J43">
        <v>13200</v>
      </c>
      <c r="L43" t="s">
        <v>26</v>
      </c>
      <c r="N43" t="s">
        <v>27</v>
      </c>
      <c r="O43" t="s">
        <v>28</v>
      </c>
      <c r="P43" t="s">
        <v>263</v>
      </c>
      <c r="Q43" t="s">
        <v>264</v>
      </c>
      <c r="R43" t="s">
        <v>31</v>
      </c>
      <c r="V43" t="s">
        <v>108</v>
      </c>
    </row>
    <row r="44" spans="1:22" x14ac:dyDescent="0.35">
      <c r="A44" t="s">
        <v>22</v>
      </c>
      <c r="B44">
        <v>516313</v>
      </c>
      <c r="C44">
        <v>43</v>
      </c>
      <c r="F44" t="s">
        <v>23</v>
      </c>
      <c r="G44" s="2" t="s">
        <v>109</v>
      </c>
      <c r="I44" t="s">
        <v>25</v>
      </c>
      <c r="J44">
        <v>264</v>
      </c>
      <c r="L44" t="s">
        <v>26</v>
      </c>
      <c r="N44" t="s">
        <v>27</v>
      </c>
      <c r="O44" t="s">
        <v>28</v>
      </c>
      <c r="P44" t="s">
        <v>263</v>
      </c>
      <c r="Q44" t="s">
        <v>264</v>
      </c>
      <c r="R44" t="s">
        <v>31</v>
      </c>
      <c r="V44" t="s">
        <v>110</v>
      </c>
    </row>
    <row r="45" spans="1:22" x14ac:dyDescent="0.35">
      <c r="A45" t="s">
        <v>22</v>
      </c>
      <c r="B45">
        <v>516313</v>
      </c>
      <c r="C45">
        <v>44</v>
      </c>
      <c r="F45" t="s">
        <v>23</v>
      </c>
      <c r="G45" s="2" t="s">
        <v>111</v>
      </c>
      <c r="I45" t="s">
        <v>25</v>
      </c>
      <c r="J45">
        <v>13200</v>
      </c>
      <c r="L45" t="s">
        <v>26</v>
      </c>
      <c r="N45" t="s">
        <v>27</v>
      </c>
      <c r="O45" t="s">
        <v>28</v>
      </c>
      <c r="P45" t="s">
        <v>263</v>
      </c>
      <c r="Q45" t="s">
        <v>264</v>
      </c>
      <c r="R45" t="s">
        <v>31</v>
      </c>
      <c r="V45" t="s">
        <v>108</v>
      </c>
    </row>
    <row r="46" spans="1:22" x14ac:dyDescent="0.35">
      <c r="A46" t="s">
        <v>22</v>
      </c>
      <c r="B46">
        <v>516313</v>
      </c>
      <c r="C46">
        <v>45</v>
      </c>
      <c r="F46" t="s">
        <v>23</v>
      </c>
      <c r="G46" s="2" t="s">
        <v>112</v>
      </c>
      <c r="I46" t="s">
        <v>55</v>
      </c>
      <c r="J46">
        <v>44</v>
      </c>
      <c r="L46" t="s">
        <v>26</v>
      </c>
      <c r="N46" t="s">
        <v>27</v>
      </c>
      <c r="O46" t="s">
        <v>28</v>
      </c>
      <c r="P46" t="s">
        <v>263</v>
      </c>
      <c r="Q46" t="s">
        <v>264</v>
      </c>
      <c r="R46" t="s">
        <v>31</v>
      </c>
      <c r="V46" t="s">
        <v>113</v>
      </c>
    </row>
    <row r="47" spans="1:22" x14ac:dyDescent="0.35">
      <c r="A47" t="s">
        <v>22</v>
      </c>
      <c r="B47">
        <v>516313</v>
      </c>
      <c r="C47">
        <v>46</v>
      </c>
      <c r="F47" t="s">
        <v>23</v>
      </c>
      <c r="G47" s="2" t="s">
        <v>114</v>
      </c>
      <c r="I47" t="s">
        <v>25</v>
      </c>
      <c r="J47">
        <v>30800</v>
      </c>
      <c r="L47" t="s">
        <v>26</v>
      </c>
      <c r="N47" t="s">
        <v>27</v>
      </c>
      <c r="O47" t="s">
        <v>28</v>
      </c>
      <c r="P47" t="s">
        <v>263</v>
      </c>
      <c r="Q47" t="s">
        <v>264</v>
      </c>
      <c r="R47" t="s">
        <v>31</v>
      </c>
      <c r="V47" t="s">
        <v>115</v>
      </c>
    </row>
    <row r="48" spans="1:22" x14ac:dyDescent="0.35">
      <c r="A48" t="s">
        <v>22</v>
      </c>
      <c r="B48">
        <v>516313</v>
      </c>
      <c r="C48">
        <v>47</v>
      </c>
      <c r="F48" t="s">
        <v>23</v>
      </c>
      <c r="G48" s="2" t="s">
        <v>116</v>
      </c>
      <c r="I48" t="s">
        <v>25</v>
      </c>
      <c r="J48">
        <v>0</v>
      </c>
      <c r="L48" t="s">
        <v>26</v>
      </c>
      <c r="N48" t="s">
        <v>27</v>
      </c>
      <c r="O48" t="s">
        <v>28</v>
      </c>
      <c r="P48" t="s">
        <v>263</v>
      </c>
      <c r="Q48" t="s">
        <v>264</v>
      </c>
      <c r="R48" t="s">
        <v>31</v>
      </c>
      <c r="V48" t="s">
        <v>117</v>
      </c>
    </row>
    <row r="49" spans="1:22" x14ac:dyDescent="0.35">
      <c r="A49" t="s">
        <v>22</v>
      </c>
      <c r="B49">
        <v>516313</v>
      </c>
      <c r="C49">
        <v>48</v>
      </c>
      <c r="F49" t="s">
        <v>23</v>
      </c>
      <c r="G49" s="2" t="s">
        <v>118</v>
      </c>
      <c r="I49" t="s">
        <v>25</v>
      </c>
      <c r="J49">
        <v>4400</v>
      </c>
      <c r="L49" t="s">
        <v>26</v>
      </c>
      <c r="N49" t="s">
        <v>27</v>
      </c>
      <c r="O49" t="s">
        <v>28</v>
      </c>
      <c r="P49" t="s">
        <v>263</v>
      </c>
      <c r="Q49" t="s">
        <v>264</v>
      </c>
      <c r="R49" t="s">
        <v>31</v>
      </c>
      <c r="V49" t="s">
        <v>119</v>
      </c>
    </row>
    <row r="50" spans="1:22" x14ac:dyDescent="0.35">
      <c r="A50" t="s">
        <v>22</v>
      </c>
      <c r="B50">
        <v>516313</v>
      </c>
      <c r="C50">
        <v>49</v>
      </c>
      <c r="F50" t="s">
        <v>23</v>
      </c>
      <c r="G50" s="2" t="s">
        <v>120</v>
      </c>
      <c r="I50" t="s">
        <v>25</v>
      </c>
      <c r="J50">
        <v>880</v>
      </c>
      <c r="L50" t="s">
        <v>26</v>
      </c>
      <c r="N50" t="s">
        <v>27</v>
      </c>
      <c r="O50" t="s">
        <v>28</v>
      </c>
      <c r="P50" t="s">
        <v>263</v>
      </c>
      <c r="Q50" t="s">
        <v>264</v>
      </c>
      <c r="R50" t="s">
        <v>31</v>
      </c>
      <c r="V50" t="s">
        <v>121</v>
      </c>
    </row>
    <row r="51" spans="1:22" x14ac:dyDescent="0.35">
      <c r="A51" t="s">
        <v>22</v>
      </c>
      <c r="B51">
        <v>516313</v>
      </c>
      <c r="C51">
        <v>50</v>
      </c>
      <c r="F51" t="s">
        <v>23</v>
      </c>
      <c r="G51" s="2" t="s">
        <v>122</v>
      </c>
      <c r="I51" t="s">
        <v>25</v>
      </c>
      <c r="J51">
        <v>2640</v>
      </c>
      <c r="L51" t="s">
        <v>26</v>
      </c>
      <c r="N51" t="s">
        <v>27</v>
      </c>
      <c r="O51" t="s">
        <v>28</v>
      </c>
      <c r="P51" t="s">
        <v>263</v>
      </c>
      <c r="Q51" t="s">
        <v>264</v>
      </c>
      <c r="R51" t="s">
        <v>31</v>
      </c>
      <c r="V51" t="s">
        <v>49</v>
      </c>
    </row>
    <row r="52" spans="1:22" x14ac:dyDescent="0.35">
      <c r="A52" t="s">
        <v>22</v>
      </c>
      <c r="B52">
        <v>516313</v>
      </c>
      <c r="C52">
        <v>51</v>
      </c>
      <c r="F52" t="s">
        <v>23</v>
      </c>
      <c r="G52" s="2" t="s">
        <v>123</v>
      </c>
      <c r="I52" t="s">
        <v>25</v>
      </c>
      <c r="J52">
        <v>352</v>
      </c>
      <c r="L52" t="s">
        <v>26</v>
      </c>
      <c r="N52" t="s">
        <v>27</v>
      </c>
      <c r="O52" t="s">
        <v>28</v>
      </c>
      <c r="P52" t="s">
        <v>263</v>
      </c>
      <c r="Q52" t="s">
        <v>264</v>
      </c>
      <c r="R52" t="s">
        <v>31</v>
      </c>
      <c r="V52" t="s">
        <v>124</v>
      </c>
    </row>
    <row r="53" spans="1:22" x14ac:dyDescent="0.35">
      <c r="A53" t="s">
        <v>22</v>
      </c>
      <c r="B53">
        <v>516313</v>
      </c>
      <c r="C53">
        <v>52</v>
      </c>
      <c r="F53" t="s">
        <v>23</v>
      </c>
      <c r="G53" s="2" t="s">
        <v>265</v>
      </c>
      <c r="I53" t="s">
        <v>25</v>
      </c>
      <c r="J53">
        <v>8800</v>
      </c>
      <c r="L53" t="s">
        <v>26</v>
      </c>
      <c r="N53" t="s">
        <v>27</v>
      </c>
      <c r="O53" t="s">
        <v>28</v>
      </c>
      <c r="P53" t="s">
        <v>263</v>
      </c>
      <c r="Q53" t="s">
        <v>264</v>
      </c>
      <c r="R53" t="s">
        <v>31</v>
      </c>
      <c r="V53" t="s">
        <v>126</v>
      </c>
    </row>
    <row r="54" spans="1:22" x14ac:dyDescent="0.35">
      <c r="A54" t="s">
        <v>22</v>
      </c>
      <c r="B54">
        <v>516313</v>
      </c>
      <c r="C54">
        <v>53</v>
      </c>
      <c r="F54" t="s">
        <v>23</v>
      </c>
      <c r="G54" s="2" t="s">
        <v>127</v>
      </c>
      <c r="I54" t="s">
        <v>25</v>
      </c>
      <c r="J54">
        <v>19580</v>
      </c>
      <c r="L54" t="s">
        <v>26</v>
      </c>
      <c r="N54" t="s">
        <v>27</v>
      </c>
      <c r="O54" t="s">
        <v>28</v>
      </c>
      <c r="P54" t="s">
        <v>263</v>
      </c>
      <c r="Q54" t="s">
        <v>264</v>
      </c>
      <c r="R54" t="s">
        <v>31</v>
      </c>
      <c r="V54" t="s">
        <v>128</v>
      </c>
    </row>
    <row r="55" spans="1:22" x14ac:dyDescent="0.35">
      <c r="A55" t="s">
        <v>22</v>
      </c>
      <c r="B55">
        <v>516313</v>
      </c>
      <c r="C55">
        <v>54</v>
      </c>
      <c r="F55" t="s">
        <v>23</v>
      </c>
      <c r="G55" s="2" t="s">
        <v>129</v>
      </c>
      <c r="I55" t="s">
        <v>25</v>
      </c>
      <c r="J55">
        <v>45760</v>
      </c>
      <c r="L55" t="s">
        <v>26</v>
      </c>
      <c r="N55" t="s">
        <v>27</v>
      </c>
      <c r="O55" t="s">
        <v>28</v>
      </c>
      <c r="P55" t="s">
        <v>263</v>
      </c>
      <c r="Q55" t="s">
        <v>264</v>
      </c>
      <c r="R55" t="s">
        <v>31</v>
      </c>
      <c r="V55" t="s">
        <v>130</v>
      </c>
    </row>
    <row r="56" spans="1:22" x14ac:dyDescent="0.35">
      <c r="A56" t="s">
        <v>22</v>
      </c>
      <c r="B56">
        <v>516313</v>
      </c>
      <c r="C56">
        <v>55</v>
      </c>
      <c r="F56" t="s">
        <v>23</v>
      </c>
      <c r="G56" s="2" t="s">
        <v>131</v>
      </c>
      <c r="I56" t="s">
        <v>25</v>
      </c>
      <c r="J56">
        <v>88000</v>
      </c>
      <c r="L56" t="s">
        <v>26</v>
      </c>
      <c r="N56" t="s">
        <v>27</v>
      </c>
      <c r="O56" t="s">
        <v>28</v>
      </c>
      <c r="P56" t="s">
        <v>263</v>
      </c>
      <c r="Q56" t="s">
        <v>264</v>
      </c>
      <c r="R56" t="s">
        <v>31</v>
      </c>
      <c r="V56" t="s">
        <v>132</v>
      </c>
    </row>
    <row r="57" spans="1:22" x14ac:dyDescent="0.35">
      <c r="A57" t="s">
        <v>22</v>
      </c>
      <c r="B57">
        <v>516313</v>
      </c>
      <c r="C57">
        <v>56</v>
      </c>
      <c r="F57" t="s">
        <v>23</v>
      </c>
      <c r="G57" s="2" t="s">
        <v>133</v>
      </c>
      <c r="I57" t="s">
        <v>25</v>
      </c>
      <c r="J57">
        <v>132000</v>
      </c>
      <c r="L57" t="s">
        <v>26</v>
      </c>
      <c r="N57" t="s">
        <v>27</v>
      </c>
      <c r="O57" t="s">
        <v>28</v>
      </c>
      <c r="P57" t="s">
        <v>263</v>
      </c>
      <c r="Q57" t="s">
        <v>264</v>
      </c>
      <c r="R57" t="s">
        <v>31</v>
      </c>
      <c r="V57" t="s">
        <v>134</v>
      </c>
    </row>
    <row r="58" spans="1:22" x14ac:dyDescent="0.35">
      <c r="A58" t="s">
        <v>22</v>
      </c>
      <c r="B58">
        <v>516313</v>
      </c>
      <c r="C58">
        <v>57</v>
      </c>
      <c r="F58" t="s">
        <v>23</v>
      </c>
      <c r="G58" s="2" t="s">
        <v>135</v>
      </c>
      <c r="I58" t="s">
        <v>25</v>
      </c>
      <c r="J58">
        <v>660</v>
      </c>
      <c r="L58" t="s">
        <v>26</v>
      </c>
      <c r="N58" t="s">
        <v>27</v>
      </c>
      <c r="O58" t="s">
        <v>28</v>
      </c>
      <c r="P58" t="s">
        <v>263</v>
      </c>
      <c r="Q58" t="s">
        <v>264</v>
      </c>
      <c r="R58" t="s">
        <v>31</v>
      </c>
      <c r="V58" t="s">
        <v>136</v>
      </c>
    </row>
    <row r="59" spans="1:22" x14ac:dyDescent="0.35">
      <c r="A59" t="s">
        <v>22</v>
      </c>
      <c r="B59">
        <v>516313</v>
      </c>
      <c r="C59">
        <v>58</v>
      </c>
      <c r="F59" t="s">
        <v>23</v>
      </c>
      <c r="G59" s="2" t="s">
        <v>137</v>
      </c>
      <c r="I59" t="s">
        <v>55</v>
      </c>
      <c r="J59">
        <v>35</v>
      </c>
      <c r="L59" t="s">
        <v>26</v>
      </c>
      <c r="N59" t="s">
        <v>27</v>
      </c>
      <c r="O59" t="s">
        <v>28</v>
      </c>
      <c r="P59" t="s">
        <v>263</v>
      </c>
      <c r="Q59" t="s">
        <v>264</v>
      </c>
      <c r="R59" t="s">
        <v>31</v>
      </c>
      <c r="V59" t="s">
        <v>138</v>
      </c>
    </row>
    <row r="60" spans="1:22" x14ac:dyDescent="0.35">
      <c r="A60" t="s">
        <v>22</v>
      </c>
      <c r="B60">
        <v>516313</v>
      </c>
      <c r="C60">
        <v>59</v>
      </c>
      <c r="F60" t="s">
        <v>23</v>
      </c>
      <c r="G60" s="2" t="s">
        <v>139</v>
      </c>
      <c r="I60" t="s">
        <v>55</v>
      </c>
      <c r="J60">
        <v>45</v>
      </c>
      <c r="L60" t="s">
        <v>26</v>
      </c>
      <c r="N60" t="s">
        <v>27</v>
      </c>
      <c r="O60" t="s">
        <v>28</v>
      </c>
      <c r="P60" t="s">
        <v>263</v>
      </c>
      <c r="Q60" t="s">
        <v>264</v>
      </c>
      <c r="R60" t="s">
        <v>31</v>
      </c>
      <c r="V60" t="s">
        <v>140</v>
      </c>
    </row>
    <row r="61" spans="1:22" x14ac:dyDescent="0.35">
      <c r="A61" t="s">
        <v>22</v>
      </c>
      <c r="B61">
        <v>516313</v>
      </c>
      <c r="C61">
        <v>60</v>
      </c>
      <c r="F61" t="s">
        <v>23</v>
      </c>
      <c r="G61" s="2" t="s">
        <v>141</v>
      </c>
      <c r="I61" t="s">
        <v>55</v>
      </c>
      <c r="J61">
        <v>910</v>
      </c>
      <c r="L61" t="s">
        <v>26</v>
      </c>
      <c r="N61" t="s">
        <v>27</v>
      </c>
      <c r="O61" t="s">
        <v>28</v>
      </c>
      <c r="P61" t="s">
        <v>263</v>
      </c>
      <c r="Q61" t="s">
        <v>264</v>
      </c>
      <c r="R61" t="s">
        <v>31</v>
      </c>
      <c r="V61" t="s">
        <v>142</v>
      </c>
    </row>
    <row r="62" spans="1:22" x14ac:dyDescent="0.35">
      <c r="A62" t="s">
        <v>22</v>
      </c>
      <c r="B62">
        <v>516313</v>
      </c>
      <c r="C62">
        <v>61</v>
      </c>
      <c r="F62" t="s">
        <v>23</v>
      </c>
      <c r="G62" s="2" t="s">
        <v>143</v>
      </c>
      <c r="I62" t="s">
        <v>55</v>
      </c>
      <c r="J62">
        <v>1200</v>
      </c>
      <c r="L62" t="s">
        <v>26</v>
      </c>
      <c r="N62" t="s">
        <v>27</v>
      </c>
      <c r="O62" t="s">
        <v>28</v>
      </c>
      <c r="P62" t="s">
        <v>263</v>
      </c>
      <c r="Q62" t="s">
        <v>264</v>
      </c>
      <c r="R62" t="s">
        <v>31</v>
      </c>
      <c r="V62" t="s">
        <v>144</v>
      </c>
    </row>
    <row r="63" spans="1:22" x14ac:dyDescent="0.35">
      <c r="A63" t="s">
        <v>22</v>
      </c>
      <c r="B63">
        <v>516313</v>
      </c>
      <c r="C63">
        <v>62</v>
      </c>
      <c r="F63" t="s">
        <v>23</v>
      </c>
      <c r="G63" s="2" t="s">
        <v>145</v>
      </c>
      <c r="I63" t="s">
        <v>55</v>
      </c>
      <c r="J63">
        <v>2100</v>
      </c>
      <c r="L63" t="s">
        <v>26</v>
      </c>
      <c r="N63" t="s">
        <v>27</v>
      </c>
      <c r="O63" t="s">
        <v>28</v>
      </c>
      <c r="P63" t="s">
        <v>263</v>
      </c>
      <c r="Q63" t="s">
        <v>264</v>
      </c>
      <c r="R63" t="s">
        <v>31</v>
      </c>
      <c r="V63" t="s">
        <v>146</v>
      </c>
    </row>
    <row r="64" spans="1:22" x14ac:dyDescent="0.35">
      <c r="A64" t="s">
        <v>22</v>
      </c>
      <c r="B64">
        <v>516313</v>
      </c>
      <c r="C64">
        <v>63</v>
      </c>
      <c r="F64" t="s">
        <v>23</v>
      </c>
      <c r="G64" s="2" t="s">
        <v>147</v>
      </c>
      <c r="I64" t="s">
        <v>55</v>
      </c>
      <c r="J64">
        <v>80</v>
      </c>
      <c r="L64" t="s">
        <v>26</v>
      </c>
      <c r="N64" t="s">
        <v>27</v>
      </c>
      <c r="O64" t="s">
        <v>28</v>
      </c>
      <c r="P64" t="s">
        <v>263</v>
      </c>
      <c r="Q64" t="s">
        <v>264</v>
      </c>
      <c r="R64" t="s">
        <v>31</v>
      </c>
      <c r="V64" t="s">
        <v>148</v>
      </c>
    </row>
    <row r="65" spans="1:22" x14ac:dyDescent="0.35">
      <c r="A65" t="s">
        <v>22</v>
      </c>
      <c r="B65">
        <v>516313</v>
      </c>
      <c r="C65">
        <v>64</v>
      </c>
      <c r="F65" t="s">
        <v>23</v>
      </c>
      <c r="G65" s="2" t="s">
        <v>149</v>
      </c>
      <c r="I65" t="s">
        <v>55</v>
      </c>
      <c r="J65">
        <v>75</v>
      </c>
      <c r="L65" t="s">
        <v>26</v>
      </c>
      <c r="N65" t="s">
        <v>27</v>
      </c>
      <c r="O65" t="s">
        <v>28</v>
      </c>
      <c r="P65" t="s">
        <v>263</v>
      </c>
      <c r="Q65" t="s">
        <v>264</v>
      </c>
      <c r="R65" t="s">
        <v>31</v>
      </c>
      <c r="V65" t="s">
        <v>150</v>
      </c>
    </row>
    <row r="66" spans="1:22" x14ac:dyDescent="0.35">
      <c r="A66" t="s">
        <v>22</v>
      </c>
      <c r="B66">
        <v>516313</v>
      </c>
      <c r="C66">
        <v>65</v>
      </c>
      <c r="F66" t="s">
        <v>23</v>
      </c>
      <c r="G66" s="2" t="s">
        <v>151</v>
      </c>
      <c r="I66" t="s">
        <v>55</v>
      </c>
      <c r="J66">
        <v>90</v>
      </c>
      <c r="L66" t="s">
        <v>26</v>
      </c>
      <c r="N66" t="s">
        <v>27</v>
      </c>
      <c r="O66" t="s">
        <v>28</v>
      </c>
      <c r="P66" t="s">
        <v>263</v>
      </c>
      <c r="Q66" t="s">
        <v>264</v>
      </c>
      <c r="R66" t="s">
        <v>31</v>
      </c>
      <c r="V66" t="s">
        <v>152</v>
      </c>
    </row>
    <row r="67" spans="1:22" x14ac:dyDescent="0.35">
      <c r="A67" t="s">
        <v>22</v>
      </c>
      <c r="B67">
        <v>516313</v>
      </c>
      <c r="C67">
        <v>66</v>
      </c>
      <c r="F67" t="s">
        <v>23</v>
      </c>
      <c r="G67" s="2" t="s">
        <v>153</v>
      </c>
      <c r="I67" t="s">
        <v>25</v>
      </c>
      <c r="J67">
        <v>150</v>
      </c>
      <c r="L67" t="s">
        <v>26</v>
      </c>
      <c r="N67" t="s">
        <v>27</v>
      </c>
      <c r="O67" t="s">
        <v>28</v>
      </c>
      <c r="P67" t="s">
        <v>263</v>
      </c>
      <c r="Q67" t="s">
        <v>264</v>
      </c>
      <c r="R67" t="s">
        <v>31</v>
      </c>
      <c r="V67" t="s">
        <v>154</v>
      </c>
    </row>
    <row r="68" spans="1:22" x14ac:dyDescent="0.35">
      <c r="A68" t="s">
        <v>22</v>
      </c>
      <c r="B68">
        <v>516313</v>
      </c>
      <c r="C68">
        <v>67</v>
      </c>
      <c r="F68" t="s">
        <v>23</v>
      </c>
      <c r="G68" s="2" t="s">
        <v>155</v>
      </c>
      <c r="I68" t="s">
        <v>25</v>
      </c>
      <c r="J68">
        <v>250</v>
      </c>
      <c r="L68" t="s">
        <v>26</v>
      </c>
      <c r="N68" t="s">
        <v>27</v>
      </c>
      <c r="O68" t="s">
        <v>28</v>
      </c>
      <c r="P68" t="s">
        <v>263</v>
      </c>
      <c r="Q68" t="s">
        <v>264</v>
      </c>
      <c r="R68" t="s">
        <v>31</v>
      </c>
      <c r="V68" t="s">
        <v>156</v>
      </c>
    </row>
    <row r="69" spans="1:22" x14ac:dyDescent="0.35">
      <c r="A69" t="s">
        <v>22</v>
      </c>
      <c r="B69">
        <v>516313</v>
      </c>
      <c r="C69">
        <v>68</v>
      </c>
      <c r="F69" t="s">
        <v>23</v>
      </c>
      <c r="G69" s="2" t="s">
        <v>157</v>
      </c>
      <c r="I69" t="s">
        <v>25</v>
      </c>
      <c r="J69">
        <v>440</v>
      </c>
      <c r="L69" t="s">
        <v>26</v>
      </c>
      <c r="N69" t="s">
        <v>27</v>
      </c>
      <c r="O69" t="s">
        <v>28</v>
      </c>
      <c r="P69" t="s">
        <v>263</v>
      </c>
      <c r="Q69" t="s">
        <v>264</v>
      </c>
      <c r="R69" t="s">
        <v>31</v>
      </c>
      <c r="V69" t="s">
        <v>64</v>
      </c>
    </row>
    <row r="70" spans="1:22" x14ac:dyDescent="0.35">
      <c r="A70" t="s">
        <v>22</v>
      </c>
      <c r="B70">
        <v>516313</v>
      </c>
      <c r="C70">
        <v>69</v>
      </c>
      <c r="F70" t="s">
        <v>23</v>
      </c>
      <c r="G70" s="2" t="s">
        <v>158</v>
      </c>
      <c r="I70" t="s">
        <v>25</v>
      </c>
      <c r="J70">
        <v>440</v>
      </c>
      <c r="L70" t="s">
        <v>26</v>
      </c>
      <c r="N70" t="s">
        <v>27</v>
      </c>
      <c r="O70" t="s">
        <v>28</v>
      </c>
      <c r="P70" t="s">
        <v>263</v>
      </c>
      <c r="Q70" t="s">
        <v>264</v>
      </c>
      <c r="R70" t="s">
        <v>31</v>
      </c>
      <c r="V70" t="s">
        <v>64</v>
      </c>
    </row>
    <row r="71" spans="1:22" x14ac:dyDescent="0.35">
      <c r="A71" t="s">
        <v>22</v>
      </c>
      <c r="B71">
        <v>516313</v>
      </c>
      <c r="C71">
        <v>70</v>
      </c>
      <c r="F71" t="s">
        <v>23</v>
      </c>
      <c r="G71" s="2" t="s">
        <v>159</v>
      </c>
      <c r="I71" t="s">
        <v>25</v>
      </c>
      <c r="J71">
        <v>440</v>
      </c>
      <c r="L71" t="s">
        <v>26</v>
      </c>
      <c r="N71" t="s">
        <v>27</v>
      </c>
      <c r="O71" t="s">
        <v>28</v>
      </c>
      <c r="P71" t="s">
        <v>263</v>
      </c>
      <c r="Q71" t="s">
        <v>264</v>
      </c>
      <c r="R71" t="s">
        <v>31</v>
      </c>
      <c r="V71" t="s">
        <v>64</v>
      </c>
    </row>
    <row r="72" spans="1:22" x14ac:dyDescent="0.35">
      <c r="A72" t="s">
        <v>22</v>
      </c>
      <c r="B72">
        <v>516313</v>
      </c>
      <c r="C72">
        <v>71</v>
      </c>
      <c r="F72" t="s">
        <v>23</v>
      </c>
      <c r="G72" s="2" t="s">
        <v>160</v>
      </c>
      <c r="I72" t="s">
        <v>25</v>
      </c>
      <c r="J72">
        <v>1320</v>
      </c>
      <c r="L72" t="s">
        <v>26</v>
      </c>
      <c r="N72" t="s">
        <v>27</v>
      </c>
      <c r="O72" t="s">
        <v>28</v>
      </c>
      <c r="P72" t="s">
        <v>263</v>
      </c>
      <c r="Q72" t="s">
        <v>264</v>
      </c>
      <c r="R72" t="s">
        <v>31</v>
      </c>
      <c r="V72" t="s">
        <v>161</v>
      </c>
    </row>
    <row r="73" spans="1:22" x14ac:dyDescent="0.35">
      <c r="A73" t="s">
        <v>22</v>
      </c>
      <c r="B73">
        <v>516313</v>
      </c>
      <c r="C73">
        <v>72</v>
      </c>
      <c r="F73" t="s">
        <v>23</v>
      </c>
      <c r="G73" s="2" t="s">
        <v>162</v>
      </c>
      <c r="I73" t="s">
        <v>25</v>
      </c>
      <c r="J73">
        <v>528</v>
      </c>
      <c r="L73" t="s">
        <v>26</v>
      </c>
      <c r="N73" t="s">
        <v>27</v>
      </c>
      <c r="O73" t="s">
        <v>28</v>
      </c>
      <c r="P73" t="s">
        <v>263</v>
      </c>
      <c r="Q73" t="s">
        <v>264</v>
      </c>
      <c r="R73" t="s">
        <v>31</v>
      </c>
      <c r="V73" t="s">
        <v>163</v>
      </c>
    </row>
    <row r="74" spans="1:22" x14ac:dyDescent="0.35">
      <c r="A74" t="s">
        <v>22</v>
      </c>
      <c r="B74">
        <v>516313</v>
      </c>
      <c r="C74">
        <v>73</v>
      </c>
      <c r="F74" t="s">
        <v>23</v>
      </c>
      <c r="G74" s="2" t="s">
        <v>164</v>
      </c>
      <c r="I74" t="s">
        <v>25</v>
      </c>
      <c r="J74">
        <v>880</v>
      </c>
      <c r="L74" t="s">
        <v>26</v>
      </c>
      <c r="N74" t="s">
        <v>27</v>
      </c>
      <c r="O74" t="s">
        <v>28</v>
      </c>
      <c r="P74" t="s">
        <v>263</v>
      </c>
      <c r="Q74" t="s">
        <v>264</v>
      </c>
      <c r="R74" t="s">
        <v>31</v>
      </c>
      <c r="V74" t="s">
        <v>121</v>
      </c>
    </row>
    <row r="75" spans="1:22" x14ac:dyDescent="0.35">
      <c r="A75" t="s">
        <v>22</v>
      </c>
      <c r="B75">
        <v>516313</v>
      </c>
      <c r="C75">
        <v>74</v>
      </c>
      <c r="F75" t="s">
        <v>23</v>
      </c>
      <c r="G75" s="2" t="s">
        <v>165</v>
      </c>
      <c r="I75" t="s">
        <v>25</v>
      </c>
      <c r="J75">
        <v>880</v>
      </c>
      <c r="L75" t="s">
        <v>26</v>
      </c>
      <c r="N75" t="s">
        <v>27</v>
      </c>
      <c r="O75" t="s">
        <v>28</v>
      </c>
      <c r="P75" t="s">
        <v>263</v>
      </c>
      <c r="Q75" t="s">
        <v>264</v>
      </c>
      <c r="R75" t="s">
        <v>31</v>
      </c>
      <c r="V75" t="s">
        <v>121</v>
      </c>
    </row>
    <row r="76" spans="1:22" x14ac:dyDescent="0.35">
      <c r="A76" t="s">
        <v>22</v>
      </c>
      <c r="B76">
        <v>516313</v>
      </c>
      <c r="C76">
        <v>75</v>
      </c>
      <c r="F76" t="s">
        <v>23</v>
      </c>
      <c r="G76" s="2" t="s">
        <v>166</v>
      </c>
      <c r="I76" t="s">
        <v>25</v>
      </c>
      <c r="J76">
        <v>2500</v>
      </c>
      <c r="L76" t="s">
        <v>26</v>
      </c>
      <c r="N76" t="s">
        <v>27</v>
      </c>
      <c r="O76" t="s">
        <v>28</v>
      </c>
      <c r="P76" t="s">
        <v>263</v>
      </c>
      <c r="Q76" t="s">
        <v>264</v>
      </c>
      <c r="R76" t="s">
        <v>31</v>
      </c>
      <c r="V76" t="s">
        <v>167</v>
      </c>
    </row>
    <row r="77" spans="1:22" x14ac:dyDescent="0.35">
      <c r="A77" t="s">
        <v>22</v>
      </c>
      <c r="B77">
        <v>516313</v>
      </c>
      <c r="C77">
        <v>76</v>
      </c>
      <c r="F77" t="s">
        <v>23</v>
      </c>
      <c r="G77" s="2" t="s">
        <v>168</v>
      </c>
      <c r="I77" t="s">
        <v>25</v>
      </c>
      <c r="J77">
        <v>11000</v>
      </c>
      <c r="L77" t="s">
        <v>26</v>
      </c>
      <c r="N77" t="s">
        <v>27</v>
      </c>
      <c r="O77" t="s">
        <v>28</v>
      </c>
      <c r="P77" t="s">
        <v>263</v>
      </c>
      <c r="Q77" t="s">
        <v>264</v>
      </c>
      <c r="R77" t="s">
        <v>31</v>
      </c>
      <c r="V77" t="s">
        <v>51</v>
      </c>
    </row>
    <row r="78" spans="1:22" x14ac:dyDescent="0.35">
      <c r="A78" t="s">
        <v>22</v>
      </c>
      <c r="B78">
        <v>516313</v>
      </c>
      <c r="C78">
        <v>77</v>
      </c>
      <c r="F78" t="s">
        <v>23</v>
      </c>
      <c r="G78" s="2" t="s">
        <v>169</v>
      </c>
      <c r="I78" t="s">
        <v>55</v>
      </c>
      <c r="J78">
        <v>16</v>
      </c>
      <c r="L78" t="s">
        <v>26</v>
      </c>
      <c r="N78" t="s">
        <v>27</v>
      </c>
      <c r="O78" t="s">
        <v>28</v>
      </c>
      <c r="P78" t="s">
        <v>263</v>
      </c>
      <c r="Q78" t="s">
        <v>264</v>
      </c>
      <c r="R78" t="s">
        <v>31</v>
      </c>
      <c r="V78" t="s">
        <v>83</v>
      </c>
    </row>
    <row r="79" spans="1:22" x14ac:dyDescent="0.35">
      <c r="A79" t="s">
        <v>22</v>
      </c>
      <c r="B79">
        <v>516313</v>
      </c>
      <c r="C79">
        <v>78</v>
      </c>
      <c r="F79" t="s">
        <v>23</v>
      </c>
      <c r="G79" s="2" t="s">
        <v>170</v>
      </c>
      <c r="I79" t="s">
        <v>55</v>
      </c>
      <c r="J79">
        <v>5</v>
      </c>
      <c r="L79" t="s">
        <v>26</v>
      </c>
      <c r="N79" t="s">
        <v>27</v>
      </c>
      <c r="O79" t="s">
        <v>28</v>
      </c>
      <c r="P79" t="s">
        <v>263</v>
      </c>
      <c r="Q79" t="s">
        <v>264</v>
      </c>
      <c r="R79" t="s">
        <v>31</v>
      </c>
      <c r="V79" t="s">
        <v>171</v>
      </c>
    </row>
    <row r="80" spans="1:22" x14ac:dyDescent="0.35">
      <c r="A80" t="s">
        <v>22</v>
      </c>
      <c r="B80">
        <v>516313</v>
      </c>
      <c r="C80">
        <v>79</v>
      </c>
      <c r="F80" t="s">
        <v>23</v>
      </c>
      <c r="G80" s="2" t="s">
        <v>172</v>
      </c>
      <c r="I80" t="s">
        <v>25</v>
      </c>
      <c r="J80">
        <v>11000</v>
      </c>
      <c r="L80" t="s">
        <v>26</v>
      </c>
      <c r="N80" t="s">
        <v>27</v>
      </c>
      <c r="O80" t="s">
        <v>28</v>
      </c>
      <c r="P80" t="s">
        <v>263</v>
      </c>
      <c r="Q80" t="s">
        <v>264</v>
      </c>
      <c r="R80" t="s">
        <v>31</v>
      </c>
      <c r="V80" t="s">
        <v>51</v>
      </c>
    </row>
    <row r="81" spans="1:22" x14ac:dyDescent="0.35">
      <c r="A81" t="s">
        <v>22</v>
      </c>
      <c r="B81">
        <v>516313</v>
      </c>
      <c r="C81">
        <v>80</v>
      </c>
      <c r="F81" t="s">
        <v>23</v>
      </c>
      <c r="G81" s="2" t="s">
        <v>173</v>
      </c>
      <c r="I81" t="s">
        <v>25</v>
      </c>
      <c r="J81">
        <v>20000</v>
      </c>
      <c r="L81" t="s">
        <v>26</v>
      </c>
      <c r="N81" t="s">
        <v>27</v>
      </c>
      <c r="O81" t="s">
        <v>28</v>
      </c>
      <c r="P81" t="s">
        <v>263</v>
      </c>
      <c r="Q81" t="s">
        <v>264</v>
      </c>
      <c r="R81" t="s">
        <v>31</v>
      </c>
      <c r="V81" t="s">
        <v>106</v>
      </c>
    </row>
    <row r="82" spans="1:22" x14ac:dyDescent="0.35">
      <c r="A82" t="s">
        <v>22</v>
      </c>
      <c r="B82">
        <v>516313</v>
      </c>
      <c r="C82">
        <v>81</v>
      </c>
      <c r="F82" t="s">
        <v>23</v>
      </c>
      <c r="G82" s="2" t="s">
        <v>174</v>
      </c>
      <c r="I82" t="s">
        <v>25</v>
      </c>
      <c r="J82">
        <v>9000</v>
      </c>
      <c r="L82" t="s">
        <v>26</v>
      </c>
      <c r="N82" t="s">
        <v>27</v>
      </c>
      <c r="O82" t="s">
        <v>28</v>
      </c>
      <c r="P82" t="s">
        <v>263</v>
      </c>
      <c r="Q82" t="s">
        <v>264</v>
      </c>
      <c r="R82" t="s">
        <v>31</v>
      </c>
      <c r="V82" t="s">
        <v>175</v>
      </c>
    </row>
    <row r="83" spans="1:22" x14ac:dyDescent="0.35">
      <c r="A83" t="s">
        <v>22</v>
      </c>
      <c r="B83">
        <v>516313</v>
      </c>
      <c r="C83">
        <v>82</v>
      </c>
      <c r="F83" t="s">
        <v>23</v>
      </c>
      <c r="G83" s="2" t="s">
        <v>176</v>
      </c>
      <c r="I83" t="s">
        <v>25</v>
      </c>
      <c r="J83">
        <v>2300</v>
      </c>
      <c r="L83" t="s">
        <v>26</v>
      </c>
      <c r="N83" t="s">
        <v>27</v>
      </c>
      <c r="O83" t="s">
        <v>28</v>
      </c>
      <c r="P83" t="s">
        <v>263</v>
      </c>
      <c r="Q83" t="s">
        <v>264</v>
      </c>
      <c r="R83" t="s">
        <v>31</v>
      </c>
      <c r="V83" t="s">
        <v>177</v>
      </c>
    </row>
    <row r="84" spans="1:22" x14ac:dyDescent="0.35">
      <c r="A84" t="s">
        <v>22</v>
      </c>
      <c r="B84">
        <v>516313</v>
      </c>
      <c r="C84">
        <v>83</v>
      </c>
      <c r="F84" t="s">
        <v>23</v>
      </c>
      <c r="G84" s="2" t="s">
        <v>178</v>
      </c>
      <c r="I84" t="s">
        <v>25</v>
      </c>
      <c r="J84">
        <v>1800</v>
      </c>
      <c r="L84" t="s">
        <v>26</v>
      </c>
      <c r="N84" t="s">
        <v>27</v>
      </c>
      <c r="O84" t="s">
        <v>28</v>
      </c>
      <c r="P84" t="s">
        <v>263</v>
      </c>
      <c r="Q84" t="s">
        <v>264</v>
      </c>
      <c r="R84" t="s">
        <v>31</v>
      </c>
      <c r="V84" t="s">
        <v>104</v>
      </c>
    </row>
    <row r="85" spans="1:22" x14ac:dyDescent="0.35">
      <c r="A85" t="s">
        <v>22</v>
      </c>
      <c r="B85">
        <v>516313</v>
      </c>
      <c r="C85">
        <v>84</v>
      </c>
      <c r="F85" t="s">
        <v>23</v>
      </c>
      <c r="G85" s="2" t="s">
        <v>179</v>
      </c>
      <c r="I85" t="s">
        <v>25</v>
      </c>
      <c r="J85">
        <v>2200</v>
      </c>
      <c r="L85" t="s">
        <v>26</v>
      </c>
      <c r="N85" t="s">
        <v>27</v>
      </c>
      <c r="O85" t="s">
        <v>28</v>
      </c>
      <c r="P85" t="s">
        <v>263</v>
      </c>
      <c r="Q85" t="s">
        <v>264</v>
      </c>
      <c r="R85" t="s">
        <v>31</v>
      </c>
      <c r="V85" t="s">
        <v>45</v>
      </c>
    </row>
    <row r="86" spans="1:22" x14ac:dyDescent="0.35">
      <c r="A86" t="s">
        <v>22</v>
      </c>
      <c r="B86">
        <v>516313</v>
      </c>
      <c r="C86">
        <v>85</v>
      </c>
      <c r="F86" t="s">
        <v>23</v>
      </c>
      <c r="G86" s="2" t="s">
        <v>180</v>
      </c>
      <c r="I86" t="s">
        <v>25</v>
      </c>
      <c r="J86">
        <v>1500</v>
      </c>
      <c r="L86" t="s">
        <v>26</v>
      </c>
      <c r="N86" t="s">
        <v>27</v>
      </c>
      <c r="O86" t="s">
        <v>28</v>
      </c>
      <c r="P86" t="s">
        <v>263</v>
      </c>
      <c r="Q86" t="s">
        <v>264</v>
      </c>
      <c r="R86" t="s">
        <v>31</v>
      </c>
      <c r="V86" t="s">
        <v>181</v>
      </c>
    </row>
    <row r="87" spans="1:22" x14ac:dyDescent="0.35">
      <c r="A87" t="s">
        <v>22</v>
      </c>
      <c r="B87">
        <v>516313</v>
      </c>
      <c r="C87">
        <v>86</v>
      </c>
      <c r="F87" t="s">
        <v>23</v>
      </c>
      <c r="G87" s="2" t="s">
        <v>182</v>
      </c>
      <c r="I87" t="s">
        <v>55</v>
      </c>
      <c r="J87">
        <v>2500</v>
      </c>
      <c r="L87" t="s">
        <v>26</v>
      </c>
      <c r="N87" t="s">
        <v>27</v>
      </c>
      <c r="O87" t="s">
        <v>28</v>
      </c>
      <c r="P87" t="s">
        <v>263</v>
      </c>
      <c r="Q87" t="s">
        <v>264</v>
      </c>
      <c r="R87" t="s">
        <v>31</v>
      </c>
      <c r="V87" t="s">
        <v>167</v>
      </c>
    </row>
    <row r="88" spans="1:22" x14ac:dyDescent="0.35">
      <c r="A88" t="s">
        <v>22</v>
      </c>
      <c r="B88">
        <v>516313</v>
      </c>
      <c r="C88">
        <v>87</v>
      </c>
      <c r="F88" t="s">
        <v>23</v>
      </c>
      <c r="G88" s="2" t="s">
        <v>183</v>
      </c>
      <c r="I88" t="s">
        <v>55</v>
      </c>
      <c r="J88">
        <v>43</v>
      </c>
      <c r="L88" t="s">
        <v>26</v>
      </c>
      <c r="N88" t="s">
        <v>27</v>
      </c>
      <c r="O88" t="s">
        <v>28</v>
      </c>
      <c r="P88" t="s">
        <v>263</v>
      </c>
      <c r="Q88" t="s">
        <v>264</v>
      </c>
      <c r="R88" t="s">
        <v>31</v>
      </c>
      <c r="V88" t="s">
        <v>184</v>
      </c>
    </row>
    <row r="89" spans="1:22" x14ac:dyDescent="0.35">
      <c r="A89" t="s">
        <v>22</v>
      </c>
      <c r="B89">
        <v>516313</v>
      </c>
      <c r="C89">
        <v>88</v>
      </c>
      <c r="F89" t="s">
        <v>23</v>
      </c>
      <c r="G89" s="2" t="s">
        <v>185</v>
      </c>
      <c r="I89" t="s">
        <v>25</v>
      </c>
      <c r="J89">
        <v>2660</v>
      </c>
      <c r="L89" t="s">
        <v>26</v>
      </c>
      <c r="N89" t="s">
        <v>27</v>
      </c>
      <c r="O89" t="s">
        <v>28</v>
      </c>
      <c r="P89" t="s">
        <v>263</v>
      </c>
      <c r="Q89" t="s">
        <v>264</v>
      </c>
      <c r="R89" t="s">
        <v>31</v>
      </c>
      <c r="V89" t="s">
        <v>186</v>
      </c>
    </row>
    <row r="90" spans="1:22" x14ac:dyDescent="0.35">
      <c r="A90" t="s">
        <v>22</v>
      </c>
      <c r="B90">
        <v>516313</v>
      </c>
      <c r="C90">
        <v>89</v>
      </c>
      <c r="F90" t="s">
        <v>23</v>
      </c>
      <c r="G90" s="2" t="s">
        <v>187</v>
      </c>
      <c r="I90" t="s">
        <v>55</v>
      </c>
      <c r="J90">
        <v>7500</v>
      </c>
      <c r="L90" t="s">
        <v>26</v>
      </c>
      <c r="N90" t="s">
        <v>27</v>
      </c>
      <c r="O90" t="s">
        <v>28</v>
      </c>
      <c r="P90" t="s">
        <v>263</v>
      </c>
      <c r="Q90" t="s">
        <v>264</v>
      </c>
      <c r="R90" t="s">
        <v>31</v>
      </c>
      <c r="V90" t="s">
        <v>188</v>
      </c>
    </row>
    <row r="91" spans="1:22" x14ac:dyDescent="0.35">
      <c r="A91" t="s">
        <v>22</v>
      </c>
      <c r="B91">
        <v>516313</v>
      </c>
      <c r="C91">
        <v>90</v>
      </c>
      <c r="F91" t="s">
        <v>23</v>
      </c>
      <c r="G91" s="2" t="s">
        <v>189</v>
      </c>
      <c r="I91" t="s">
        <v>55</v>
      </c>
      <c r="J91">
        <v>600</v>
      </c>
      <c r="L91" t="s">
        <v>26</v>
      </c>
      <c r="N91" t="s">
        <v>27</v>
      </c>
      <c r="O91" t="s">
        <v>28</v>
      </c>
      <c r="P91" t="s">
        <v>263</v>
      </c>
      <c r="Q91" t="s">
        <v>264</v>
      </c>
      <c r="R91" t="s">
        <v>31</v>
      </c>
      <c r="V91" t="s">
        <v>190</v>
      </c>
    </row>
    <row r="92" spans="1:22" x14ac:dyDescent="0.35">
      <c r="A92" t="s">
        <v>22</v>
      </c>
      <c r="B92">
        <v>516313</v>
      </c>
      <c r="C92">
        <v>91</v>
      </c>
      <c r="F92" t="s">
        <v>23</v>
      </c>
      <c r="G92" s="2" t="s">
        <v>191</v>
      </c>
      <c r="I92" t="s">
        <v>25</v>
      </c>
      <c r="J92">
        <v>2500</v>
      </c>
      <c r="L92" t="s">
        <v>26</v>
      </c>
      <c r="N92" t="s">
        <v>27</v>
      </c>
      <c r="O92" t="s">
        <v>28</v>
      </c>
      <c r="P92" t="s">
        <v>263</v>
      </c>
      <c r="Q92" t="s">
        <v>264</v>
      </c>
      <c r="R92" t="s">
        <v>31</v>
      </c>
      <c r="V92" t="s">
        <v>167</v>
      </c>
    </row>
    <row r="93" spans="1:22" x14ac:dyDescent="0.35">
      <c r="A93" t="s">
        <v>22</v>
      </c>
      <c r="B93">
        <v>516313</v>
      </c>
      <c r="C93">
        <v>92</v>
      </c>
      <c r="F93" t="s">
        <v>23</v>
      </c>
      <c r="G93" s="2" t="s">
        <v>192</v>
      </c>
      <c r="I93" t="s">
        <v>55</v>
      </c>
      <c r="J93">
        <v>47</v>
      </c>
      <c r="L93" t="s">
        <v>26</v>
      </c>
      <c r="N93" t="s">
        <v>27</v>
      </c>
      <c r="O93" t="s">
        <v>28</v>
      </c>
      <c r="P93" t="s">
        <v>263</v>
      </c>
      <c r="Q93" t="s">
        <v>264</v>
      </c>
      <c r="R93" t="s">
        <v>31</v>
      </c>
      <c r="V93" t="s">
        <v>193</v>
      </c>
    </row>
    <row r="94" spans="1:22" x14ac:dyDescent="0.35">
      <c r="A94" t="s">
        <v>22</v>
      </c>
      <c r="B94">
        <v>516313</v>
      </c>
      <c r="C94">
        <v>93</v>
      </c>
      <c r="F94" t="s">
        <v>23</v>
      </c>
      <c r="G94" s="2" t="s">
        <v>194</v>
      </c>
      <c r="I94" t="s">
        <v>25</v>
      </c>
      <c r="J94">
        <v>20000</v>
      </c>
      <c r="L94" t="s">
        <v>26</v>
      </c>
      <c r="N94" t="s">
        <v>27</v>
      </c>
      <c r="O94" t="s">
        <v>28</v>
      </c>
      <c r="P94" t="s">
        <v>263</v>
      </c>
      <c r="Q94" t="s">
        <v>264</v>
      </c>
      <c r="R94" t="s">
        <v>31</v>
      </c>
      <c r="V94" t="s">
        <v>106</v>
      </c>
    </row>
    <row r="95" spans="1:22" x14ac:dyDescent="0.35">
      <c r="A95" t="s">
        <v>22</v>
      </c>
      <c r="B95">
        <v>516313</v>
      </c>
      <c r="C95">
        <v>94</v>
      </c>
      <c r="F95" t="s">
        <v>23</v>
      </c>
      <c r="G95" s="2" t="s">
        <v>195</v>
      </c>
      <c r="I95" t="s">
        <v>25</v>
      </c>
      <c r="J95">
        <v>1200</v>
      </c>
      <c r="L95" t="s">
        <v>26</v>
      </c>
      <c r="N95" t="s">
        <v>27</v>
      </c>
      <c r="O95" t="s">
        <v>28</v>
      </c>
      <c r="P95" t="s">
        <v>263</v>
      </c>
      <c r="Q95" t="s">
        <v>264</v>
      </c>
      <c r="R95" t="s">
        <v>31</v>
      </c>
      <c r="V95" t="s">
        <v>144</v>
      </c>
    </row>
    <row r="96" spans="1:22" x14ac:dyDescent="0.35">
      <c r="A96" t="s">
        <v>22</v>
      </c>
      <c r="B96">
        <v>516313</v>
      </c>
      <c r="C96">
        <v>95</v>
      </c>
      <c r="F96" t="s">
        <v>23</v>
      </c>
      <c r="G96" s="2" t="s">
        <v>196</v>
      </c>
      <c r="I96" t="s">
        <v>25</v>
      </c>
      <c r="J96">
        <v>8500</v>
      </c>
      <c r="L96" t="s">
        <v>26</v>
      </c>
      <c r="N96" t="s">
        <v>27</v>
      </c>
      <c r="O96" t="s">
        <v>28</v>
      </c>
      <c r="P96" t="s">
        <v>263</v>
      </c>
      <c r="Q96" t="s">
        <v>264</v>
      </c>
      <c r="R96" t="s">
        <v>31</v>
      </c>
      <c r="V96" t="s">
        <v>197</v>
      </c>
    </row>
    <row r="97" spans="1:22" x14ac:dyDescent="0.35">
      <c r="A97" t="s">
        <v>22</v>
      </c>
      <c r="B97">
        <v>516313</v>
      </c>
      <c r="C97">
        <v>96</v>
      </c>
      <c r="F97" t="s">
        <v>23</v>
      </c>
      <c r="G97" s="2" t="s">
        <v>198</v>
      </c>
      <c r="I97" t="s">
        <v>25</v>
      </c>
      <c r="J97">
        <v>9500</v>
      </c>
      <c r="L97" t="s">
        <v>26</v>
      </c>
      <c r="N97" t="s">
        <v>27</v>
      </c>
      <c r="O97" t="s">
        <v>28</v>
      </c>
      <c r="P97" t="s">
        <v>263</v>
      </c>
      <c r="Q97" t="s">
        <v>264</v>
      </c>
      <c r="R97" t="s">
        <v>31</v>
      </c>
      <c r="V97" t="s">
        <v>199</v>
      </c>
    </row>
    <row r="98" spans="1:22" x14ac:dyDescent="0.35">
      <c r="A98" t="s">
        <v>22</v>
      </c>
      <c r="B98">
        <v>516313</v>
      </c>
      <c r="C98">
        <v>97</v>
      </c>
      <c r="F98" t="s">
        <v>23</v>
      </c>
      <c r="G98" s="2" t="s">
        <v>200</v>
      </c>
      <c r="I98" t="s">
        <v>55</v>
      </c>
      <c r="J98">
        <v>150</v>
      </c>
      <c r="L98" t="s">
        <v>26</v>
      </c>
      <c r="N98" t="s">
        <v>27</v>
      </c>
      <c r="O98" t="s">
        <v>28</v>
      </c>
      <c r="P98" t="s">
        <v>263</v>
      </c>
      <c r="Q98" t="s">
        <v>264</v>
      </c>
      <c r="R98" t="s">
        <v>31</v>
      </c>
      <c r="V98" t="s">
        <v>154</v>
      </c>
    </row>
    <row r="99" spans="1:22" x14ac:dyDescent="0.35">
      <c r="A99" t="s">
        <v>22</v>
      </c>
      <c r="B99">
        <v>516313</v>
      </c>
      <c r="C99">
        <v>98</v>
      </c>
      <c r="F99" t="s">
        <v>23</v>
      </c>
      <c r="G99" s="2" t="s">
        <v>201</v>
      </c>
      <c r="I99" t="s">
        <v>25</v>
      </c>
      <c r="J99">
        <v>13500</v>
      </c>
      <c r="L99" t="s">
        <v>26</v>
      </c>
      <c r="N99" t="s">
        <v>27</v>
      </c>
      <c r="O99" t="s">
        <v>28</v>
      </c>
      <c r="P99" t="s">
        <v>263</v>
      </c>
      <c r="Q99" t="s">
        <v>264</v>
      </c>
      <c r="R99" t="s">
        <v>31</v>
      </c>
      <c r="V99" t="s">
        <v>202</v>
      </c>
    </row>
    <row r="100" spans="1:22" x14ac:dyDescent="0.35">
      <c r="A100" t="s">
        <v>22</v>
      </c>
      <c r="B100">
        <v>516313</v>
      </c>
      <c r="C100">
        <v>99</v>
      </c>
      <c r="F100" t="s">
        <v>23</v>
      </c>
      <c r="G100" s="2" t="s">
        <v>203</v>
      </c>
      <c r="I100" t="s">
        <v>25</v>
      </c>
      <c r="J100">
        <v>24500</v>
      </c>
      <c r="L100" t="s">
        <v>26</v>
      </c>
      <c r="N100" t="s">
        <v>27</v>
      </c>
      <c r="O100" t="s">
        <v>28</v>
      </c>
      <c r="P100" t="s">
        <v>263</v>
      </c>
      <c r="Q100" t="s">
        <v>264</v>
      </c>
      <c r="R100" t="s">
        <v>31</v>
      </c>
      <c r="V100" t="s">
        <v>204</v>
      </c>
    </row>
    <row r="101" spans="1:22" x14ac:dyDescent="0.35">
      <c r="A101" t="s">
        <v>22</v>
      </c>
      <c r="B101">
        <v>516313</v>
      </c>
      <c r="C101">
        <v>100</v>
      </c>
      <c r="F101" t="s">
        <v>23</v>
      </c>
      <c r="G101" s="2" t="s">
        <v>205</v>
      </c>
      <c r="I101" t="s">
        <v>25</v>
      </c>
      <c r="J101">
        <v>3500</v>
      </c>
      <c r="L101" t="s">
        <v>26</v>
      </c>
      <c r="N101" t="s">
        <v>27</v>
      </c>
      <c r="O101" t="s">
        <v>28</v>
      </c>
      <c r="P101" t="s">
        <v>263</v>
      </c>
      <c r="Q101" t="s">
        <v>264</v>
      </c>
      <c r="R101" t="s">
        <v>31</v>
      </c>
      <c r="V101" t="s">
        <v>206</v>
      </c>
    </row>
    <row r="102" spans="1:22" x14ac:dyDescent="0.35">
      <c r="A102" t="s">
        <v>22</v>
      </c>
      <c r="B102">
        <v>516313</v>
      </c>
      <c r="C102">
        <v>101</v>
      </c>
      <c r="F102" t="s">
        <v>23</v>
      </c>
      <c r="G102" s="2" t="s">
        <v>207</v>
      </c>
      <c r="I102" t="s">
        <v>25</v>
      </c>
      <c r="J102">
        <v>4500</v>
      </c>
      <c r="L102" t="s">
        <v>26</v>
      </c>
      <c r="N102" t="s">
        <v>27</v>
      </c>
      <c r="O102" t="s">
        <v>28</v>
      </c>
      <c r="P102" t="s">
        <v>263</v>
      </c>
      <c r="Q102" t="s">
        <v>264</v>
      </c>
      <c r="R102" t="s">
        <v>31</v>
      </c>
      <c r="V102" t="s">
        <v>208</v>
      </c>
    </row>
    <row r="103" spans="1:22" x14ac:dyDescent="0.35">
      <c r="A103" t="s">
        <v>22</v>
      </c>
      <c r="B103">
        <v>516313</v>
      </c>
      <c r="C103">
        <v>102</v>
      </c>
      <c r="F103" t="s">
        <v>23</v>
      </c>
      <c r="G103" s="2" t="s">
        <v>209</v>
      </c>
      <c r="I103" t="s">
        <v>25</v>
      </c>
      <c r="J103">
        <v>3000</v>
      </c>
      <c r="L103" t="s">
        <v>26</v>
      </c>
      <c r="N103" t="s">
        <v>27</v>
      </c>
      <c r="O103" t="s">
        <v>28</v>
      </c>
      <c r="P103" t="s">
        <v>263</v>
      </c>
      <c r="Q103" t="s">
        <v>264</v>
      </c>
      <c r="R103" t="s">
        <v>31</v>
      </c>
      <c r="V103" t="s">
        <v>100</v>
      </c>
    </row>
    <row r="104" spans="1:22" x14ac:dyDescent="0.35">
      <c r="A104" t="s">
        <v>22</v>
      </c>
      <c r="B104">
        <v>516313</v>
      </c>
      <c r="C104">
        <v>103</v>
      </c>
      <c r="F104" t="s">
        <v>23</v>
      </c>
      <c r="G104" s="2" t="s">
        <v>210</v>
      </c>
      <c r="I104" t="s">
        <v>25</v>
      </c>
      <c r="J104">
        <v>5000</v>
      </c>
      <c r="L104" t="s">
        <v>26</v>
      </c>
      <c r="N104" t="s">
        <v>27</v>
      </c>
      <c r="O104" t="s">
        <v>28</v>
      </c>
      <c r="P104" t="s">
        <v>263</v>
      </c>
      <c r="Q104" t="s">
        <v>264</v>
      </c>
      <c r="R104" t="s">
        <v>31</v>
      </c>
      <c r="V104" t="s">
        <v>211</v>
      </c>
    </row>
    <row r="105" spans="1:22" x14ac:dyDescent="0.35">
      <c r="A105" t="s">
        <v>22</v>
      </c>
      <c r="B105">
        <v>516313</v>
      </c>
      <c r="C105">
        <v>104</v>
      </c>
      <c r="F105" t="s">
        <v>23</v>
      </c>
      <c r="G105" s="2" t="s">
        <v>212</v>
      </c>
      <c r="I105" t="s">
        <v>25</v>
      </c>
      <c r="J105">
        <v>3500</v>
      </c>
      <c r="L105" t="s">
        <v>26</v>
      </c>
      <c r="N105" t="s">
        <v>27</v>
      </c>
      <c r="O105" t="s">
        <v>28</v>
      </c>
      <c r="P105" t="s">
        <v>263</v>
      </c>
      <c r="Q105" t="s">
        <v>264</v>
      </c>
      <c r="R105" t="s">
        <v>31</v>
      </c>
      <c r="V105" t="s">
        <v>206</v>
      </c>
    </row>
    <row r="106" spans="1:22" x14ac:dyDescent="0.35">
      <c r="A106" t="s">
        <v>22</v>
      </c>
      <c r="B106">
        <v>516313</v>
      </c>
      <c r="C106">
        <v>105</v>
      </c>
      <c r="F106" t="s">
        <v>23</v>
      </c>
      <c r="G106" s="2" t="s">
        <v>213</v>
      </c>
      <c r="I106" t="s">
        <v>25</v>
      </c>
      <c r="J106">
        <v>10500</v>
      </c>
      <c r="L106" t="s">
        <v>26</v>
      </c>
      <c r="N106" t="s">
        <v>27</v>
      </c>
      <c r="O106" t="s">
        <v>28</v>
      </c>
      <c r="P106" t="s">
        <v>263</v>
      </c>
      <c r="Q106" t="s">
        <v>264</v>
      </c>
      <c r="R106" t="s">
        <v>31</v>
      </c>
      <c r="V106" t="s">
        <v>214</v>
      </c>
    </row>
    <row r="107" spans="1:22" x14ac:dyDescent="0.35">
      <c r="A107" t="s">
        <v>22</v>
      </c>
      <c r="B107">
        <v>516313</v>
      </c>
      <c r="C107">
        <v>106</v>
      </c>
      <c r="F107" t="s">
        <v>23</v>
      </c>
      <c r="G107" s="2" t="s">
        <v>215</v>
      </c>
      <c r="I107" t="s">
        <v>25</v>
      </c>
      <c r="J107">
        <v>1500</v>
      </c>
      <c r="L107" t="s">
        <v>26</v>
      </c>
      <c r="N107" t="s">
        <v>27</v>
      </c>
      <c r="O107" t="s">
        <v>28</v>
      </c>
      <c r="P107" t="s">
        <v>263</v>
      </c>
      <c r="Q107" t="s">
        <v>264</v>
      </c>
      <c r="R107" t="s">
        <v>31</v>
      </c>
      <c r="V107" t="s">
        <v>181</v>
      </c>
    </row>
    <row r="108" spans="1:22" x14ac:dyDescent="0.35">
      <c r="A108" t="s">
        <v>22</v>
      </c>
      <c r="B108">
        <v>516313</v>
      </c>
      <c r="C108">
        <v>107</v>
      </c>
      <c r="F108" t="s">
        <v>23</v>
      </c>
      <c r="G108" s="2" t="s">
        <v>216</v>
      </c>
      <c r="I108" t="s">
        <v>25</v>
      </c>
      <c r="J108">
        <v>1250</v>
      </c>
      <c r="L108" t="s">
        <v>26</v>
      </c>
      <c r="N108" t="s">
        <v>27</v>
      </c>
      <c r="O108" t="s">
        <v>28</v>
      </c>
      <c r="P108" t="s">
        <v>263</v>
      </c>
      <c r="Q108" t="s">
        <v>264</v>
      </c>
      <c r="R108" t="s">
        <v>31</v>
      </c>
      <c r="V108" t="s">
        <v>217</v>
      </c>
    </row>
    <row r="109" spans="1:22" x14ac:dyDescent="0.35">
      <c r="A109" t="s">
        <v>22</v>
      </c>
      <c r="B109">
        <v>516313</v>
      </c>
      <c r="C109">
        <v>108</v>
      </c>
      <c r="F109" t="s">
        <v>23</v>
      </c>
      <c r="G109" s="2" t="s">
        <v>218</v>
      </c>
      <c r="I109" t="s">
        <v>25</v>
      </c>
      <c r="J109">
        <v>1250</v>
      </c>
      <c r="L109" t="s">
        <v>26</v>
      </c>
      <c r="N109" t="s">
        <v>27</v>
      </c>
      <c r="O109" t="s">
        <v>28</v>
      </c>
      <c r="P109" t="s">
        <v>263</v>
      </c>
      <c r="Q109" t="s">
        <v>264</v>
      </c>
      <c r="R109" t="s">
        <v>31</v>
      </c>
      <c r="V109" t="s">
        <v>217</v>
      </c>
    </row>
    <row r="110" spans="1:22" x14ac:dyDescent="0.35">
      <c r="A110" t="s">
        <v>22</v>
      </c>
      <c r="B110">
        <v>516313</v>
      </c>
      <c r="C110">
        <v>109</v>
      </c>
      <c r="F110" t="s">
        <v>23</v>
      </c>
      <c r="G110" s="2" t="s">
        <v>219</v>
      </c>
      <c r="I110" t="s">
        <v>25</v>
      </c>
      <c r="J110">
        <v>1250</v>
      </c>
      <c r="L110" t="s">
        <v>26</v>
      </c>
      <c r="N110" t="s">
        <v>27</v>
      </c>
      <c r="O110" t="s">
        <v>28</v>
      </c>
      <c r="P110" t="s">
        <v>263</v>
      </c>
      <c r="Q110" t="s">
        <v>264</v>
      </c>
      <c r="R110" t="s">
        <v>31</v>
      </c>
      <c r="V110" t="s">
        <v>217</v>
      </c>
    </row>
    <row r="111" spans="1:22" x14ac:dyDescent="0.35">
      <c r="A111" t="s">
        <v>22</v>
      </c>
      <c r="B111">
        <v>516313</v>
      </c>
      <c r="C111">
        <v>110</v>
      </c>
      <c r="F111" t="s">
        <v>23</v>
      </c>
      <c r="G111" s="2" t="s">
        <v>220</v>
      </c>
      <c r="I111" t="s">
        <v>55</v>
      </c>
      <c r="J111">
        <v>85</v>
      </c>
      <c r="L111" t="s">
        <v>26</v>
      </c>
      <c r="N111" t="s">
        <v>27</v>
      </c>
      <c r="O111" t="s">
        <v>28</v>
      </c>
      <c r="P111" t="s">
        <v>263</v>
      </c>
      <c r="Q111" t="s">
        <v>264</v>
      </c>
      <c r="R111" t="s">
        <v>31</v>
      </c>
      <c r="V111" t="s">
        <v>221</v>
      </c>
    </row>
    <row r="112" spans="1:22" x14ac:dyDescent="0.35">
      <c r="A112" t="s">
        <v>22</v>
      </c>
      <c r="B112">
        <v>516313</v>
      </c>
      <c r="C112">
        <v>111</v>
      </c>
      <c r="F112" t="s">
        <v>23</v>
      </c>
      <c r="G112" s="2" t="s">
        <v>222</v>
      </c>
      <c r="I112" t="s">
        <v>25</v>
      </c>
      <c r="J112">
        <v>2050</v>
      </c>
      <c r="L112" t="s">
        <v>26</v>
      </c>
      <c r="N112" t="s">
        <v>27</v>
      </c>
      <c r="O112" t="s">
        <v>28</v>
      </c>
      <c r="P112" t="s">
        <v>263</v>
      </c>
      <c r="Q112" t="s">
        <v>264</v>
      </c>
      <c r="R112" t="s">
        <v>31</v>
      </c>
      <c r="V112" t="s">
        <v>223</v>
      </c>
    </row>
    <row r="113" spans="1:22" x14ac:dyDescent="0.35">
      <c r="A113" t="s">
        <v>22</v>
      </c>
      <c r="B113">
        <v>516313</v>
      </c>
      <c r="C113">
        <v>112</v>
      </c>
      <c r="F113" t="s">
        <v>23</v>
      </c>
      <c r="G113" s="2" t="s">
        <v>224</v>
      </c>
      <c r="I113" t="s">
        <v>25</v>
      </c>
      <c r="J113">
        <v>800</v>
      </c>
      <c r="L113" t="s">
        <v>26</v>
      </c>
      <c r="N113" t="s">
        <v>27</v>
      </c>
      <c r="O113" t="s">
        <v>28</v>
      </c>
      <c r="P113" t="s">
        <v>263</v>
      </c>
      <c r="Q113" t="s">
        <v>264</v>
      </c>
      <c r="R113" t="s">
        <v>31</v>
      </c>
      <c r="V113" t="s">
        <v>225</v>
      </c>
    </row>
    <row r="114" spans="1:22" x14ac:dyDescent="0.35">
      <c r="A114" t="s">
        <v>22</v>
      </c>
      <c r="B114">
        <v>516313</v>
      </c>
      <c r="C114">
        <v>113</v>
      </c>
      <c r="F114" t="s">
        <v>23</v>
      </c>
      <c r="G114" s="2" t="s">
        <v>226</v>
      </c>
      <c r="I114" t="s">
        <v>25</v>
      </c>
      <c r="J114">
        <v>4000</v>
      </c>
      <c r="L114" t="s">
        <v>26</v>
      </c>
      <c r="N114" t="s">
        <v>27</v>
      </c>
      <c r="O114" t="s">
        <v>28</v>
      </c>
      <c r="P114" t="s">
        <v>263</v>
      </c>
      <c r="Q114" t="s">
        <v>264</v>
      </c>
      <c r="R114" t="s">
        <v>31</v>
      </c>
      <c r="V114" t="s">
        <v>227</v>
      </c>
    </row>
    <row r="115" spans="1:22" x14ac:dyDescent="0.35">
      <c r="A115" t="s">
        <v>22</v>
      </c>
      <c r="B115">
        <v>516313</v>
      </c>
      <c r="C115">
        <v>114</v>
      </c>
      <c r="F115" t="s">
        <v>23</v>
      </c>
      <c r="G115" s="2" t="s">
        <v>228</v>
      </c>
      <c r="I115" t="s">
        <v>25</v>
      </c>
      <c r="J115">
        <v>25</v>
      </c>
      <c r="L115" t="s">
        <v>26</v>
      </c>
      <c r="N115" t="s">
        <v>27</v>
      </c>
      <c r="O115" t="s">
        <v>28</v>
      </c>
      <c r="P115" t="s">
        <v>263</v>
      </c>
      <c r="Q115" t="s">
        <v>264</v>
      </c>
      <c r="R115" t="s">
        <v>31</v>
      </c>
      <c r="V115" t="s">
        <v>229</v>
      </c>
    </row>
    <row r="116" spans="1:22" x14ac:dyDescent="0.35">
      <c r="A116" t="s">
        <v>22</v>
      </c>
      <c r="B116">
        <v>516313</v>
      </c>
      <c r="C116">
        <v>115</v>
      </c>
      <c r="F116" t="s">
        <v>23</v>
      </c>
      <c r="G116" s="2" t="s">
        <v>230</v>
      </c>
      <c r="I116" t="s">
        <v>25</v>
      </c>
      <c r="J116">
        <v>4000</v>
      </c>
      <c r="L116" t="s">
        <v>26</v>
      </c>
      <c r="N116" t="s">
        <v>27</v>
      </c>
      <c r="O116" t="s">
        <v>28</v>
      </c>
      <c r="P116" t="s">
        <v>263</v>
      </c>
      <c r="Q116" t="s">
        <v>264</v>
      </c>
      <c r="R116" t="s">
        <v>31</v>
      </c>
      <c r="V116" t="s">
        <v>227</v>
      </c>
    </row>
    <row r="117" spans="1:22" x14ac:dyDescent="0.35">
      <c r="A117" t="s">
        <v>22</v>
      </c>
      <c r="B117">
        <v>516313</v>
      </c>
      <c r="C117">
        <v>116</v>
      </c>
      <c r="F117" t="s">
        <v>23</v>
      </c>
      <c r="G117" s="2" t="s">
        <v>231</v>
      </c>
      <c r="I117" t="s">
        <v>25</v>
      </c>
      <c r="J117">
        <v>36500</v>
      </c>
      <c r="L117" t="s">
        <v>26</v>
      </c>
      <c r="N117" t="s">
        <v>27</v>
      </c>
      <c r="O117" t="s">
        <v>28</v>
      </c>
      <c r="P117" t="s">
        <v>263</v>
      </c>
      <c r="Q117" t="s">
        <v>264</v>
      </c>
      <c r="R117" t="s">
        <v>31</v>
      </c>
      <c r="V117" t="s">
        <v>232</v>
      </c>
    </row>
    <row r="118" spans="1:22" x14ac:dyDescent="0.35">
      <c r="A118" t="s">
        <v>22</v>
      </c>
      <c r="B118">
        <v>516313</v>
      </c>
      <c r="C118">
        <v>117</v>
      </c>
      <c r="F118" t="s">
        <v>23</v>
      </c>
      <c r="G118" s="2" t="s">
        <v>233</v>
      </c>
      <c r="I118" t="s">
        <v>25</v>
      </c>
      <c r="J118">
        <v>7500</v>
      </c>
      <c r="L118" t="s">
        <v>26</v>
      </c>
      <c r="N118" t="s">
        <v>27</v>
      </c>
      <c r="O118" t="s">
        <v>28</v>
      </c>
      <c r="P118" t="s">
        <v>263</v>
      </c>
      <c r="Q118" t="s">
        <v>264</v>
      </c>
      <c r="R118" t="s">
        <v>31</v>
      </c>
      <c r="V118" t="s">
        <v>188</v>
      </c>
    </row>
    <row r="119" spans="1:22" x14ac:dyDescent="0.35">
      <c r="A119" t="s">
        <v>22</v>
      </c>
      <c r="B119">
        <v>516313</v>
      </c>
      <c r="C119">
        <v>118</v>
      </c>
      <c r="F119" t="s">
        <v>23</v>
      </c>
      <c r="G119" s="2" t="s">
        <v>234</v>
      </c>
      <c r="I119" t="s">
        <v>25</v>
      </c>
      <c r="J119">
        <v>15500</v>
      </c>
      <c r="L119" t="s">
        <v>26</v>
      </c>
      <c r="N119" t="s">
        <v>27</v>
      </c>
      <c r="O119" t="s">
        <v>28</v>
      </c>
      <c r="P119" t="s">
        <v>263</v>
      </c>
      <c r="Q119" t="s">
        <v>264</v>
      </c>
      <c r="R119" t="s">
        <v>31</v>
      </c>
      <c r="V119" t="s">
        <v>235</v>
      </c>
    </row>
    <row r="120" spans="1:22" x14ac:dyDescent="0.35">
      <c r="A120" t="s">
        <v>22</v>
      </c>
      <c r="B120">
        <v>516313</v>
      </c>
      <c r="C120">
        <v>119</v>
      </c>
      <c r="F120" t="s">
        <v>23</v>
      </c>
      <c r="G120" s="2" t="s">
        <v>236</v>
      </c>
      <c r="I120" t="s">
        <v>25</v>
      </c>
      <c r="J120">
        <v>10500</v>
      </c>
      <c r="L120" t="s">
        <v>26</v>
      </c>
      <c r="N120" t="s">
        <v>27</v>
      </c>
      <c r="O120" t="s">
        <v>28</v>
      </c>
      <c r="P120" t="s">
        <v>263</v>
      </c>
      <c r="Q120" t="s">
        <v>264</v>
      </c>
      <c r="R120" t="s">
        <v>31</v>
      </c>
      <c r="V120" t="s">
        <v>214</v>
      </c>
    </row>
    <row r="121" spans="1:22" x14ac:dyDescent="0.35">
      <c r="A121" t="s">
        <v>22</v>
      </c>
      <c r="B121">
        <v>516313</v>
      </c>
      <c r="C121">
        <v>120</v>
      </c>
      <c r="F121" t="s">
        <v>23</v>
      </c>
      <c r="G121" s="2" t="s">
        <v>237</v>
      </c>
      <c r="I121" t="s">
        <v>25</v>
      </c>
      <c r="J121">
        <v>19500</v>
      </c>
      <c r="L121" t="s">
        <v>26</v>
      </c>
      <c r="N121" t="s">
        <v>27</v>
      </c>
      <c r="O121" t="s">
        <v>28</v>
      </c>
      <c r="P121" t="s">
        <v>263</v>
      </c>
      <c r="Q121" t="s">
        <v>264</v>
      </c>
      <c r="R121" t="s">
        <v>31</v>
      </c>
      <c r="V121" t="s">
        <v>238</v>
      </c>
    </row>
    <row r="122" spans="1:22" x14ac:dyDescent="0.35">
      <c r="A122" t="s">
        <v>22</v>
      </c>
      <c r="B122">
        <v>516313</v>
      </c>
      <c r="C122">
        <v>121</v>
      </c>
      <c r="F122" t="s">
        <v>23</v>
      </c>
      <c r="G122" s="2" t="s">
        <v>239</v>
      </c>
      <c r="I122" t="s">
        <v>25</v>
      </c>
      <c r="J122">
        <v>5000</v>
      </c>
      <c r="L122" t="s">
        <v>26</v>
      </c>
      <c r="N122" t="s">
        <v>27</v>
      </c>
      <c r="O122" t="s">
        <v>28</v>
      </c>
      <c r="P122" t="s">
        <v>263</v>
      </c>
      <c r="Q122" t="s">
        <v>264</v>
      </c>
      <c r="R122" t="s">
        <v>31</v>
      </c>
      <c r="V122" t="s">
        <v>211</v>
      </c>
    </row>
    <row r="123" spans="1:22" x14ac:dyDescent="0.35">
      <c r="A123" t="s">
        <v>22</v>
      </c>
      <c r="B123">
        <v>516313</v>
      </c>
      <c r="C123">
        <v>122</v>
      </c>
      <c r="F123" t="s">
        <v>23</v>
      </c>
      <c r="G123" s="2" t="s">
        <v>240</v>
      </c>
      <c r="I123" t="s">
        <v>25</v>
      </c>
      <c r="J123">
        <v>4000</v>
      </c>
      <c r="L123" t="s">
        <v>26</v>
      </c>
      <c r="N123" t="s">
        <v>27</v>
      </c>
      <c r="O123" t="s">
        <v>28</v>
      </c>
      <c r="P123" t="s">
        <v>263</v>
      </c>
      <c r="Q123" t="s">
        <v>264</v>
      </c>
      <c r="R123" t="s">
        <v>31</v>
      </c>
      <c r="V123" t="s">
        <v>227</v>
      </c>
    </row>
    <row r="124" spans="1:22" x14ac:dyDescent="0.35">
      <c r="A124" t="s">
        <v>22</v>
      </c>
      <c r="B124">
        <v>516313</v>
      </c>
      <c r="C124">
        <v>123</v>
      </c>
      <c r="F124" t="s">
        <v>23</v>
      </c>
      <c r="G124" s="2" t="s">
        <v>241</v>
      </c>
      <c r="I124" t="s">
        <v>25</v>
      </c>
      <c r="J124">
        <v>4000</v>
      </c>
      <c r="L124" t="s">
        <v>26</v>
      </c>
      <c r="N124" t="s">
        <v>27</v>
      </c>
      <c r="O124" t="s">
        <v>28</v>
      </c>
      <c r="P124" t="s">
        <v>263</v>
      </c>
      <c r="Q124" t="s">
        <v>264</v>
      </c>
      <c r="R124" t="s">
        <v>31</v>
      </c>
      <c r="V124" t="s">
        <v>227</v>
      </c>
    </row>
    <row r="125" spans="1:22" x14ac:dyDescent="0.35">
      <c r="A125" t="s">
        <v>22</v>
      </c>
      <c r="B125">
        <v>516313</v>
      </c>
      <c r="C125">
        <v>124</v>
      </c>
      <c r="F125" t="s">
        <v>23</v>
      </c>
      <c r="G125" s="2" t="s">
        <v>242</v>
      </c>
      <c r="I125" t="s">
        <v>25</v>
      </c>
      <c r="J125">
        <v>2000</v>
      </c>
      <c r="L125" t="s">
        <v>26</v>
      </c>
      <c r="N125" t="s">
        <v>27</v>
      </c>
      <c r="O125" t="s">
        <v>28</v>
      </c>
      <c r="P125" t="s">
        <v>263</v>
      </c>
      <c r="Q125" t="s">
        <v>264</v>
      </c>
      <c r="R125" t="s">
        <v>31</v>
      </c>
      <c r="V125" t="s">
        <v>243</v>
      </c>
    </row>
    <row r="126" spans="1:22" x14ac:dyDescent="0.35">
      <c r="A126" t="s">
        <v>22</v>
      </c>
      <c r="B126">
        <v>516313</v>
      </c>
      <c r="C126">
        <v>125</v>
      </c>
      <c r="F126" t="s">
        <v>23</v>
      </c>
      <c r="G126" s="2" t="s">
        <v>244</v>
      </c>
      <c r="I126" t="s">
        <v>25</v>
      </c>
      <c r="J126">
        <v>2000</v>
      </c>
      <c r="L126" t="s">
        <v>26</v>
      </c>
      <c r="N126" t="s">
        <v>27</v>
      </c>
      <c r="O126" t="s">
        <v>28</v>
      </c>
      <c r="P126" t="s">
        <v>263</v>
      </c>
      <c r="Q126" t="s">
        <v>264</v>
      </c>
      <c r="R126" t="s">
        <v>31</v>
      </c>
      <c r="V126" t="s">
        <v>243</v>
      </c>
    </row>
    <row r="127" spans="1:22" x14ac:dyDescent="0.35">
      <c r="A127" t="s">
        <v>22</v>
      </c>
      <c r="B127">
        <v>516313</v>
      </c>
      <c r="C127">
        <v>126</v>
      </c>
      <c r="F127" t="s">
        <v>23</v>
      </c>
      <c r="G127" s="2" t="s">
        <v>245</v>
      </c>
      <c r="I127" t="s">
        <v>25</v>
      </c>
      <c r="J127">
        <v>5000</v>
      </c>
      <c r="L127" t="s">
        <v>26</v>
      </c>
      <c r="N127" t="s">
        <v>27</v>
      </c>
      <c r="O127" t="s">
        <v>28</v>
      </c>
      <c r="P127" t="s">
        <v>263</v>
      </c>
      <c r="Q127" t="s">
        <v>264</v>
      </c>
      <c r="R127" t="s">
        <v>31</v>
      </c>
      <c r="V127" t="s">
        <v>211</v>
      </c>
    </row>
    <row r="128" spans="1:22" x14ac:dyDescent="0.35">
      <c r="A128" t="s">
        <v>22</v>
      </c>
      <c r="B128">
        <v>516313</v>
      </c>
      <c r="C128">
        <v>127</v>
      </c>
      <c r="F128" t="s">
        <v>23</v>
      </c>
      <c r="G128" s="2" t="s">
        <v>246</v>
      </c>
      <c r="I128" t="s">
        <v>25</v>
      </c>
      <c r="J128">
        <v>3000</v>
      </c>
      <c r="L128" t="s">
        <v>26</v>
      </c>
      <c r="N128" t="s">
        <v>27</v>
      </c>
      <c r="O128" t="s">
        <v>28</v>
      </c>
      <c r="P128" t="s">
        <v>263</v>
      </c>
      <c r="Q128" t="s">
        <v>264</v>
      </c>
      <c r="R128" t="s">
        <v>31</v>
      </c>
      <c r="V128" t="s">
        <v>100</v>
      </c>
    </row>
    <row r="129" spans="1:22" x14ac:dyDescent="0.35">
      <c r="A129" t="s">
        <v>22</v>
      </c>
      <c r="B129">
        <v>516313</v>
      </c>
      <c r="C129">
        <v>128</v>
      </c>
      <c r="F129" t="s">
        <v>23</v>
      </c>
      <c r="G129" s="2" t="s">
        <v>247</v>
      </c>
      <c r="I129" t="s">
        <v>55</v>
      </c>
      <c r="J129">
        <v>150</v>
      </c>
      <c r="L129" t="s">
        <v>26</v>
      </c>
      <c r="N129" t="s">
        <v>27</v>
      </c>
      <c r="O129" t="s">
        <v>28</v>
      </c>
      <c r="P129" t="s">
        <v>263</v>
      </c>
      <c r="Q129" t="s">
        <v>264</v>
      </c>
      <c r="R129" t="s">
        <v>31</v>
      </c>
      <c r="V129" t="s">
        <v>154</v>
      </c>
    </row>
    <row r="130" spans="1:22" x14ac:dyDescent="0.35">
      <c r="A130" t="s">
        <v>22</v>
      </c>
      <c r="B130">
        <v>516313</v>
      </c>
      <c r="C130">
        <v>129</v>
      </c>
      <c r="F130" t="s">
        <v>23</v>
      </c>
      <c r="G130" s="2" t="s">
        <v>248</v>
      </c>
      <c r="I130" t="s">
        <v>55</v>
      </c>
      <c r="J130">
        <v>100</v>
      </c>
      <c r="L130" t="s">
        <v>26</v>
      </c>
      <c r="N130" t="s">
        <v>27</v>
      </c>
      <c r="O130" t="s">
        <v>28</v>
      </c>
      <c r="P130" t="s">
        <v>263</v>
      </c>
      <c r="Q130" t="s">
        <v>264</v>
      </c>
      <c r="R130" t="s">
        <v>31</v>
      </c>
      <c r="V130" t="s">
        <v>249</v>
      </c>
    </row>
    <row r="131" spans="1:22" x14ac:dyDescent="0.35">
      <c r="A131" t="s">
        <v>22</v>
      </c>
      <c r="B131">
        <v>516313</v>
      </c>
      <c r="C131">
        <v>130</v>
      </c>
      <c r="F131" t="s">
        <v>23</v>
      </c>
      <c r="G131" s="2" t="s">
        <v>250</v>
      </c>
      <c r="I131" t="s">
        <v>25</v>
      </c>
      <c r="J131">
        <v>20000</v>
      </c>
      <c r="L131" t="s">
        <v>26</v>
      </c>
      <c r="N131" t="s">
        <v>27</v>
      </c>
      <c r="O131" t="s">
        <v>28</v>
      </c>
      <c r="P131" t="s">
        <v>263</v>
      </c>
      <c r="Q131" t="s">
        <v>264</v>
      </c>
      <c r="R131" t="s">
        <v>31</v>
      </c>
      <c r="V131" t="s">
        <v>106</v>
      </c>
    </row>
    <row r="132" spans="1:22" x14ac:dyDescent="0.35">
      <c r="A132" t="s">
        <v>22</v>
      </c>
      <c r="B132">
        <v>516313</v>
      </c>
      <c r="C132">
        <v>131</v>
      </c>
      <c r="F132" t="s">
        <v>23</v>
      </c>
      <c r="G132" s="2" t="s">
        <v>251</v>
      </c>
      <c r="I132" t="s">
        <v>25</v>
      </c>
      <c r="J132">
        <v>8000</v>
      </c>
      <c r="L132" t="s">
        <v>26</v>
      </c>
      <c r="N132" t="s">
        <v>27</v>
      </c>
      <c r="O132" t="s">
        <v>28</v>
      </c>
      <c r="P132" t="s">
        <v>263</v>
      </c>
      <c r="Q132" t="s">
        <v>264</v>
      </c>
      <c r="R132" t="s">
        <v>31</v>
      </c>
      <c r="V132" t="s">
        <v>252</v>
      </c>
    </row>
    <row r="133" spans="1:22" x14ac:dyDescent="0.35">
      <c r="A133" t="s">
        <v>22</v>
      </c>
      <c r="B133">
        <v>516313</v>
      </c>
      <c r="C133">
        <v>132</v>
      </c>
      <c r="F133" t="s">
        <v>23</v>
      </c>
      <c r="G133" s="2" t="s">
        <v>253</v>
      </c>
      <c r="I133" t="s">
        <v>25</v>
      </c>
      <c r="J133">
        <v>8000</v>
      </c>
      <c r="L133" t="s">
        <v>26</v>
      </c>
      <c r="N133" t="s">
        <v>27</v>
      </c>
      <c r="O133" t="s">
        <v>28</v>
      </c>
      <c r="P133" t="s">
        <v>263</v>
      </c>
      <c r="Q133" t="s">
        <v>264</v>
      </c>
      <c r="R133" t="s">
        <v>31</v>
      </c>
      <c r="V133" t="s">
        <v>252</v>
      </c>
    </row>
    <row r="134" spans="1:22" x14ac:dyDescent="0.35">
      <c r="A134" t="s">
        <v>22</v>
      </c>
      <c r="B134">
        <v>516313</v>
      </c>
      <c r="C134">
        <v>133</v>
      </c>
      <c r="F134" t="s">
        <v>23</v>
      </c>
      <c r="G134" s="2" t="s">
        <v>254</v>
      </c>
      <c r="I134" t="s">
        <v>25</v>
      </c>
      <c r="J134">
        <v>2000</v>
      </c>
      <c r="L134" t="s">
        <v>26</v>
      </c>
      <c r="N134" t="s">
        <v>27</v>
      </c>
      <c r="O134" t="s">
        <v>28</v>
      </c>
      <c r="P134" t="s">
        <v>263</v>
      </c>
      <c r="Q134" t="s">
        <v>264</v>
      </c>
      <c r="R134" t="s">
        <v>31</v>
      </c>
      <c r="V134" t="s">
        <v>243</v>
      </c>
    </row>
    <row r="135" spans="1:22" x14ac:dyDescent="0.35">
      <c r="A135" t="s">
        <v>22</v>
      </c>
      <c r="B135">
        <v>516313</v>
      </c>
      <c r="C135">
        <v>134</v>
      </c>
      <c r="F135" t="s">
        <v>23</v>
      </c>
      <c r="G135" s="2" t="s">
        <v>255</v>
      </c>
      <c r="I135" t="s">
        <v>55</v>
      </c>
      <c r="J135">
        <v>100</v>
      </c>
      <c r="L135" t="s">
        <v>26</v>
      </c>
      <c r="N135" t="s">
        <v>27</v>
      </c>
      <c r="O135" t="s">
        <v>28</v>
      </c>
      <c r="P135" t="s">
        <v>263</v>
      </c>
      <c r="Q135" t="s">
        <v>264</v>
      </c>
      <c r="R135" t="s">
        <v>31</v>
      </c>
      <c r="V135" t="s">
        <v>249</v>
      </c>
    </row>
    <row r="136" spans="1:22" x14ac:dyDescent="0.35">
      <c r="A136" t="s">
        <v>22</v>
      </c>
      <c r="B136">
        <v>516313</v>
      </c>
      <c r="C136">
        <v>135</v>
      </c>
      <c r="F136" t="s">
        <v>23</v>
      </c>
      <c r="G136" s="2" t="s">
        <v>256</v>
      </c>
      <c r="I136" t="s">
        <v>55</v>
      </c>
      <c r="J136">
        <v>100</v>
      </c>
      <c r="L136" t="s">
        <v>26</v>
      </c>
      <c r="N136" t="s">
        <v>27</v>
      </c>
      <c r="O136" t="s">
        <v>28</v>
      </c>
      <c r="P136" t="s">
        <v>263</v>
      </c>
      <c r="Q136" t="s">
        <v>264</v>
      </c>
      <c r="R136" t="s">
        <v>31</v>
      </c>
      <c r="V136" t="s">
        <v>249</v>
      </c>
    </row>
    <row r="137" spans="1:22" x14ac:dyDescent="0.35">
      <c r="A137" t="s">
        <v>22</v>
      </c>
      <c r="B137">
        <v>516313</v>
      </c>
      <c r="C137">
        <v>136</v>
      </c>
      <c r="F137" t="s">
        <v>23</v>
      </c>
      <c r="G137" s="2" t="s">
        <v>257</v>
      </c>
      <c r="I137" t="s">
        <v>55</v>
      </c>
      <c r="J137">
        <v>200</v>
      </c>
      <c r="L137" t="s">
        <v>26</v>
      </c>
      <c r="N137" t="s">
        <v>27</v>
      </c>
      <c r="O137" t="s">
        <v>28</v>
      </c>
      <c r="P137" t="s">
        <v>263</v>
      </c>
      <c r="Q137" t="s">
        <v>264</v>
      </c>
      <c r="R137" t="s">
        <v>31</v>
      </c>
      <c r="V137" t="s">
        <v>258</v>
      </c>
    </row>
    <row r="138" spans="1:22" x14ac:dyDescent="0.35">
      <c r="A138" t="s">
        <v>22</v>
      </c>
      <c r="B138">
        <v>516313</v>
      </c>
      <c r="C138">
        <v>137</v>
      </c>
      <c r="F138" t="s">
        <v>23</v>
      </c>
      <c r="G138" s="2" t="s">
        <v>259</v>
      </c>
      <c r="I138" t="s">
        <v>260</v>
      </c>
      <c r="J138">
        <v>64.010000000000005</v>
      </c>
      <c r="L138" t="s">
        <v>26</v>
      </c>
      <c r="N138" t="s">
        <v>27</v>
      </c>
      <c r="O138" t="s">
        <v>28</v>
      </c>
      <c r="P138" t="s">
        <v>263</v>
      </c>
      <c r="Q138" t="s">
        <v>264</v>
      </c>
      <c r="R138" t="s">
        <v>31</v>
      </c>
      <c r="V138" t="s">
        <v>261</v>
      </c>
    </row>
    <row r="139" spans="1:22" x14ac:dyDescent="0.35">
      <c r="A139" t="s">
        <v>22</v>
      </c>
      <c r="B139">
        <v>516313</v>
      </c>
      <c r="C139">
        <v>138</v>
      </c>
      <c r="F139" t="s">
        <v>23</v>
      </c>
      <c r="G139" s="2" t="s">
        <v>262</v>
      </c>
      <c r="I139" t="s">
        <v>25</v>
      </c>
      <c r="J139">
        <v>4500</v>
      </c>
      <c r="L139" t="s">
        <v>26</v>
      </c>
      <c r="N139" t="s">
        <v>27</v>
      </c>
      <c r="O139" t="s">
        <v>28</v>
      </c>
      <c r="P139" t="s">
        <v>263</v>
      </c>
      <c r="Q139" t="s">
        <v>264</v>
      </c>
      <c r="R139" t="s">
        <v>31</v>
      </c>
      <c r="V139" t="s">
        <v>208</v>
      </c>
    </row>
  </sheetData>
  <autoFilter ref="A1:V139" xr:uid="{D51A8220-BC08-4E1A-8880-793CC737E4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1A91-4B51-4CEF-BA25-DF4D12062E84}">
  <dimension ref="A1:V139"/>
  <sheetViews>
    <sheetView topLeftCell="A133" workbookViewId="0">
      <selection activeCell="J133" sqref="J1:J1048576"/>
    </sheetView>
  </sheetViews>
  <sheetFormatPr defaultRowHeight="14.5" x14ac:dyDescent="0.35"/>
  <cols>
    <col min="7" max="7" width="87.7265625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5">
      <c r="A2" t="s">
        <v>22</v>
      </c>
      <c r="B2">
        <v>516314</v>
      </c>
      <c r="C2">
        <v>1</v>
      </c>
      <c r="F2" t="s">
        <v>23</v>
      </c>
      <c r="G2" t="s">
        <v>24</v>
      </c>
      <c r="I2" t="s">
        <v>25</v>
      </c>
      <c r="J2">
        <v>23.23</v>
      </c>
      <c r="L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31</v>
      </c>
      <c r="V2" t="s">
        <v>32</v>
      </c>
    </row>
    <row r="3" spans="1:22" x14ac:dyDescent="0.35">
      <c r="A3" t="s">
        <v>22</v>
      </c>
      <c r="B3">
        <v>516314</v>
      </c>
      <c r="C3">
        <v>2</v>
      </c>
      <c r="F3" t="s">
        <v>23</v>
      </c>
      <c r="G3" t="s">
        <v>33</v>
      </c>
      <c r="I3" t="s">
        <v>25</v>
      </c>
      <c r="J3">
        <v>556.82000000000005</v>
      </c>
      <c r="L3" t="s">
        <v>26</v>
      </c>
      <c r="N3" t="s">
        <v>27</v>
      </c>
      <c r="O3" t="s">
        <v>28</v>
      </c>
      <c r="P3" t="s">
        <v>29</v>
      </c>
      <c r="Q3" t="s">
        <v>30</v>
      </c>
      <c r="R3" t="s">
        <v>31</v>
      </c>
      <c r="V3" t="s">
        <v>34</v>
      </c>
    </row>
    <row r="4" spans="1:22" x14ac:dyDescent="0.35">
      <c r="A4" t="s">
        <v>22</v>
      </c>
      <c r="B4">
        <v>516314</v>
      </c>
      <c r="C4">
        <v>3</v>
      </c>
      <c r="F4" t="s">
        <v>23</v>
      </c>
      <c r="G4" t="s">
        <v>35</v>
      </c>
      <c r="I4" t="s">
        <v>25</v>
      </c>
      <c r="J4">
        <v>54.4</v>
      </c>
      <c r="L4" t="s">
        <v>26</v>
      </c>
      <c r="N4" t="s">
        <v>27</v>
      </c>
      <c r="O4" t="s">
        <v>28</v>
      </c>
      <c r="P4" t="s">
        <v>29</v>
      </c>
      <c r="Q4" t="s">
        <v>30</v>
      </c>
      <c r="R4" t="s">
        <v>31</v>
      </c>
      <c r="V4" t="s">
        <v>36</v>
      </c>
    </row>
    <row r="5" spans="1:22" x14ac:dyDescent="0.35">
      <c r="A5" t="s">
        <v>22</v>
      </c>
      <c r="B5">
        <v>516314</v>
      </c>
      <c r="C5">
        <v>4</v>
      </c>
      <c r="F5" t="s">
        <v>23</v>
      </c>
      <c r="G5" t="s">
        <v>37</v>
      </c>
      <c r="I5" t="s">
        <v>25</v>
      </c>
      <c r="J5">
        <v>59.63</v>
      </c>
      <c r="L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V5" t="s">
        <v>38</v>
      </c>
    </row>
    <row r="6" spans="1:22" x14ac:dyDescent="0.35">
      <c r="A6" t="s">
        <v>22</v>
      </c>
      <c r="B6">
        <v>516314</v>
      </c>
      <c r="C6">
        <v>5</v>
      </c>
      <c r="F6" t="s">
        <v>23</v>
      </c>
      <c r="G6" t="s">
        <v>39</v>
      </c>
      <c r="I6" t="s">
        <v>25</v>
      </c>
      <c r="J6">
        <v>23.23</v>
      </c>
      <c r="L6" t="s">
        <v>26</v>
      </c>
      <c r="N6" t="s">
        <v>27</v>
      </c>
      <c r="O6" t="s">
        <v>28</v>
      </c>
      <c r="P6" t="s">
        <v>29</v>
      </c>
      <c r="Q6" t="s">
        <v>30</v>
      </c>
      <c r="R6" t="s">
        <v>31</v>
      </c>
      <c r="V6" t="s">
        <v>32</v>
      </c>
    </row>
    <row r="7" spans="1:22" x14ac:dyDescent="0.35">
      <c r="A7" t="s">
        <v>22</v>
      </c>
      <c r="B7">
        <v>516314</v>
      </c>
      <c r="C7">
        <v>6</v>
      </c>
      <c r="F7" t="s">
        <v>23</v>
      </c>
      <c r="G7" t="s">
        <v>40</v>
      </c>
      <c r="I7" t="s">
        <v>25</v>
      </c>
      <c r="J7">
        <v>385.65</v>
      </c>
      <c r="L7" t="s">
        <v>26</v>
      </c>
      <c r="N7" t="s">
        <v>27</v>
      </c>
      <c r="O7" t="s">
        <v>28</v>
      </c>
      <c r="P7" t="s">
        <v>29</v>
      </c>
      <c r="Q7" t="s">
        <v>30</v>
      </c>
      <c r="R7" t="s">
        <v>31</v>
      </c>
      <c r="V7" t="s">
        <v>41</v>
      </c>
    </row>
    <row r="8" spans="1:22" x14ac:dyDescent="0.35">
      <c r="A8" t="s">
        <v>22</v>
      </c>
      <c r="B8">
        <v>516314</v>
      </c>
      <c r="C8">
        <v>7</v>
      </c>
      <c r="F8" t="s">
        <v>23</v>
      </c>
      <c r="G8" t="s">
        <v>42</v>
      </c>
      <c r="I8" t="s">
        <v>25</v>
      </c>
      <c r="J8">
        <v>54.4</v>
      </c>
      <c r="L8" t="s">
        <v>26</v>
      </c>
      <c r="N8" t="s">
        <v>27</v>
      </c>
      <c r="O8" t="s">
        <v>28</v>
      </c>
      <c r="P8" t="s">
        <v>29</v>
      </c>
      <c r="Q8" t="s">
        <v>30</v>
      </c>
      <c r="R8" t="s">
        <v>31</v>
      </c>
      <c r="V8" t="s">
        <v>36</v>
      </c>
    </row>
    <row r="9" spans="1:22" x14ac:dyDescent="0.35">
      <c r="A9" t="s">
        <v>22</v>
      </c>
      <c r="B9">
        <v>516314</v>
      </c>
      <c r="C9">
        <v>8</v>
      </c>
      <c r="F9" t="s">
        <v>23</v>
      </c>
      <c r="G9" t="s">
        <v>43</v>
      </c>
      <c r="I9" t="s">
        <v>25</v>
      </c>
      <c r="J9">
        <v>59.63</v>
      </c>
      <c r="L9" t="s">
        <v>26</v>
      </c>
      <c r="N9" t="s">
        <v>27</v>
      </c>
      <c r="O9" t="s">
        <v>28</v>
      </c>
      <c r="P9" t="s">
        <v>29</v>
      </c>
      <c r="Q9" t="s">
        <v>30</v>
      </c>
      <c r="R9" t="s">
        <v>31</v>
      </c>
      <c r="V9" t="s">
        <v>38</v>
      </c>
    </row>
    <row r="10" spans="1:22" x14ac:dyDescent="0.35">
      <c r="A10" t="s">
        <v>22</v>
      </c>
      <c r="B10">
        <v>516314</v>
      </c>
      <c r="C10">
        <v>9</v>
      </c>
      <c r="F10" t="s">
        <v>23</v>
      </c>
      <c r="G10" t="s">
        <v>44</v>
      </c>
      <c r="I10" t="s">
        <v>25</v>
      </c>
      <c r="J10">
        <v>2200</v>
      </c>
      <c r="L10" t="s">
        <v>26</v>
      </c>
      <c r="N10" t="s">
        <v>27</v>
      </c>
      <c r="O10" t="s">
        <v>28</v>
      </c>
      <c r="P10" t="s">
        <v>29</v>
      </c>
      <c r="Q10" t="s">
        <v>30</v>
      </c>
      <c r="R10" t="s">
        <v>31</v>
      </c>
      <c r="V10" t="s">
        <v>45</v>
      </c>
    </row>
    <row r="11" spans="1:22" x14ac:dyDescent="0.35">
      <c r="A11" t="s">
        <v>22</v>
      </c>
      <c r="B11">
        <v>516314</v>
      </c>
      <c r="C11">
        <v>10</v>
      </c>
      <c r="F11" t="s">
        <v>23</v>
      </c>
      <c r="G11" t="s">
        <v>46</v>
      </c>
      <c r="I11" t="s">
        <v>25</v>
      </c>
      <c r="J11">
        <v>3960</v>
      </c>
      <c r="L11" t="s">
        <v>26</v>
      </c>
      <c r="N11" t="s">
        <v>27</v>
      </c>
      <c r="O11" t="s">
        <v>28</v>
      </c>
      <c r="P11" t="s">
        <v>29</v>
      </c>
      <c r="Q11" t="s">
        <v>30</v>
      </c>
      <c r="R11" t="s">
        <v>31</v>
      </c>
      <c r="V11" t="s">
        <v>47</v>
      </c>
    </row>
    <row r="12" spans="1:22" x14ac:dyDescent="0.35">
      <c r="A12" t="s">
        <v>22</v>
      </c>
      <c r="B12">
        <v>516314</v>
      </c>
      <c r="C12">
        <v>11</v>
      </c>
      <c r="F12" t="s">
        <v>23</v>
      </c>
      <c r="G12" t="s">
        <v>48</v>
      </c>
      <c r="I12" t="s">
        <v>25</v>
      </c>
      <c r="J12">
        <v>2640</v>
      </c>
      <c r="L12" t="s">
        <v>26</v>
      </c>
      <c r="N12" t="s">
        <v>27</v>
      </c>
      <c r="O12" t="s">
        <v>28</v>
      </c>
      <c r="P12" t="s">
        <v>29</v>
      </c>
      <c r="Q12" t="s">
        <v>30</v>
      </c>
      <c r="R12" t="s">
        <v>31</v>
      </c>
      <c r="V12" t="s">
        <v>49</v>
      </c>
    </row>
    <row r="13" spans="1:22" x14ac:dyDescent="0.35">
      <c r="A13" t="s">
        <v>22</v>
      </c>
      <c r="B13">
        <v>516314</v>
      </c>
      <c r="C13">
        <v>12</v>
      </c>
      <c r="F13" t="s">
        <v>23</v>
      </c>
      <c r="G13" t="s">
        <v>50</v>
      </c>
      <c r="I13" t="s">
        <v>25</v>
      </c>
      <c r="J13">
        <v>11000</v>
      </c>
      <c r="L13" t="s">
        <v>26</v>
      </c>
      <c r="N13" t="s">
        <v>27</v>
      </c>
      <c r="O13" t="s">
        <v>28</v>
      </c>
      <c r="P13" t="s">
        <v>29</v>
      </c>
      <c r="Q13" t="s">
        <v>30</v>
      </c>
      <c r="R13" t="s">
        <v>31</v>
      </c>
      <c r="V13" t="s">
        <v>51</v>
      </c>
    </row>
    <row r="14" spans="1:22" x14ac:dyDescent="0.35">
      <c r="A14" t="s">
        <v>22</v>
      </c>
      <c r="B14">
        <v>516314</v>
      </c>
      <c r="C14">
        <v>13</v>
      </c>
      <c r="F14" t="s">
        <v>23</v>
      </c>
      <c r="G14" t="s">
        <v>52</v>
      </c>
      <c r="I14" t="s">
        <v>25</v>
      </c>
      <c r="J14">
        <v>2640</v>
      </c>
      <c r="L14" t="s">
        <v>26</v>
      </c>
      <c r="N14" t="s">
        <v>27</v>
      </c>
      <c r="O14" t="s">
        <v>28</v>
      </c>
      <c r="P14" t="s">
        <v>29</v>
      </c>
      <c r="Q14" t="s">
        <v>30</v>
      </c>
      <c r="R14" t="s">
        <v>31</v>
      </c>
      <c r="V14" t="s">
        <v>49</v>
      </c>
    </row>
    <row r="15" spans="1:22" x14ac:dyDescent="0.35">
      <c r="A15" t="s">
        <v>22</v>
      </c>
      <c r="B15">
        <v>516314</v>
      </c>
      <c r="C15">
        <v>14</v>
      </c>
      <c r="F15" t="s">
        <v>23</v>
      </c>
      <c r="G15" t="s">
        <v>53</v>
      </c>
      <c r="I15" t="s">
        <v>25</v>
      </c>
      <c r="J15">
        <v>2640</v>
      </c>
      <c r="L15" t="s">
        <v>26</v>
      </c>
      <c r="N15" t="s">
        <v>27</v>
      </c>
      <c r="O15" t="s">
        <v>28</v>
      </c>
      <c r="P15" t="s">
        <v>29</v>
      </c>
      <c r="Q15" t="s">
        <v>30</v>
      </c>
      <c r="R15" t="s">
        <v>31</v>
      </c>
      <c r="V15" t="s">
        <v>49</v>
      </c>
    </row>
    <row r="16" spans="1:22" x14ac:dyDescent="0.35">
      <c r="A16" t="s">
        <v>22</v>
      </c>
      <c r="B16">
        <v>516314</v>
      </c>
      <c r="C16">
        <v>15</v>
      </c>
      <c r="F16" t="s">
        <v>23</v>
      </c>
      <c r="G16" t="s">
        <v>54</v>
      </c>
      <c r="I16" t="s">
        <v>55</v>
      </c>
      <c r="J16">
        <v>26.4</v>
      </c>
      <c r="L16" t="s">
        <v>26</v>
      </c>
      <c r="N16" t="s">
        <v>27</v>
      </c>
      <c r="O16" t="s">
        <v>28</v>
      </c>
      <c r="P16" t="s">
        <v>29</v>
      </c>
      <c r="Q16" t="s">
        <v>30</v>
      </c>
      <c r="R16" t="s">
        <v>31</v>
      </c>
      <c r="V16" t="s">
        <v>56</v>
      </c>
    </row>
    <row r="17" spans="1:22" x14ac:dyDescent="0.35">
      <c r="A17" t="s">
        <v>22</v>
      </c>
      <c r="B17">
        <v>516314</v>
      </c>
      <c r="C17">
        <v>16</v>
      </c>
      <c r="F17" t="s">
        <v>23</v>
      </c>
      <c r="G17" t="s">
        <v>57</v>
      </c>
      <c r="I17" t="s">
        <v>55</v>
      </c>
      <c r="J17">
        <v>26.4</v>
      </c>
      <c r="L17" t="s">
        <v>26</v>
      </c>
      <c r="N17" t="s">
        <v>27</v>
      </c>
      <c r="O17" t="s">
        <v>28</v>
      </c>
      <c r="P17" t="s">
        <v>29</v>
      </c>
      <c r="Q17" t="s">
        <v>30</v>
      </c>
      <c r="R17" t="s">
        <v>31</v>
      </c>
      <c r="V17" t="s">
        <v>56</v>
      </c>
    </row>
    <row r="18" spans="1:22" x14ac:dyDescent="0.35">
      <c r="A18" t="s">
        <v>22</v>
      </c>
      <c r="B18">
        <v>516314</v>
      </c>
      <c r="C18">
        <v>17</v>
      </c>
      <c r="F18" t="s">
        <v>23</v>
      </c>
      <c r="G18" t="s">
        <v>58</v>
      </c>
      <c r="I18" t="s">
        <v>55</v>
      </c>
      <c r="J18">
        <v>30.8</v>
      </c>
      <c r="L18" t="s">
        <v>26</v>
      </c>
      <c r="N18" t="s">
        <v>27</v>
      </c>
      <c r="O18" t="s">
        <v>28</v>
      </c>
      <c r="P18" t="s">
        <v>29</v>
      </c>
      <c r="Q18" t="s">
        <v>30</v>
      </c>
      <c r="R18" t="s">
        <v>31</v>
      </c>
      <c r="V18" t="s">
        <v>59</v>
      </c>
    </row>
    <row r="19" spans="1:22" x14ac:dyDescent="0.35">
      <c r="A19" t="s">
        <v>22</v>
      </c>
      <c r="B19">
        <v>516314</v>
      </c>
      <c r="C19">
        <v>18</v>
      </c>
      <c r="F19" t="s">
        <v>23</v>
      </c>
      <c r="G19" t="s">
        <v>60</v>
      </c>
      <c r="I19" t="s">
        <v>55</v>
      </c>
      <c r="J19">
        <v>36.96</v>
      </c>
      <c r="L19" t="s">
        <v>26</v>
      </c>
      <c r="N19" t="s">
        <v>27</v>
      </c>
      <c r="O19" t="s">
        <v>28</v>
      </c>
      <c r="P19" t="s">
        <v>29</v>
      </c>
      <c r="Q19" t="s">
        <v>30</v>
      </c>
      <c r="R19" t="s">
        <v>31</v>
      </c>
      <c r="V19" t="s">
        <v>61</v>
      </c>
    </row>
    <row r="20" spans="1:22" x14ac:dyDescent="0.35">
      <c r="A20" t="s">
        <v>22</v>
      </c>
      <c r="B20">
        <v>516314</v>
      </c>
      <c r="C20">
        <v>19</v>
      </c>
      <c r="F20" t="s">
        <v>23</v>
      </c>
      <c r="G20" t="s">
        <v>62</v>
      </c>
      <c r="I20" t="s">
        <v>55</v>
      </c>
      <c r="J20">
        <v>36.96</v>
      </c>
      <c r="L20" t="s">
        <v>26</v>
      </c>
      <c r="N20" t="s">
        <v>27</v>
      </c>
      <c r="O20" t="s">
        <v>28</v>
      </c>
      <c r="P20" t="s">
        <v>29</v>
      </c>
      <c r="Q20" t="s">
        <v>30</v>
      </c>
      <c r="R20" t="s">
        <v>31</v>
      </c>
      <c r="V20" t="s">
        <v>61</v>
      </c>
    </row>
    <row r="21" spans="1:22" x14ac:dyDescent="0.35">
      <c r="A21" t="s">
        <v>22</v>
      </c>
      <c r="B21">
        <v>516314</v>
      </c>
      <c r="C21">
        <v>20</v>
      </c>
      <c r="F21" t="s">
        <v>23</v>
      </c>
      <c r="G21" t="s">
        <v>63</v>
      </c>
      <c r="I21" t="s">
        <v>25</v>
      </c>
      <c r="J21">
        <v>440</v>
      </c>
      <c r="L21" t="s">
        <v>26</v>
      </c>
      <c r="N21" t="s">
        <v>27</v>
      </c>
      <c r="O21" t="s">
        <v>28</v>
      </c>
      <c r="P21" t="s">
        <v>29</v>
      </c>
      <c r="Q21" t="s">
        <v>30</v>
      </c>
      <c r="R21" t="s">
        <v>31</v>
      </c>
      <c r="V21" t="s">
        <v>64</v>
      </c>
    </row>
    <row r="22" spans="1:22" x14ac:dyDescent="0.35">
      <c r="A22" t="s">
        <v>22</v>
      </c>
      <c r="B22">
        <v>516314</v>
      </c>
      <c r="C22">
        <v>21</v>
      </c>
      <c r="F22" t="s">
        <v>23</v>
      </c>
      <c r="G22" t="s">
        <v>65</v>
      </c>
      <c r="I22" t="s">
        <v>66</v>
      </c>
      <c r="J22">
        <v>3300</v>
      </c>
      <c r="L22" t="s">
        <v>26</v>
      </c>
      <c r="N22" t="s">
        <v>27</v>
      </c>
      <c r="O22" t="s">
        <v>28</v>
      </c>
      <c r="P22" t="s">
        <v>29</v>
      </c>
      <c r="Q22" t="s">
        <v>30</v>
      </c>
      <c r="R22" t="s">
        <v>31</v>
      </c>
      <c r="V22" t="s">
        <v>67</v>
      </c>
    </row>
    <row r="23" spans="1:22" x14ac:dyDescent="0.35">
      <c r="A23" t="s">
        <v>22</v>
      </c>
      <c r="B23">
        <v>516314</v>
      </c>
      <c r="C23">
        <v>22</v>
      </c>
      <c r="F23" t="s">
        <v>23</v>
      </c>
      <c r="G23" t="s">
        <v>68</v>
      </c>
      <c r="I23" t="s">
        <v>66</v>
      </c>
      <c r="J23">
        <v>5280</v>
      </c>
      <c r="L23" t="s">
        <v>26</v>
      </c>
      <c r="N23" t="s">
        <v>27</v>
      </c>
      <c r="O23" t="s">
        <v>28</v>
      </c>
      <c r="P23" t="s">
        <v>29</v>
      </c>
      <c r="Q23" t="s">
        <v>30</v>
      </c>
      <c r="R23" t="s">
        <v>31</v>
      </c>
      <c r="V23" t="s">
        <v>69</v>
      </c>
    </row>
    <row r="24" spans="1:22" x14ac:dyDescent="0.35">
      <c r="A24" t="s">
        <v>22</v>
      </c>
      <c r="B24">
        <v>516314</v>
      </c>
      <c r="C24">
        <v>23</v>
      </c>
      <c r="F24" t="s">
        <v>23</v>
      </c>
      <c r="G24" t="s">
        <v>70</v>
      </c>
      <c r="I24" t="s">
        <v>66</v>
      </c>
      <c r="J24">
        <v>9240</v>
      </c>
      <c r="L24" t="s">
        <v>26</v>
      </c>
      <c r="N24" t="s">
        <v>27</v>
      </c>
      <c r="O24" t="s">
        <v>28</v>
      </c>
      <c r="P24" t="s">
        <v>29</v>
      </c>
      <c r="Q24" t="s">
        <v>30</v>
      </c>
      <c r="R24" t="s">
        <v>31</v>
      </c>
      <c r="V24" t="s">
        <v>71</v>
      </c>
    </row>
    <row r="25" spans="1:22" x14ac:dyDescent="0.35">
      <c r="A25" t="s">
        <v>22</v>
      </c>
      <c r="B25">
        <v>516314</v>
      </c>
      <c r="C25">
        <v>24</v>
      </c>
      <c r="F25" t="s">
        <v>23</v>
      </c>
      <c r="G25" t="s">
        <v>72</v>
      </c>
      <c r="I25" t="s">
        <v>66</v>
      </c>
      <c r="J25">
        <v>15840</v>
      </c>
      <c r="L25" t="s">
        <v>26</v>
      </c>
      <c r="N25" t="s">
        <v>27</v>
      </c>
      <c r="O25" t="s">
        <v>28</v>
      </c>
      <c r="P25" t="s">
        <v>29</v>
      </c>
      <c r="Q25" t="s">
        <v>30</v>
      </c>
      <c r="R25" t="s">
        <v>31</v>
      </c>
      <c r="V25" t="s">
        <v>73</v>
      </c>
    </row>
    <row r="26" spans="1:22" x14ac:dyDescent="0.35">
      <c r="A26" t="s">
        <v>22</v>
      </c>
      <c r="B26">
        <v>516314</v>
      </c>
      <c r="C26">
        <v>25</v>
      </c>
      <c r="F26" t="s">
        <v>23</v>
      </c>
      <c r="G26" t="s">
        <v>74</v>
      </c>
      <c r="I26" t="s">
        <v>66</v>
      </c>
      <c r="J26">
        <v>23760</v>
      </c>
      <c r="L26" t="s">
        <v>26</v>
      </c>
      <c r="N26" t="s">
        <v>27</v>
      </c>
      <c r="O26" t="s">
        <v>28</v>
      </c>
      <c r="P26" t="s">
        <v>29</v>
      </c>
      <c r="Q26" t="s">
        <v>30</v>
      </c>
      <c r="R26" t="s">
        <v>31</v>
      </c>
      <c r="V26" t="s">
        <v>75</v>
      </c>
    </row>
    <row r="27" spans="1:22" x14ac:dyDescent="0.35">
      <c r="A27" t="s">
        <v>22</v>
      </c>
      <c r="B27">
        <v>516314</v>
      </c>
      <c r="C27">
        <v>26</v>
      </c>
      <c r="F27" t="s">
        <v>23</v>
      </c>
      <c r="G27" t="s">
        <v>76</v>
      </c>
      <c r="I27" t="s">
        <v>66</v>
      </c>
      <c r="J27">
        <v>47520</v>
      </c>
      <c r="L27" t="s">
        <v>26</v>
      </c>
      <c r="N27" t="s">
        <v>27</v>
      </c>
      <c r="O27" t="s">
        <v>28</v>
      </c>
      <c r="P27" t="s">
        <v>29</v>
      </c>
      <c r="Q27" t="s">
        <v>30</v>
      </c>
      <c r="R27" t="s">
        <v>31</v>
      </c>
      <c r="V27" t="s">
        <v>77</v>
      </c>
    </row>
    <row r="28" spans="1:22" x14ac:dyDescent="0.35">
      <c r="A28" t="s">
        <v>22</v>
      </c>
      <c r="B28">
        <v>516314</v>
      </c>
      <c r="C28">
        <v>27</v>
      </c>
      <c r="F28" t="s">
        <v>23</v>
      </c>
      <c r="G28" t="s">
        <v>78</v>
      </c>
      <c r="I28" t="s">
        <v>66</v>
      </c>
      <c r="J28">
        <v>95040</v>
      </c>
      <c r="L28" t="s">
        <v>26</v>
      </c>
      <c r="N28" t="s">
        <v>27</v>
      </c>
      <c r="O28" t="s">
        <v>28</v>
      </c>
      <c r="P28" t="s">
        <v>29</v>
      </c>
      <c r="Q28" t="s">
        <v>30</v>
      </c>
      <c r="R28" t="s">
        <v>31</v>
      </c>
      <c r="V28" t="s">
        <v>79</v>
      </c>
    </row>
    <row r="29" spans="1:22" x14ac:dyDescent="0.35">
      <c r="A29" t="s">
        <v>22</v>
      </c>
      <c r="B29">
        <v>516314</v>
      </c>
      <c r="C29">
        <v>28</v>
      </c>
      <c r="F29" t="s">
        <v>23</v>
      </c>
      <c r="G29" t="s">
        <v>80</v>
      </c>
      <c r="I29" t="s">
        <v>25</v>
      </c>
      <c r="J29">
        <v>3520</v>
      </c>
      <c r="L29" t="s">
        <v>26</v>
      </c>
      <c r="N29" t="s">
        <v>27</v>
      </c>
      <c r="O29" t="s">
        <v>28</v>
      </c>
      <c r="P29" t="s">
        <v>29</v>
      </c>
      <c r="Q29" t="s">
        <v>30</v>
      </c>
      <c r="R29" t="s">
        <v>31</v>
      </c>
      <c r="V29" t="s">
        <v>81</v>
      </c>
    </row>
    <row r="30" spans="1:22" x14ac:dyDescent="0.35">
      <c r="A30" t="s">
        <v>22</v>
      </c>
      <c r="B30">
        <v>516314</v>
      </c>
      <c r="C30">
        <v>29</v>
      </c>
      <c r="F30" t="s">
        <v>23</v>
      </c>
      <c r="G30" t="s">
        <v>82</v>
      </c>
      <c r="I30" t="s">
        <v>55</v>
      </c>
      <c r="J30">
        <v>16</v>
      </c>
      <c r="L30" t="s">
        <v>26</v>
      </c>
      <c r="N30" t="s">
        <v>27</v>
      </c>
      <c r="O30" t="s">
        <v>28</v>
      </c>
      <c r="P30" t="s">
        <v>29</v>
      </c>
      <c r="Q30" t="s">
        <v>30</v>
      </c>
      <c r="R30" t="s">
        <v>31</v>
      </c>
      <c r="V30" t="s">
        <v>83</v>
      </c>
    </row>
    <row r="31" spans="1:22" x14ac:dyDescent="0.35">
      <c r="A31" t="s">
        <v>22</v>
      </c>
      <c r="B31">
        <v>516314</v>
      </c>
      <c r="C31">
        <v>30</v>
      </c>
      <c r="F31" t="s">
        <v>23</v>
      </c>
      <c r="G31" t="s">
        <v>84</v>
      </c>
      <c r="I31" t="s">
        <v>55</v>
      </c>
      <c r="J31">
        <v>5.28</v>
      </c>
      <c r="L31" t="s">
        <v>26</v>
      </c>
      <c r="N31" t="s">
        <v>27</v>
      </c>
      <c r="O31" t="s">
        <v>28</v>
      </c>
      <c r="P31" t="s">
        <v>29</v>
      </c>
      <c r="Q31" t="s">
        <v>30</v>
      </c>
      <c r="R31" t="s">
        <v>31</v>
      </c>
      <c r="V31" t="s">
        <v>85</v>
      </c>
    </row>
    <row r="32" spans="1:22" x14ac:dyDescent="0.35">
      <c r="A32" t="s">
        <v>22</v>
      </c>
      <c r="B32">
        <v>516314</v>
      </c>
      <c r="C32">
        <v>31</v>
      </c>
      <c r="F32" t="s">
        <v>23</v>
      </c>
      <c r="G32" t="s">
        <v>86</v>
      </c>
      <c r="I32" t="s">
        <v>25</v>
      </c>
      <c r="J32">
        <v>1628</v>
      </c>
      <c r="L32" t="s">
        <v>26</v>
      </c>
      <c r="N32" t="s">
        <v>27</v>
      </c>
      <c r="O32" t="s">
        <v>28</v>
      </c>
      <c r="P32" t="s">
        <v>29</v>
      </c>
      <c r="Q32" t="s">
        <v>30</v>
      </c>
      <c r="R32" t="s">
        <v>31</v>
      </c>
      <c r="V32" t="s">
        <v>87</v>
      </c>
    </row>
    <row r="33" spans="1:22" x14ac:dyDescent="0.35">
      <c r="A33" t="s">
        <v>22</v>
      </c>
      <c r="B33">
        <v>516314</v>
      </c>
      <c r="C33">
        <v>32</v>
      </c>
      <c r="F33" t="s">
        <v>23</v>
      </c>
      <c r="G33" t="s">
        <v>88</v>
      </c>
      <c r="I33" t="s">
        <v>25</v>
      </c>
      <c r="J33">
        <v>2200</v>
      </c>
      <c r="L33" t="s">
        <v>26</v>
      </c>
      <c r="N33" t="s">
        <v>27</v>
      </c>
      <c r="O33" t="s">
        <v>28</v>
      </c>
      <c r="P33" t="s">
        <v>29</v>
      </c>
      <c r="Q33" t="s">
        <v>30</v>
      </c>
      <c r="R33" t="s">
        <v>31</v>
      </c>
      <c r="V33" t="s">
        <v>45</v>
      </c>
    </row>
    <row r="34" spans="1:22" x14ac:dyDescent="0.35">
      <c r="A34" t="s">
        <v>22</v>
      </c>
      <c r="B34">
        <v>516314</v>
      </c>
      <c r="C34">
        <v>33</v>
      </c>
      <c r="F34" t="s">
        <v>23</v>
      </c>
      <c r="G34" t="s">
        <v>89</v>
      </c>
      <c r="I34" t="s">
        <v>55</v>
      </c>
      <c r="J34">
        <v>17.600000000000001</v>
      </c>
      <c r="L34" t="s">
        <v>26</v>
      </c>
      <c r="N34" t="s">
        <v>27</v>
      </c>
      <c r="O34" t="s">
        <v>28</v>
      </c>
      <c r="P34" t="s">
        <v>29</v>
      </c>
      <c r="Q34" t="s">
        <v>30</v>
      </c>
      <c r="R34" t="s">
        <v>31</v>
      </c>
      <c r="V34" t="s">
        <v>90</v>
      </c>
    </row>
    <row r="35" spans="1:22" x14ac:dyDescent="0.35">
      <c r="A35" t="s">
        <v>22</v>
      </c>
      <c r="B35">
        <v>516314</v>
      </c>
      <c r="C35">
        <v>34</v>
      </c>
      <c r="F35" t="s">
        <v>23</v>
      </c>
      <c r="G35" t="s">
        <v>91</v>
      </c>
      <c r="I35" t="s">
        <v>55</v>
      </c>
      <c r="J35">
        <v>8.8000000000000007</v>
      </c>
      <c r="L35" t="s">
        <v>26</v>
      </c>
      <c r="N35" t="s">
        <v>27</v>
      </c>
      <c r="O35" t="s">
        <v>28</v>
      </c>
      <c r="P35" t="s">
        <v>29</v>
      </c>
      <c r="Q35" t="s">
        <v>30</v>
      </c>
      <c r="R35" t="s">
        <v>31</v>
      </c>
      <c r="V35" t="s">
        <v>92</v>
      </c>
    </row>
    <row r="36" spans="1:22" x14ac:dyDescent="0.35">
      <c r="A36" t="s">
        <v>22</v>
      </c>
      <c r="B36">
        <v>516314</v>
      </c>
      <c r="C36">
        <v>35</v>
      </c>
      <c r="F36" t="s">
        <v>23</v>
      </c>
      <c r="G36" t="s">
        <v>93</v>
      </c>
      <c r="I36" t="s">
        <v>55</v>
      </c>
      <c r="J36">
        <v>610.72</v>
      </c>
      <c r="L36" t="s">
        <v>26</v>
      </c>
      <c r="N36" t="s">
        <v>27</v>
      </c>
      <c r="O36" t="s">
        <v>28</v>
      </c>
      <c r="P36" t="s">
        <v>29</v>
      </c>
      <c r="Q36" t="s">
        <v>30</v>
      </c>
      <c r="R36" t="s">
        <v>31</v>
      </c>
      <c r="V36" t="s">
        <v>94</v>
      </c>
    </row>
    <row r="37" spans="1:22" x14ac:dyDescent="0.35">
      <c r="A37" t="s">
        <v>22</v>
      </c>
      <c r="B37">
        <v>516314</v>
      </c>
      <c r="C37">
        <v>36</v>
      </c>
      <c r="F37" t="s">
        <v>23</v>
      </c>
      <c r="G37" t="s">
        <v>95</v>
      </c>
      <c r="I37" t="s">
        <v>55</v>
      </c>
      <c r="J37">
        <v>488.4</v>
      </c>
      <c r="L37" t="s">
        <v>26</v>
      </c>
      <c r="N37" t="s">
        <v>27</v>
      </c>
      <c r="O37" t="s">
        <v>28</v>
      </c>
      <c r="P37" t="s">
        <v>29</v>
      </c>
      <c r="Q37" t="s">
        <v>30</v>
      </c>
      <c r="R37" t="s">
        <v>31</v>
      </c>
      <c r="V37" t="s">
        <v>96</v>
      </c>
    </row>
    <row r="38" spans="1:22" x14ac:dyDescent="0.35">
      <c r="A38" t="s">
        <v>22</v>
      </c>
      <c r="B38">
        <v>516314</v>
      </c>
      <c r="C38">
        <v>37</v>
      </c>
      <c r="F38" t="s">
        <v>23</v>
      </c>
      <c r="G38" t="s">
        <v>97</v>
      </c>
      <c r="I38" t="s">
        <v>55</v>
      </c>
      <c r="J38">
        <v>366.08</v>
      </c>
      <c r="L38" t="s">
        <v>26</v>
      </c>
      <c r="N38" t="s">
        <v>27</v>
      </c>
      <c r="O38" t="s">
        <v>28</v>
      </c>
      <c r="P38" t="s">
        <v>29</v>
      </c>
      <c r="Q38" t="s">
        <v>30</v>
      </c>
      <c r="R38" t="s">
        <v>31</v>
      </c>
      <c r="V38" t="s">
        <v>98</v>
      </c>
    </row>
    <row r="39" spans="1:22" x14ac:dyDescent="0.35">
      <c r="A39" t="s">
        <v>22</v>
      </c>
      <c r="B39">
        <v>516314</v>
      </c>
      <c r="C39">
        <v>38</v>
      </c>
      <c r="F39" t="s">
        <v>23</v>
      </c>
      <c r="G39" t="s">
        <v>99</v>
      </c>
      <c r="I39" t="s">
        <v>55</v>
      </c>
      <c r="J39">
        <v>3000</v>
      </c>
      <c r="L39" t="s">
        <v>26</v>
      </c>
      <c r="N39" t="s">
        <v>27</v>
      </c>
      <c r="O39" t="s">
        <v>28</v>
      </c>
      <c r="P39" t="s">
        <v>29</v>
      </c>
      <c r="Q39" t="s">
        <v>30</v>
      </c>
      <c r="R39" t="s">
        <v>31</v>
      </c>
      <c r="V39" t="s">
        <v>100</v>
      </c>
    </row>
    <row r="40" spans="1:22" x14ac:dyDescent="0.35">
      <c r="A40" t="s">
        <v>22</v>
      </c>
      <c r="B40">
        <v>516314</v>
      </c>
      <c r="C40">
        <v>39</v>
      </c>
      <c r="F40" t="s">
        <v>23</v>
      </c>
      <c r="G40" t="s">
        <v>101</v>
      </c>
      <c r="I40" t="s">
        <v>55</v>
      </c>
      <c r="J40">
        <v>14000</v>
      </c>
      <c r="L40" t="s">
        <v>26</v>
      </c>
      <c r="N40" t="s">
        <v>27</v>
      </c>
      <c r="O40" t="s">
        <v>28</v>
      </c>
      <c r="P40" t="s">
        <v>29</v>
      </c>
      <c r="Q40" t="s">
        <v>30</v>
      </c>
      <c r="R40" t="s">
        <v>31</v>
      </c>
      <c r="V40" t="s">
        <v>102</v>
      </c>
    </row>
    <row r="41" spans="1:22" x14ac:dyDescent="0.35">
      <c r="A41" t="s">
        <v>22</v>
      </c>
      <c r="B41">
        <v>516314</v>
      </c>
      <c r="C41">
        <v>40</v>
      </c>
      <c r="F41" t="s">
        <v>23</v>
      </c>
      <c r="G41" t="s">
        <v>103</v>
      </c>
      <c r="I41" t="s">
        <v>55</v>
      </c>
      <c r="J41">
        <v>1800</v>
      </c>
      <c r="L41" t="s">
        <v>26</v>
      </c>
      <c r="N41" t="s">
        <v>27</v>
      </c>
      <c r="O41" t="s">
        <v>28</v>
      </c>
      <c r="P41" t="s">
        <v>29</v>
      </c>
      <c r="Q41" t="s">
        <v>30</v>
      </c>
      <c r="R41" t="s">
        <v>31</v>
      </c>
      <c r="V41" t="s">
        <v>104</v>
      </c>
    </row>
    <row r="42" spans="1:22" x14ac:dyDescent="0.35">
      <c r="A42" t="s">
        <v>22</v>
      </c>
      <c r="B42">
        <v>516314</v>
      </c>
      <c r="C42">
        <v>41</v>
      </c>
      <c r="F42" t="s">
        <v>23</v>
      </c>
      <c r="G42" t="s">
        <v>105</v>
      </c>
      <c r="I42" t="s">
        <v>25</v>
      </c>
      <c r="J42">
        <v>20000</v>
      </c>
      <c r="L42" t="s">
        <v>26</v>
      </c>
      <c r="N42" t="s">
        <v>27</v>
      </c>
      <c r="O42" t="s">
        <v>28</v>
      </c>
      <c r="P42" t="s">
        <v>29</v>
      </c>
      <c r="Q42" t="s">
        <v>30</v>
      </c>
      <c r="R42" t="s">
        <v>31</v>
      </c>
      <c r="V42" t="s">
        <v>106</v>
      </c>
    </row>
    <row r="43" spans="1:22" x14ac:dyDescent="0.35">
      <c r="A43" t="s">
        <v>22</v>
      </c>
      <c r="B43">
        <v>516314</v>
      </c>
      <c r="C43">
        <v>42</v>
      </c>
      <c r="F43" t="s">
        <v>23</v>
      </c>
      <c r="G43" t="s">
        <v>107</v>
      </c>
      <c r="I43" t="s">
        <v>25</v>
      </c>
      <c r="J43">
        <v>13200</v>
      </c>
      <c r="L43" t="s">
        <v>26</v>
      </c>
      <c r="N43" t="s">
        <v>27</v>
      </c>
      <c r="O43" t="s">
        <v>28</v>
      </c>
      <c r="P43" t="s">
        <v>29</v>
      </c>
      <c r="Q43" t="s">
        <v>30</v>
      </c>
      <c r="R43" t="s">
        <v>31</v>
      </c>
      <c r="V43" t="s">
        <v>108</v>
      </c>
    </row>
    <row r="44" spans="1:22" x14ac:dyDescent="0.35">
      <c r="A44" t="s">
        <v>22</v>
      </c>
      <c r="B44">
        <v>516314</v>
      </c>
      <c r="C44">
        <v>43</v>
      </c>
      <c r="F44" t="s">
        <v>23</v>
      </c>
      <c r="G44" t="s">
        <v>109</v>
      </c>
      <c r="I44" t="s">
        <v>25</v>
      </c>
      <c r="J44">
        <v>264</v>
      </c>
      <c r="L44" t="s">
        <v>26</v>
      </c>
      <c r="N44" t="s">
        <v>27</v>
      </c>
      <c r="O44" t="s">
        <v>28</v>
      </c>
      <c r="P44" t="s">
        <v>29</v>
      </c>
      <c r="Q44" t="s">
        <v>30</v>
      </c>
      <c r="R44" t="s">
        <v>31</v>
      </c>
      <c r="V44" t="s">
        <v>110</v>
      </c>
    </row>
    <row r="45" spans="1:22" x14ac:dyDescent="0.35">
      <c r="A45" t="s">
        <v>22</v>
      </c>
      <c r="B45">
        <v>516314</v>
      </c>
      <c r="C45">
        <v>44</v>
      </c>
      <c r="F45" t="s">
        <v>23</v>
      </c>
      <c r="G45" t="s">
        <v>111</v>
      </c>
      <c r="I45" t="s">
        <v>25</v>
      </c>
      <c r="J45">
        <v>13200</v>
      </c>
      <c r="L45" t="s">
        <v>26</v>
      </c>
      <c r="N45" t="s">
        <v>27</v>
      </c>
      <c r="O45" t="s">
        <v>28</v>
      </c>
      <c r="P45" t="s">
        <v>29</v>
      </c>
      <c r="Q45" t="s">
        <v>30</v>
      </c>
      <c r="R45" t="s">
        <v>31</v>
      </c>
      <c r="V45" t="s">
        <v>108</v>
      </c>
    </row>
    <row r="46" spans="1:22" x14ac:dyDescent="0.35">
      <c r="A46" t="s">
        <v>22</v>
      </c>
      <c r="B46">
        <v>516314</v>
      </c>
      <c r="C46">
        <v>45</v>
      </c>
      <c r="F46" t="s">
        <v>23</v>
      </c>
      <c r="G46" t="s">
        <v>112</v>
      </c>
      <c r="I46" t="s">
        <v>55</v>
      </c>
      <c r="J46">
        <v>44</v>
      </c>
      <c r="L46" t="s">
        <v>26</v>
      </c>
      <c r="N46" t="s">
        <v>27</v>
      </c>
      <c r="O46" t="s">
        <v>28</v>
      </c>
      <c r="P46" t="s">
        <v>29</v>
      </c>
      <c r="Q46" t="s">
        <v>30</v>
      </c>
      <c r="R46" t="s">
        <v>31</v>
      </c>
      <c r="V46" t="s">
        <v>113</v>
      </c>
    </row>
    <row r="47" spans="1:22" x14ac:dyDescent="0.35">
      <c r="A47" t="s">
        <v>22</v>
      </c>
      <c r="B47">
        <v>516314</v>
      </c>
      <c r="C47">
        <v>46</v>
      </c>
      <c r="F47" t="s">
        <v>23</v>
      </c>
      <c r="G47" t="s">
        <v>114</v>
      </c>
      <c r="I47" t="s">
        <v>25</v>
      </c>
      <c r="J47">
        <v>30800</v>
      </c>
      <c r="L47" t="s">
        <v>26</v>
      </c>
      <c r="N47" t="s">
        <v>27</v>
      </c>
      <c r="O47" t="s">
        <v>28</v>
      </c>
      <c r="P47" t="s">
        <v>29</v>
      </c>
      <c r="Q47" t="s">
        <v>30</v>
      </c>
      <c r="R47" t="s">
        <v>31</v>
      </c>
      <c r="V47" t="s">
        <v>115</v>
      </c>
    </row>
    <row r="48" spans="1:22" x14ac:dyDescent="0.35">
      <c r="A48" t="s">
        <v>22</v>
      </c>
      <c r="B48">
        <v>516314</v>
      </c>
      <c r="C48">
        <v>47</v>
      </c>
      <c r="F48" t="s">
        <v>23</v>
      </c>
      <c r="G48" t="s">
        <v>116</v>
      </c>
      <c r="I48" t="s">
        <v>25</v>
      </c>
      <c r="J48">
        <v>0</v>
      </c>
      <c r="L48" t="s">
        <v>26</v>
      </c>
      <c r="N48" t="s">
        <v>27</v>
      </c>
      <c r="O48" t="s">
        <v>28</v>
      </c>
      <c r="P48" t="s">
        <v>29</v>
      </c>
      <c r="Q48" t="s">
        <v>30</v>
      </c>
      <c r="R48" t="s">
        <v>31</v>
      </c>
      <c r="V48" t="s">
        <v>117</v>
      </c>
    </row>
    <row r="49" spans="1:22" x14ac:dyDescent="0.35">
      <c r="A49" t="s">
        <v>22</v>
      </c>
      <c r="B49">
        <v>516314</v>
      </c>
      <c r="C49">
        <v>48</v>
      </c>
      <c r="F49" t="s">
        <v>23</v>
      </c>
      <c r="G49" t="s">
        <v>118</v>
      </c>
      <c r="I49" t="s">
        <v>25</v>
      </c>
      <c r="J49">
        <v>4400</v>
      </c>
      <c r="L49" t="s">
        <v>26</v>
      </c>
      <c r="N49" t="s">
        <v>27</v>
      </c>
      <c r="O49" t="s">
        <v>28</v>
      </c>
      <c r="P49" t="s">
        <v>29</v>
      </c>
      <c r="Q49" t="s">
        <v>30</v>
      </c>
      <c r="R49" t="s">
        <v>31</v>
      </c>
      <c r="V49" t="s">
        <v>119</v>
      </c>
    </row>
    <row r="50" spans="1:22" x14ac:dyDescent="0.35">
      <c r="A50" t="s">
        <v>22</v>
      </c>
      <c r="B50">
        <v>516314</v>
      </c>
      <c r="C50">
        <v>49</v>
      </c>
      <c r="F50" t="s">
        <v>23</v>
      </c>
      <c r="G50" t="s">
        <v>120</v>
      </c>
      <c r="I50" t="s">
        <v>25</v>
      </c>
      <c r="J50">
        <v>880</v>
      </c>
      <c r="L50" t="s">
        <v>26</v>
      </c>
      <c r="N50" t="s">
        <v>27</v>
      </c>
      <c r="O50" t="s">
        <v>28</v>
      </c>
      <c r="P50" t="s">
        <v>29</v>
      </c>
      <c r="Q50" t="s">
        <v>30</v>
      </c>
      <c r="R50" t="s">
        <v>31</v>
      </c>
      <c r="V50" t="s">
        <v>121</v>
      </c>
    </row>
    <row r="51" spans="1:22" x14ac:dyDescent="0.35">
      <c r="A51" t="s">
        <v>22</v>
      </c>
      <c r="B51">
        <v>516314</v>
      </c>
      <c r="C51">
        <v>50</v>
      </c>
      <c r="F51" t="s">
        <v>23</v>
      </c>
      <c r="G51" t="s">
        <v>122</v>
      </c>
      <c r="I51" t="s">
        <v>25</v>
      </c>
      <c r="J51">
        <v>2640</v>
      </c>
      <c r="L51" t="s">
        <v>26</v>
      </c>
      <c r="N51" t="s">
        <v>27</v>
      </c>
      <c r="O51" t="s">
        <v>28</v>
      </c>
      <c r="P51" t="s">
        <v>29</v>
      </c>
      <c r="Q51" t="s">
        <v>30</v>
      </c>
      <c r="R51" t="s">
        <v>31</v>
      </c>
      <c r="V51" t="s">
        <v>49</v>
      </c>
    </row>
    <row r="52" spans="1:22" x14ac:dyDescent="0.35">
      <c r="A52" t="s">
        <v>22</v>
      </c>
      <c r="B52">
        <v>516314</v>
      </c>
      <c r="C52">
        <v>51</v>
      </c>
      <c r="F52" t="s">
        <v>23</v>
      </c>
      <c r="G52" t="s">
        <v>123</v>
      </c>
      <c r="I52" t="s">
        <v>25</v>
      </c>
      <c r="J52">
        <v>352</v>
      </c>
      <c r="L52" t="s">
        <v>26</v>
      </c>
      <c r="N52" t="s">
        <v>27</v>
      </c>
      <c r="O52" t="s">
        <v>28</v>
      </c>
      <c r="P52" t="s">
        <v>29</v>
      </c>
      <c r="Q52" t="s">
        <v>30</v>
      </c>
      <c r="R52" t="s">
        <v>31</v>
      </c>
      <c r="V52" t="s">
        <v>124</v>
      </c>
    </row>
    <row r="53" spans="1:22" x14ac:dyDescent="0.35">
      <c r="A53" t="s">
        <v>22</v>
      </c>
      <c r="B53">
        <v>516314</v>
      </c>
      <c r="C53">
        <v>52</v>
      </c>
      <c r="F53" t="s">
        <v>23</v>
      </c>
      <c r="G53" t="s">
        <v>125</v>
      </c>
      <c r="I53" t="s">
        <v>25</v>
      </c>
      <c r="J53">
        <v>8800</v>
      </c>
      <c r="L53" t="s">
        <v>26</v>
      </c>
      <c r="N53" t="s">
        <v>27</v>
      </c>
      <c r="O53" t="s">
        <v>28</v>
      </c>
      <c r="P53" t="s">
        <v>29</v>
      </c>
      <c r="Q53" t="s">
        <v>30</v>
      </c>
      <c r="R53" t="s">
        <v>31</v>
      </c>
      <c r="V53" t="s">
        <v>126</v>
      </c>
    </row>
    <row r="54" spans="1:22" x14ac:dyDescent="0.35">
      <c r="A54" t="s">
        <v>22</v>
      </c>
      <c r="B54">
        <v>516314</v>
      </c>
      <c r="C54">
        <v>53</v>
      </c>
      <c r="F54" t="s">
        <v>23</v>
      </c>
      <c r="G54" t="s">
        <v>127</v>
      </c>
      <c r="I54" t="s">
        <v>25</v>
      </c>
      <c r="J54">
        <v>19580</v>
      </c>
      <c r="L54" t="s">
        <v>26</v>
      </c>
      <c r="N54" t="s">
        <v>27</v>
      </c>
      <c r="O54" t="s">
        <v>28</v>
      </c>
      <c r="P54" t="s">
        <v>29</v>
      </c>
      <c r="Q54" t="s">
        <v>30</v>
      </c>
      <c r="R54" t="s">
        <v>31</v>
      </c>
      <c r="V54" t="s">
        <v>128</v>
      </c>
    </row>
    <row r="55" spans="1:22" x14ac:dyDescent="0.35">
      <c r="A55" t="s">
        <v>22</v>
      </c>
      <c r="B55">
        <v>516314</v>
      </c>
      <c r="C55">
        <v>54</v>
      </c>
      <c r="F55" t="s">
        <v>23</v>
      </c>
      <c r="G55" t="s">
        <v>129</v>
      </c>
      <c r="I55" t="s">
        <v>25</v>
      </c>
      <c r="J55">
        <v>45760</v>
      </c>
      <c r="L55" t="s">
        <v>26</v>
      </c>
      <c r="N55" t="s">
        <v>27</v>
      </c>
      <c r="O55" t="s">
        <v>28</v>
      </c>
      <c r="P55" t="s">
        <v>29</v>
      </c>
      <c r="Q55" t="s">
        <v>30</v>
      </c>
      <c r="R55" t="s">
        <v>31</v>
      </c>
      <c r="V55" t="s">
        <v>130</v>
      </c>
    </row>
    <row r="56" spans="1:22" x14ac:dyDescent="0.35">
      <c r="A56" t="s">
        <v>22</v>
      </c>
      <c r="B56">
        <v>516314</v>
      </c>
      <c r="C56">
        <v>55</v>
      </c>
      <c r="F56" t="s">
        <v>23</v>
      </c>
      <c r="G56" t="s">
        <v>131</v>
      </c>
      <c r="I56" t="s">
        <v>25</v>
      </c>
      <c r="J56">
        <v>88000</v>
      </c>
      <c r="L56" t="s">
        <v>26</v>
      </c>
      <c r="N56" t="s">
        <v>27</v>
      </c>
      <c r="O56" t="s">
        <v>28</v>
      </c>
      <c r="P56" t="s">
        <v>29</v>
      </c>
      <c r="Q56" t="s">
        <v>30</v>
      </c>
      <c r="R56" t="s">
        <v>31</v>
      </c>
      <c r="V56" t="s">
        <v>132</v>
      </c>
    </row>
    <row r="57" spans="1:22" x14ac:dyDescent="0.35">
      <c r="A57" t="s">
        <v>22</v>
      </c>
      <c r="B57">
        <v>516314</v>
      </c>
      <c r="C57">
        <v>56</v>
      </c>
      <c r="F57" t="s">
        <v>23</v>
      </c>
      <c r="G57" t="s">
        <v>133</v>
      </c>
      <c r="I57" t="s">
        <v>25</v>
      </c>
      <c r="J57">
        <v>132000</v>
      </c>
      <c r="L57" t="s">
        <v>26</v>
      </c>
      <c r="N57" t="s">
        <v>27</v>
      </c>
      <c r="O57" t="s">
        <v>28</v>
      </c>
      <c r="P57" t="s">
        <v>29</v>
      </c>
      <c r="Q57" t="s">
        <v>30</v>
      </c>
      <c r="R57" t="s">
        <v>31</v>
      </c>
      <c r="V57" t="s">
        <v>134</v>
      </c>
    </row>
    <row r="58" spans="1:22" x14ac:dyDescent="0.35">
      <c r="A58" t="s">
        <v>22</v>
      </c>
      <c r="B58">
        <v>516314</v>
      </c>
      <c r="C58">
        <v>57</v>
      </c>
      <c r="F58" t="s">
        <v>23</v>
      </c>
      <c r="G58" t="s">
        <v>135</v>
      </c>
      <c r="I58" t="s">
        <v>25</v>
      </c>
      <c r="J58">
        <v>660</v>
      </c>
      <c r="L58" t="s">
        <v>26</v>
      </c>
      <c r="N58" t="s">
        <v>27</v>
      </c>
      <c r="O58" t="s">
        <v>28</v>
      </c>
      <c r="P58" t="s">
        <v>29</v>
      </c>
      <c r="Q58" t="s">
        <v>30</v>
      </c>
      <c r="R58" t="s">
        <v>31</v>
      </c>
      <c r="V58" t="s">
        <v>136</v>
      </c>
    </row>
    <row r="59" spans="1:22" x14ac:dyDescent="0.35">
      <c r="A59" t="s">
        <v>22</v>
      </c>
      <c r="B59">
        <v>516314</v>
      </c>
      <c r="C59">
        <v>58</v>
      </c>
      <c r="F59" t="s">
        <v>23</v>
      </c>
      <c r="G59" t="s">
        <v>137</v>
      </c>
      <c r="I59" t="s">
        <v>55</v>
      </c>
      <c r="J59">
        <v>35</v>
      </c>
      <c r="L59" t="s">
        <v>26</v>
      </c>
      <c r="N59" t="s">
        <v>27</v>
      </c>
      <c r="O59" t="s">
        <v>28</v>
      </c>
      <c r="P59" t="s">
        <v>29</v>
      </c>
      <c r="Q59" t="s">
        <v>30</v>
      </c>
      <c r="R59" t="s">
        <v>31</v>
      </c>
      <c r="V59" t="s">
        <v>138</v>
      </c>
    </row>
    <row r="60" spans="1:22" x14ac:dyDescent="0.35">
      <c r="A60" t="s">
        <v>22</v>
      </c>
      <c r="B60">
        <v>516314</v>
      </c>
      <c r="C60">
        <v>59</v>
      </c>
      <c r="F60" t="s">
        <v>23</v>
      </c>
      <c r="G60" t="s">
        <v>139</v>
      </c>
      <c r="I60" t="s">
        <v>55</v>
      </c>
      <c r="J60">
        <v>45</v>
      </c>
      <c r="L60" t="s">
        <v>26</v>
      </c>
      <c r="N60" t="s">
        <v>27</v>
      </c>
      <c r="O60" t="s">
        <v>28</v>
      </c>
      <c r="P60" t="s">
        <v>29</v>
      </c>
      <c r="Q60" t="s">
        <v>30</v>
      </c>
      <c r="R60" t="s">
        <v>31</v>
      </c>
      <c r="V60" t="s">
        <v>140</v>
      </c>
    </row>
    <row r="61" spans="1:22" x14ac:dyDescent="0.35">
      <c r="A61" t="s">
        <v>22</v>
      </c>
      <c r="B61">
        <v>516314</v>
      </c>
      <c r="C61">
        <v>60</v>
      </c>
      <c r="F61" t="s">
        <v>23</v>
      </c>
      <c r="G61" t="s">
        <v>141</v>
      </c>
      <c r="I61" t="s">
        <v>55</v>
      </c>
      <c r="J61">
        <v>910</v>
      </c>
      <c r="L61" t="s">
        <v>26</v>
      </c>
      <c r="N61" t="s">
        <v>27</v>
      </c>
      <c r="O61" t="s">
        <v>28</v>
      </c>
      <c r="P61" t="s">
        <v>29</v>
      </c>
      <c r="Q61" t="s">
        <v>30</v>
      </c>
      <c r="R61" t="s">
        <v>31</v>
      </c>
      <c r="V61" t="s">
        <v>142</v>
      </c>
    </row>
    <row r="62" spans="1:22" x14ac:dyDescent="0.35">
      <c r="A62" t="s">
        <v>22</v>
      </c>
      <c r="B62">
        <v>516314</v>
      </c>
      <c r="C62">
        <v>61</v>
      </c>
      <c r="F62" t="s">
        <v>23</v>
      </c>
      <c r="G62" t="s">
        <v>143</v>
      </c>
      <c r="I62" t="s">
        <v>55</v>
      </c>
      <c r="J62">
        <v>1200</v>
      </c>
      <c r="L62" t="s">
        <v>26</v>
      </c>
      <c r="N62" t="s">
        <v>27</v>
      </c>
      <c r="O62" t="s">
        <v>28</v>
      </c>
      <c r="P62" t="s">
        <v>29</v>
      </c>
      <c r="Q62" t="s">
        <v>30</v>
      </c>
      <c r="R62" t="s">
        <v>31</v>
      </c>
      <c r="V62" t="s">
        <v>144</v>
      </c>
    </row>
    <row r="63" spans="1:22" x14ac:dyDescent="0.35">
      <c r="A63" t="s">
        <v>22</v>
      </c>
      <c r="B63">
        <v>516314</v>
      </c>
      <c r="C63">
        <v>62</v>
      </c>
      <c r="F63" t="s">
        <v>23</v>
      </c>
      <c r="G63" t="s">
        <v>145</v>
      </c>
      <c r="I63" t="s">
        <v>55</v>
      </c>
      <c r="J63">
        <v>2100</v>
      </c>
      <c r="L63" t="s">
        <v>26</v>
      </c>
      <c r="N63" t="s">
        <v>27</v>
      </c>
      <c r="O63" t="s">
        <v>28</v>
      </c>
      <c r="P63" t="s">
        <v>29</v>
      </c>
      <c r="Q63" t="s">
        <v>30</v>
      </c>
      <c r="R63" t="s">
        <v>31</v>
      </c>
      <c r="V63" t="s">
        <v>146</v>
      </c>
    </row>
    <row r="64" spans="1:22" x14ac:dyDescent="0.35">
      <c r="A64" t="s">
        <v>22</v>
      </c>
      <c r="B64">
        <v>516314</v>
      </c>
      <c r="C64">
        <v>63</v>
      </c>
      <c r="F64" t="s">
        <v>23</v>
      </c>
      <c r="G64" t="s">
        <v>147</v>
      </c>
      <c r="I64" t="s">
        <v>55</v>
      </c>
      <c r="J64">
        <v>80</v>
      </c>
      <c r="L64" t="s">
        <v>26</v>
      </c>
      <c r="N64" t="s">
        <v>27</v>
      </c>
      <c r="O64" t="s">
        <v>28</v>
      </c>
      <c r="P64" t="s">
        <v>29</v>
      </c>
      <c r="Q64" t="s">
        <v>30</v>
      </c>
      <c r="R64" t="s">
        <v>31</v>
      </c>
      <c r="V64" t="s">
        <v>148</v>
      </c>
    </row>
    <row r="65" spans="1:22" x14ac:dyDescent="0.35">
      <c r="A65" t="s">
        <v>22</v>
      </c>
      <c r="B65">
        <v>516314</v>
      </c>
      <c r="C65">
        <v>64</v>
      </c>
      <c r="F65" t="s">
        <v>23</v>
      </c>
      <c r="G65" t="s">
        <v>149</v>
      </c>
      <c r="I65" t="s">
        <v>55</v>
      </c>
      <c r="J65">
        <v>75</v>
      </c>
      <c r="L65" t="s">
        <v>26</v>
      </c>
      <c r="N65" t="s">
        <v>27</v>
      </c>
      <c r="O65" t="s">
        <v>28</v>
      </c>
      <c r="P65" t="s">
        <v>29</v>
      </c>
      <c r="Q65" t="s">
        <v>30</v>
      </c>
      <c r="R65" t="s">
        <v>31</v>
      </c>
      <c r="V65" t="s">
        <v>150</v>
      </c>
    </row>
    <row r="66" spans="1:22" x14ac:dyDescent="0.35">
      <c r="A66" t="s">
        <v>22</v>
      </c>
      <c r="B66">
        <v>516314</v>
      </c>
      <c r="C66">
        <v>65</v>
      </c>
      <c r="F66" t="s">
        <v>23</v>
      </c>
      <c r="G66" t="s">
        <v>151</v>
      </c>
      <c r="I66" t="s">
        <v>55</v>
      </c>
      <c r="J66">
        <v>90</v>
      </c>
      <c r="L66" t="s">
        <v>26</v>
      </c>
      <c r="N66" t="s">
        <v>27</v>
      </c>
      <c r="O66" t="s">
        <v>28</v>
      </c>
      <c r="P66" t="s">
        <v>29</v>
      </c>
      <c r="Q66" t="s">
        <v>30</v>
      </c>
      <c r="R66" t="s">
        <v>31</v>
      </c>
      <c r="V66" t="s">
        <v>152</v>
      </c>
    </row>
    <row r="67" spans="1:22" x14ac:dyDescent="0.35">
      <c r="A67" t="s">
        <v>22</v>
      </c>
      <c r="B67">
        <v>516314</v>
      </c>
      <c r="C67">
        <v>66</v>
      </c>
      <c r="F67" t="s">
        <v>23</v>
      </c>
      <c r="G67" t="s">
        <v>153</v>
      </c>
      <c r="I67" t="s">
        <v>25</v>
      </c>
      <c r="J67">
        <v>150</v>
      </c>
      <c r="L67" t="s">
        <v>26</v>
      </c>
      <c r="N67" t="s">
        <v>27</v>
      </c>
      <c r="O67" t="s">
        <v>28</v>
      </c>
      <c r="P67" t="s">
        <v>29</v>
      </c>
      <c r="Q67" t="s">
        <v>30</v>
      </c>
      <c r="R67" t="s">
        <v>31</v>
      </c>
      <c r="V67" t="s">
        <v>154</v>
      </c>
    </row>
    <row r="68" spans="1:22" x14ac:dyDescent="0.35">
      <c r="A68" t="s">
        <v>22</v>
      </c>
      <c r="B68">
        <v>516314</v>
      </c>
      <c r="C68">
        <v>67</v>
      </c>
      <c r="F68" t="s">
        <v>23</v>
      </c>
      <c r="G68" t="s">
        <v>155</v>
      </c>
      <c r="I68" t="s">
        <v>25</v>
      </c>
      <c r="J68">
        <v>250</v>
      </c>
      <c r="L68" t="s">
        <v>26</v>
      </c>
      <c r="N68" t="s">
        <v>27</v>
      </c>
      <c r="O68" t="s">
        <v>28</v>
      </c>
      <c r="P68" t="s">
        <v>29</v>
      </c>
      <c r="Q68" t="s">
        <v>30</v>
      </c>
      <c r="R68" t="s">
        <v>31</v>
      </c>
      <c r="V68" t="s">
        <v>156</v>
      </c>
    </row>
    <row r="69" spans="1:22" x14ac:dyDescent="0.35">
      <c r="A69" t="s">
        <v>22</v>
      </c>
      <c r="B69">
        <v>516314</v>
      </c>
      <c r="C69">
        <v>68</v>
      </c>
      <c r="F69" t="s">
        <v>23</v>
      </c>
      <c r="G69" t="s">
        <v>157</v>
      </c>
      <c r="I69" t="s">
        <v>25</v>
      </c>
      <c r="J69">
        <v>440</v>
      </c>
      <c r="L69" t="s">
        <v>26</v>
      </c>
      <c r="N69" t="s">
        <v>27</v>
      </c>
      <c r="O69" t="s">
        <v>28</v>
      </c>
      <c r="P69" t="s">
        <v>29</v>
      </c>
      <c r="Q69" t="s">
        <v>30</v>
      </c>
      <c r="R69" t="s">
        <v>31</v>
      </c>
      <c r="V69" t="s">
        <v>64</v>
      </c>
    </row>
    <row r="70" spans="1:22" x14ac:dyDescent="0.35">
      <c r="A70" t="s">
        <v>22</v>
      </c>
      <c r="B70">
        <v>516314</v>
      </c>
      <c r="C70">
        <v>69</v>
      </c>
      <c r="F70" t="s">
        <v>23</v>
      </c>
      <c r="G70" t="s">
        <v>158</v>
      </c>
      <c r="I70" t="s">
        <v>25</v>
      </c>
      <c r="J70">
        <v>440</v>
      </c>
      <c r="L70" t="s">
        <v>26</v>
      </c>
      <c r="N70" t="s">
        <v>27</v>
      </c>
      <c r="O70" t="s">
        <v>28</v>
      </c>
      <c r="P70" t="s">
        <v>29</v>
      </c>
      <c r="Q70" t="s">
        <v>30</v>
      </c>
      <c r="R70" t="s">
        <v>31</v>
      </c>
      <c r="V70" t="s">
        <v>64</v>
      </c>
    </row>
    <row r="71" spans="1:22" x14ac:dyDescent="0.35">
      <c r="A71" t="s">
        <v>22</v>
      </c>
      <c r="B71">
        <v>516314</v>
      </c>
      <c r="C71">
        <v>70</v>
      </c>
      <c r="F71" t="s">
        <v>23</v>
      </c>
      <c r="G71" t="s">
        <v>159</v>
      </c>
      <c r="I71" t="s">
        <v>25</v>
      </c>
      <c r="J71">
        <v>440</v>
      </c>
      <c r="L71" t="s">
        <v>26</v>
      </c>
      <c r="N71" t="s">
        <v>27</v>
      </c>
      <c r="O71" t="s">
        <v>28</v>
      </c>
      <c r="P71" t="s">
        <v>29</v>
      </c>
      <c r="Q71" t="s">
        <v>30</v>
      </c>
      <c r="R71" t="s">
        <v>31</v>
      </c>
      <c r="V71" t="s">
        <v>64</v>
      </c>
    </row>
    <row r="72" spans="1:22" x14ac:dyDescent="0.35">
      <c r="A72" t="s">
        <v>22</v>
      </c>
      <c r="B72">
        <v>516314</v>
      </c>
      <c r="C72">
        <v>71</v>
      </c>
      <c r="F72" t="s">
        <v>23</v>
      </c>
      <c r="G72" t="s">
        <v>160</v>
      </c>
      <c r="I72" t="s">
        <v>25</v>
      </c>
      <c r="J72">
        <v>1320</v>
      </c>
      <c r="L72" t="s">
        <v>26</v>
      </c>
      <c r="N72" t="s">
        <v>27</v>
      </c>
      <c r="O72" t="s">
        <v>28</v>
      </c>
      <c r="P72" t="s">
        <v>29</v>
      </c>
      <c r="Q72" t="s">
        <v>30</v>
      </c>
      <c r="R72" t="s">
        <v>31</v>
      </c>
      <c r="V72" t="s">
        <v>161</v>
      </c>
    </row>
    <row r="73" spans="1:22" x14ac:dyDescent="0.35">
      <c r="A73" t="s">
        <v>22</v>
      </c>
      <c r="B73">
        <v>516314</v>
      </c>
      <c r="C73">
        <v>72</v>
      </c>
      <c r="F73" t="s">
        <v>23</v>
      </c>
      <c r="G73" t="s">
        <v>162</v>
      </c>
      <c r="I73" t="s">
        <v>25</v>
      </c>
      <c r="J73">
        <v>528</v>
      </c>
      <c r="L73" t="s">
        <v>26</v>
      </c>
      <c r="N73" t="s">
        <v>27</v>
      </c>
      <c r="O73" t="s">
        <v>28</v>
      </c>
      <c r="P73" t="s">
        <v>29</v>
      </c>
      <c r="Q73" t="s">
        <v>30</v>
      </c>
      <c r="R73" t="s">
        <v>31</v>
      </c>
      <c r="V73" t="s">
        <v>163</v>
      </c>
    </row>
    <row r="74" spans="1:22" x14ac:dyDescent="0.35">
      <c r="A74" t="s">
        <v>22</v>
      </c>
      <c r="B74">
        <v>516314</v>
      </c>
      <c r="C74">
        <v>73</v>
      </c>
      <c r="F74" t="s">
        <v>23</v>
      </c>
      <c r="G74" t="s">
        <v>164</v>
      </c>
      <c r="I74" t="s">
        <v>25</v>
      </c>
      <c r="J74">
        <v>880</v>
      </c>
      <c r="L74" t="s">
        <v>26</v>
      </c>
      <c r="N74" t="s">
        <v>27</v>
      </c>
      <c r="O74" t="s">
        <v>28</v>
      </c>
      <c r="P74" t="s">
        <v>29</v>
      </c>
      <c r="Q74" t="s">
        <v>30</v>
      </c>
      <c r="R74" t="s">
        <v>31</v>
      </c>
      <c r="V74" t="s">
        <v>121</v>
      </c>
    </row>
    <row r="75" spans="1:22" x14ac:dyDescent="0.35">
      <c r="A75" t="s">
        <v>22</v>
      </c>
      <c r="B75">
        <v>516314</v>
      </c>
      <c r="C75">
        <v>74</v>
      </c>
      <c r="F75" t="s">
        <v>23</v>
      </c>
      <c r="G75" t="s">
        <v>165</v>
      </c>
      <c r="I75" t="s">
        <v>25</v>
      </c>
      <c r="J75">
        <v>880</v>
      </c>
      <c r="L75" t="s">
        <v>26</v>
      </c>
      <c r="N75" t="s">
        <v>27</v>
      </c>
      <c r="O75" t="s">
        <v>28</v>
      </c>
      <c r="P75" t="s">
        <v>29</v>
      </c>
      <c r="Q75" t="s">
        <v>30</v>
      </c>
      <c r="R75" t="s">
        <v>31</v>
      </c>
      <c r="V75" t="s">
        <v>121</v>
      </c>
    </row>
    <row r="76" spans="1:22" x14ac:dyDescent="0.35">
      <c r="A76" t="s">
        <v>22</v>
      </c>
      <c r="B76">
        <v>516314</v>
      </c>
      <c r="C76">
        <v>75</v>
      </c>
      <c r="F76" t="s">
        <v>23</v>
      </c>
      <c r="G76" t="s">
        <v>166</v>
      </c>
      <c r="I76" t="s">
        <v>25</v>
      </c>
      <c r="J76">
        <v>2500</v>
      </c>
      <c r="L76" t="s">
        <v>26</v>
      </c>
      <c r="N76" t="s">
        <v>27</v>
      </c>
      <c r="O76" t="s">
        <v>28</v>
      </c>
      <c r="P76" t="s">
        <v>29</v>
      </c>
      <c r="Q76" t="s">
        <v>30</v>
      </c>
      <c r="R76" t="s">
        <v>31</v>
      </c>
      <c r="V76" t="s">
        <v>167</v>
      </c>
    </row>
    <row r="77" spans="1:22" x14ac:dyDescent="0.35">
      <c r="A77" t="s">
        <v>22</v>
      </c>
      <c r="B77">
        <v>516314</v>
      </c>
      <c r="C77">
        <v>76</v>
      </c>
      <c r="F77" t="s">
        <v>23</v>
      </c>
      <c r="G77" t="s">
        <v>168</v>
      </c>
      <c r="I77" t="s">
        <v>25</v>
      </c>
      <c r="J77">
        <v>11000</v>
      </c>
      <c r="L77" t="s">
        <v>26</v>
      </c>
      <c r="N77" t="s">
        <v>27</v>
      </c>
      <c r="O77" t="s">
        <v>28</v>
      </c>
      <c r="P77" t="s">
        <v>29</v>
      </c>
      <c r="Q77" t="s">
        <v>30</v>
      </c>
      <c r="R77" t="s">
        <v>31</v>
      </c>
      <c r="V77" t="s">
        <v>51</v>
      </c>
    </row>
    <row r="78" spans="1:22" x14ac:dyDescent="0.35">
      <c r="A78" t="s">
        <v>22</v>
      </c>
      <c r="B78">
        <v>516314</v>
      </c>
      <c r="C78">
        <v>77</v>
      </c>
      <c r="F78" t="s">
        <v>23</v>
      </c>
      <c r="G78" t="s">
        <v>169</v>
      </c>
      <c r="I78" t="s">
        <v>55</v>
      </c>
      <c r="J78">
        <v>16</v>
      </c>
      <c r="L78" t="s">
        <v>26</v>
      </c>
      <c r="N78" t="s">
        <v>27</v>
      </c>
      <c r="O78" t="s">
        <v>28</v>
      </c>
      <c r="P78" t="s">
        <v>29</v>
      </c>
      <c r="Q78" t="s">
        <v>30</v>
      </c>
      <c r="R78" t="s">
        <v>31</v>
      </c>
      <c r="V78" t="s">
        <v>83</v>
      </c>
    </row>
    <row r="79" spans="1:22" x14ac:dyDescent="0.35">
      <c r="A79" t="s">
        <v>22</v>
      </c>
      <c r="B79">
        <v>516314</v>
      </c>
      <c r="C79">
        <v>78</v>
      </c>
      <c r="F79" t="s">
        <v>23</v>
      </c>
      <c r="G79" t="s">
        <v>170</v>
      </c>
      <c r="I79" t="s">
        <v>55</v>
      </c>
      <c r="J79">
        <v>5</v>
      </c>
      <c r="L79" t="s">
        <v>26</v>
      </c>
      <c r="N79" t="s">
        <v>27</v>
      </c>
      <c r="O79" t="s">
        <v>28</v>
      </c>
      <c r="P79" t="s">
        <v>29</v>
      </c>
      <c r="Q79" t="s">
        <v>30</v>
      </c>
      <c r="R79" t="s">
        <v>31</v>
      </c>
      <c r="V79" t="s">
        <v>171</v>
      </c>
    </row>
    <row r="80" spans="1:22" x14ac:dyDescent="0.35">
      <c r="A80" t="s">
        <v>22</v>
      </c>
      <c r="B80">
        <v>516314</v>
      </c>
      <c r="C80">
        <v>79</v>
      </c>
      <c r="F80" t="s">
        <v>23</v>
      </c>
      <c r="G80" t="s">
        <v>172</v>
      </c>
      <c r="I80" t="s">
        <v>25</v>
      </c>
      <c r="J80">
        <v>11000</v>
      </c>
      <c r="L80" t="s">
        <v>26</v>
      </c>
      <c r="N80" t="s">
        <v>27</v>
      </c>
      <c r="O80" t="s">
        <v>28</v>
      </c>
      <c r="P80" t="s">
        <v>29</v>
      </c>
      <c r="Q80" t="s">
        <v>30</v>
      </c>
      <c r="R80" t="s">
        <v>31</v>
      </c>
      <c r="V80" t="s">
        <v>51</v>
      </c>
    </row>
    <row r="81" spans="1:22" x14ac:dyDescent="0.35">
      <c r="A81" t="s">
        <v>22</v>
      </c>
      <c r="B81">
        <v>516314</v>
      </c>
      <c r="C81">
        <v>80</v>
      </c>
      <c r="F81" t="s">
        <v>23</v>
      </c>
      <c r="G81" t="s">
        <v>173</v>
      </c>
      <c r="I81" t="s">
        <v>25</v>
      </c>
      <c r="J81">
        <v>20000</v>
      </c>
      <c r="L81" t="s">
        <v>26</v>
      </c>
      <c r="N81" t="s">
        <v>27</v>
      </c>
      <c r="O81" t="s">
        <v>28</v>
      </c>
      <c r="P81" t="s">
        <v>29</v>
      </c>
      <c r="Q81" t="s">
        <v>30</v>
      </c>
      <c r="R81" t="s">
        <v>31</v>
      </c>
      <c r="V81" t="s">
        <v>106</v>
      </c>
    </row>
    <row r="82" spans="1:22" x14ac:dyDescent="0.35">
      <c r="A82" t="s">
        <v>22</v>
      </c>
      <c r="B82">
        <v>516314</v>
      </c>
      <c r="C82">
        <v>81</v>
      </c>
      <c r="F82" t="s">
        <v>23</v>
      </c>
      <c r="G82" t="s">
        <v>174</v>
      </c>
      <c r="I82" t="s">
        <v>25</v>
      </c>
      <c r="J82">
        <v>9000</v>
      </c>
      <c r="L82" t="s">
        <v>26</v>
      </c>
      <c r="N82" t="s">
        <v>27</v>
      </c>
      <c r="O82" t="s">
        <v>28</v>
      </c>
      <c r="P82" t="s">
        <v>29</v>
      </c>
      <c r="Q82" t="s">
        <v>30</v>
      </c>
      <c r="R82" t="s">
        <v>31</v>
      </c>
      <c r="V82" t="s">
        <v>175</v>
      </c>
    </row>
    <row r="83" spans="1:22" x14ac:dyDescent="0.35">
      <c r="A83" t="s">
        <v>22</v>
      </c>
      <c r="B83">
        <v>516314</v>
      </c>
      <c r="C83">
        <v>82</v>
      </c>
      <c r="F83" t="s">
        <v>23</v>
      </c>
      <c r="G83" t="s">
        <v>176</v>
      </c>
      <c r="I83" t="s">
        <v>25</v>
      </c>
      <c r="J83">
        <v>2300</v>
      </c>
      <c r="L83" t="s">
        <v>26</v>
      </c>
      <c r="N83" t="s">
        <v>27</v>
      </c>
      <c r="O83" t="s">
        <v>28</v>
      </c>
      <c r="P83" t="s">
        <v>29</v>
      </c>
      <c r="Q83" t="s">
        <v>30</v>
      </c>
      <c r="R83" t="s">
        <v>31</v>
      </c>
      <c r="V83" t="s">
        <v>177</v>
      </c>
    </row>
    <row r="84" spans="1:22" x14ac:dyDescent="0.35">
      <c r="A84" t="s">
        <v>22</v>
      </c>
      <c r="B84">
        <v>516314</v>
      </c>
      <c r="C84">
        <v>83</v>
      </c>
      <c r="F84" t="s">
        <v>23</v>
      </c>
      <c r="G84" t="s">
        <v>178</v>
      </c>
      <c r="I84" t="s">
        <v>25</v>
      </c>
      <c r="J84">
        <v>1800</v>
      </c>
      <c r="L84" t="s">
        <v>26</v>
      </c>
      <c r="N84" t="s">
        <v>27</v>
      </c>
      <c r="O84" t="s">
        <v>28</v>
      </c>
      <c r="P84" t="s">
        <v>29</v>
      </c>
      <c r="Q84" t="s">
        <v>30</v>
      </c>
      <c r="R84" t="s">
        <v>31</v>
      </c>
      <c r="V84" t="s">
        <v>104</v>
      </c>
    </row>
    <row r="85" spans="1:22" x14ac:dyDescent="0.35">
      <c r="A85" t="s">
        <v>22</v>
      </c>
      <c r="B85">
        <v>516314</v>
      </c>
      <c r="C85">
        <v>84</v>
      </c>
      <c r="F85" t="s">
        <v>23</v>
      </c>
      <c r="G85" t="s">
        <v>179</v>
      </c>
      <c r="I85" t="s">
        <v>25</v>
      </c>
      <c r="J85">
        <v>2200</v>
      </c>
      <c r="L85" t="s">
        <v>26</v>
      </c>
      <c r="N85" t="s">
        <v>27</v>
      </c>
      <c r="O85" t="s">
        <v>28</v>
      </c>
      <c r="P85" t="s">
        <v>29</v>
      </c>
      <c r="Q85" t="s">
        <v>30</v>
      </c>
      <c r="R85" t="s">
        <v>31</v>
      </c>
      <c r="V85" t="s">
        <v>45</v>
      </c>
    </row>
    <row r="86" spans="1:22" x14ac:dyDescent="0.35">
      <c r="A86" t="s">
        <v>22</v>
      </c>
      <c r="B86">
        <v>516314</v>
      </c>
      <c r="C86">
        <v>85</v>
      </c>
      <c r="F86" t="s">
        <v>23</v>
      </c>
      <c r="G86" t="s">
        <v>180</v>
      </c>
      <c r="I86" t="s">
        <v>25</v>
      </c>
      <c r="J86">
        <v>1500</v>
      </c>
      <c r="L86" t="s">
        <v>26</v>
      </c>
      <c r="N86" t="s">
        <v>27</v>
      </c>
      <c r="O86" t="s">
        <v>28</v>
      </c>
      <c r="P86" t="s">
        <v>29</v>
      </c>
      <c r="Q86" t="s">
        <v>30</v>
      </c>
      <c r="R86" t="s">
        <v>31</v>
      </c>
      <c r="V86" t="s">
        <v>181</v>
      </c>
    </row>
    <row r="87" spans="1:22" x14ac:dyDescent="0.35">
      <c r="A87" t="s">
        <v>22</v>
      </c>
      <c r="B87">
        <v>516314</v>
      </c>
      <c r="C87">
        <v>86</v>
      </c>
      <c r="F87" t="s">
        <v>23</v>
      </c>
      <c r="G87" t="s">
        <v>182</v>
      </c>
      <c r="I87" t="s">
        <v>55</v>
      </c>
      <c r="J87">
        <v>2500</v>
      </c>
      <c r="L87" t="s">
        <v>26</v>
      </c>
      <c r="N87" t="s">
        <v>27</v>
      </c>
      <c r="O87" t="s">
        <v>28</v>
      </c>
      <c r="P87" t="s">
        <v>29</v>
      </c>
      <c r="Q87" t="s">
        <v>30</v>
      </c>
      <c r="R87" t="s">
        <v>31</v>
      </c>
      <c r="V87" t="s">
        <v>167</v>
      </c>
    </row>
    <row r="88" spans="1:22" x14ac:dyDescent="0.35">
      <c r="A88" t="s">
        <v>22</v>
      </c>
      <c r="B88">
        <v>516314</v>
      </c>
      <c r="C88">
        <v>87</v>
      </c>
      <c r="F88" t="s">
        <v>23</v>
      </c>
      <c r="G88" t="s">
        <v>183</v>
      </c>
      <c r="I88" t="s">
        <v>55</v>
      </c>
      <c r="J88">
        <v>43</v>
      </c>
      <c r="L88" t="s">
        <v>26</v>
      </c>
      <c r="N88" t="s">
        <v>27</v>
      </c>
      <c r="O88" t="s">
        <v>28</v>
      </c>
      <c r="P88" t="s">
        <v>29</v>
      </c>
      <c r="Q88" t="s">
        <v>30</v>
      </c>
      <c r="R88" t="s">
        <v>31</v>
      </c>
      <c r="V88" t="s">
        <v>184</v>
      </c>
    </row>
    <row r="89" spans="1:22" x14ac:dyDescent="0.35">
      <c r="A89" t="s">
        <v>22</v>
      </c>
      <c r="B89">
        <v>516314</v>
      </c>
      <c r="C89">
        <v>88</v>
      </c>
      <c r="F89" t="s">
        <v>23</v>
      </c>
      <c r="G89" t="s">
        <v>185</v>
      </c>
      <c r="I89" t="s">
        <v>25</v>
      </c>
      <c r="J89">
        <v>2660</v>
      </c>
      <c r="L89" t="s">
        <v>26</v>
      </c>
      <c r="N89" t="s">
        <v>27</v>
      </c>
      <c r="O89" t="s">
        <v>28</v>
      </c>
      <c r="P89" t="s">
        <v>29</v>
      </c>
      <c r="Q89" t="s">
        <v>30</v>
      </c>
      <c r="R89" t="s">
        <v>31</v>
      </c>
      <c r="V89" t="s">
        <v>186</v>
      </c>
    </row>
    <row r="90" spans="1:22" x14ac:dyDescent="0.35">
      <c r="A90" t="s">
        <v>22</v>
      </c>
      <c r="B90">
        <v>516314</v>
      </c>
      <c r="C90">
        <v>89</v>
      </c>
      <c r="F90" t="s">
        <v>23</v>
      </c>
      <c r="G90" t="s">
        <v>187</v>
      </c>
      <c r="I90" t="s">
        <v>55</v>
      </c>
      <c r="J90">
        <v>7500</v>
      </c>
      <c r="L90" t="s">
        <v>26</v>
      </c>
      <c r="N90" t="s">
        <v>27</v>
      </c>
      <c r="O90" t="s">
        <v>28</v>
      </c>
      <c r="P90" t="s">
        <v>29</v>
      </c>
      <c r="Q90" t="s">
        <v>30</v>
      </c>
      <c r="R90" t="s">
        <v>31</v>
      </c>
      <c r="V90" t="s">
        <v>188</v>
      </c>
    </row>
    <row r="91" spans="1:22" x14ac:dyDescent="0.35">
      <c r="A91" t="s">
        <v>22</v>
      </c>
      <c r="B91">
        <v>516314</v>
      </c>
      <c r="C91">
        <v>90</v>
      </c>
      <c r="F91" t="s">
        <v>23</v>
      </c>
      <c r="G91" t="s">
        <v>189</v>
      </c>
      <c r="I91" t="s">
        <v>55</v>
      </c>
      <c r="J91">
        <v>600</v>
      </c>
      <c r="L91" t="s">
        <v>26</v>
      </c>
      <c r="N91" t="s">
        <v>27</v>
      </c>
      <c r="O91" t="s">
        <v>28</v>
      </c>
      <c r="P91" t="s">
        <v>29</v>
      </c>
      <c r="Q91" t="s">
        <v>30</v>
      </c>
      <c r="R91" t="s">
        <v>31</v>
      </c>
      <c r="V91" t="s">
        <v>190</v>
      </c>
    </row>
    <row r="92" spans="1:22" x14ac:dyDescent="0.35">
      <c r="A92" t="s">
        <v>22</v>
      </c>
      <c r="B92">
        <v>516314</v>
      </c>
      <c r="C92">
        <v>91</v>
      </c>
      <c r="F92" t="s">
        <v>23</v>
      </c>
      <c r="G92" t="s">
        <v>191</v>
      </c>
      <c r="I92" t="s">
        <v>25</v>
      </c>
      <c r="J92">
        <v>2500</v>
      </c>
      <c r="L92" t="s">
        <v>26</v>
      </c>
      <c r="N92" t="s">
        <v>27</v>
      </c>
      <c r="O92" t="s">
        <v>28</v>
      </c>
      <c r="P92" t="s">
        <v>29</v>
      </c>
      <c r="Q92" t="s">
        <v>30</v>
      </c>
      <c r="R92" t="s">
        <v>31</v>
      </c>
      <c r="V92" t="s">
        <v>167</v>
      </c>
    </row>
    <row r="93" spans="1:22" x14ac:dyDescent="0.35">
      <c r="A93" t="s">
        <v>22</v>
      </c>
      <c r="B93">
        <v>516314</v>
      </c>
      <c r="C93">
        <v>92</v>
      </c>
      <c r="F93" t="s">
        <v>23</v>
      </c>
      <c r="G93" t="s">
        <v>192</v>
      </c>
      <c r="I93" t="s">
        <v>55</v>
      </c>
      <c r="J93">
        <v>47</v>
      </c>
      <c r="L93" t="s">
        <v>26</v>
      </c>
      <c r="N93" t="s">
        <v>27</v>
      </c>
      <c r="O93" t="s">
        <v>28</v>
      </c>
      <c r="P93" t="s">
        <v>29</v>
      </c>
      <c r="Q93" t="s">
        <v>30</v>
      </c>
      <c r="R93" t="s">
        <v>31</v>
      </c>
      <c r="V93" t="s">
        <v>193</v>
      </c>
    </row>
    <row r="94" spans="1:22" x14ac:dyDescent="0.35">
      <c r="A94" t="s">
        <v>22</v>
      </c>
      <c r="B94">
        <v>516314</v>
      </c>
      <c r="C94">
        <v>93</v>
      </c>
      <c r="F94" t="s">
        <v>23</v>
      </c>
      <c r="G94" t="s">
        <v>194</v>
      </c>
      <c r="I94" t="s">
        <v>25</v>
      </c>
      <c r="J94">
        <v>20000</v>
      </c>
      <c r="L94" t="s">
        <v>26</v>
      </c>
      <c r="N94" t="s">
        <v>27</v>
      </c>
      <c r="O94" t="s">
        <v>28</v>
      </c>
      <c r="P94" t="s">
        <v>29</v>
      </c>
      <c r="Q94" t="s">
        <v>30</v>
      </c>
      <c r="R94" t="s">
        <v>31</v>
      </c>
      <c r="V94" t="s">
        <v>106</v>
      </c>
    </row>
    <row r="95" spans="1:22" x14ac:dyDescent="0.35">
      <c r="A95" t="s">
        <v>22</v>
      </c>
      <c r="B95">
        <v>516314</v>
      </c>
      <c r="C95">
        <v>94</v>
      </c>
      <c r="F95" t="s">
        <v>23</v>
      </c>
      <c r="G95" t="s">
        <v>195</v>
      </c>
      <c r="I95" t="s">
        <v>25</v>
      </c>
      <c r="J95">
        <v>1200</v>
      </c>
      <c r="L95" t="s">
        <v>26</v>
      </c>
      <c r="N95" t="s">
        <v>27</v>
      </c>
      <c r="O95" t="s">
        <v>28</v>
      </c>
      <c r="P95" t="s">
        <v>29</v>
      </c>
      <c r="Q95" t="s">
        <v>30</v>
      </c>
      <c r="R95" t="s">
        <v>31</v>
      </c>
      <c r="V95" t="s">
        <v>144</v>
      </c>
    </row>
    <row r="96" spans="1:22" x14ac:dyDescent="0.35">
      <c r="A96" t="s">
        <v>22</v>
      </c>
      <c r="B96">
        <v>516314</v>
      </c>
      <c r="C96">
        <v>95</v>
      </c>
      <c r="F96" t="s">
        <v>23</v>
      </c>
      <c r="G96" t="s">
        <v>196</v>
      </c>
      <c r="I96" t="s">
        <v>25</v>
      </c>
      <c r="J96">
        <v>8500</v>
      </c>
      <c r="L96" t="s">
        <v>26</v>
      </c>
      <c r="N96" t="s">
        <v>27</v>
      </c>
      <c r="O96" t="s">
        <v>28</v>
      </c>
      <c r="P96" t="s">
        <v>29</v>
      </c>
      <c r="Q96" t="s">
        <v>30</v>
      </c>
      <c r="R96" t="s">
        <v>31</v>
      </c>
      <c r="V96" t="s">
        <v>197</v>
      </c>
    </row>
    <row r="97" spans="1:22" x14ac:dyDescent="0.35">
      <c r="A97" t="s">
        <v>22</v>
      </c>
      <c r="B97">
        <v>516314</v>
      </c>
      <c r="C97">
        <v>96</v>
      </c>
      <c r="F97" t="s">
        <v>23</v>
      </c>
      <c r="G97" t="s">
        <v>198</v>
      </c>
      <c r="I97" t="s">
        <v>25</v>
      </c>
      <c r="J97">
        <v>9500</v>
      </c>
      <c r="L97" t="s">
        <v>26</v>
      </c>
      <c r="N97" t="s">
        <v>27</v>
      </c>
      <c r="O97" t="s">
        <v>28</v>
      </c>
      <c r="P97" t="s">
        <v>29</v>
      </c>
      <c r="Q97" t="s">
        <v>30</v>
      </c>
      <c r="R97" t="s">
        <v>31</v>
      </c>
      <c r="V97" t="s">
        <v>199</v>
      </c>
    </row>
    <row r="98" spans="1:22" x14ac:dyDescent="0.35">
      <c r="A98" t="s">
        <v>22</v>
      </c>
      <c r="B98">
        <v>516314</v>
      </c>
      <c r="C98">
        <v>97</v>
      </c>
      <c r="F98" t="s">
        <v>23</v>
      </c>
      <c r="G98" t="s">
        <v>200</v>
      </c>
      <c r="I98" t="s">
        <v>55</v>
      </c>
      <c r="J98">
        <v>150</v>
      </c>
      <c r="L98" t="s">
        <v>26</v>
      </c>
      <c r="N98" t="s">
        <v>27</v>
      </c>
      <c r="O98" t="s">
        <v>28</v>
      </c>
      <c r="P98" t="s">
        <v>29</v>
      </c>
      <c r="Q98" t="s">
        <v>30</v>
      </c>
      <c r="R98" t="s">
        <v>31</v>
      </c>
      <c r="V98" t="s">
        <v>154</v>
      </c>
    </row>
    <row r="99" spans="1:22" x14ac:dyDescent="0.35">
      <c r="A99" t="s">
        <v>22</v>
      </c>
      <c r="B99">
        <v>516314</v>
      </c>
      <c r="C99">
        <v>98</v>
      </c>
      <c r="F99" t="s">
        <v>23</v>
      </c>
      <c r="G99" t="s">
        <v>201</v>
      </c>
      <c r="I99" t="s">
        <v>25</v>
      </c>
      <c r="J99">
        <v>13500</v>
      </c>
      <c r="L99" t="s">
        <v>26</v>
      </c>
      <c r="N99" t="s">
        <v>27</v>
      </c>
      <c r="O99" t="s">
        <v>28</v>
      </c>
      <c r="P99" t="s">
        <v>29</v>
      </c>
      <c r="Q99" t="s">
        <v>30</v>
      </c>
      <c r="R99" t="s">
        <v>31</v>
      </c>
      <c r="V99" t="s">
        <v>202</v>
      </c>
    </row>
    <row r="100" spans="1:22" x14ac:dyDescent="0.35">
      <c r="A100" t="s">
        <v>22</v>
      </c>
      <c r="B100">
        <v>516314</v>
      </c>
      <c r="C100">
        <v>99</v>
      </c>
      <c r="F100" t="s">
        <v>23</v>
      </c>
      <c r="G100" t="s">
        <v>203</v>
      </c>
      <c r="I100" t="s">
        <v>25</v>
      </c>
      <c r="J100">
        <v>24500</v>
      </c>
      <c r="L100" t="s">
        <v>26</v>
      </c>
      <c r="N100" t="s">
        <v>27</v>
      </c>
      <c r="O100" t="s">
        <v>28</v>
      </c>
      <c r="P100" t="s">
        <v>29</v>
      </c>
      <c r="Q100" t="s">
        <v>30</v>
      </c>
      <c r="R100" t="s">
        <v>31</v>
      </c>
      <c r="V100" t="s">
        <v>204</v>
      </c>
    </row>
    <row r="101" spans="1:22" x14ac:dyDescent="0.35">
      <c r="A101" t="s">
        <v>22</v>
      </c>
      <c r="B101">
        <v>516314</v>
      </c>
      <c r="C101">
        <v>100</v>
      </c>
      <c r="F101" t="s">
        <v>23</v>
      </c>
      <c r="G101" t="s">
        <v>205</v>
      </c>
      <c r="I101" t="s">
        <v>25</v>
      </c>
      <c r="J101">
        <v>3500</v>
      </c>
      <c r="L101" t="s">
        <v>26</v>
      </c>
      <c r="N101" t="s">
        <v>27</v>
      </c>
      <c r="O101" t="s">
        <v>28</v>
      </c>
      <c r="P101" t="s">
        <v>29</v>
      </c>
      <c r="Q101" t="s">
        <v>30</v>
      </c>
      <c r="R101" t="s">
        <v>31</v>
      </c>
      <c r="V101" t="s">
        <v>206</v>
      </c>
    </row>
    <row r="102" spans="1:22" x14ac:dyDescent="0.35">
      <c r="A102" t="s">
        <v>22</v>
      </c>
      <c r="B102">
        <v>516314</v>
      </c>
      <c r="C102">
        <v>101</v>
      </c>
      <c r="F102" t="s">
        <v>23</v>
      </c>
      <c r="G102" t="s">
        <v>207</v>
      </c>
      <c r="I102" t="s">
        <v>25</v>
      </c>
      <c r="J102">
        <v>4500</v>
      </c>
      <c r="L102" t="s">
        <v>26</v>
      </c>
      <c r="N102" t="s">
        <v>27</v>
      </c>
      <c r="O102" t="s">
        <v>28</v>
      </c>
      <c r="P102" t="s">
        <v>29</v>
      </c>
      <c r="Q102" t="s">
        <v>30</v>
      </c>
      <c r="R102" t="s">
        <v>31</v>
      </c>
      <c r="V102" t="s">
        <v>208</v>
      </c>
    </row>
    <row r="103" spans="1:22" x14ac:dyDescent="0.35">
      <c r="A103" t="s">
        <v>22</v>
      </c>
      <c r="B103">
        <v>516314</v>
      </c>
      <c r="C103">
        <v>102</v>
      </c>
      <c r="F103" t="s">
        <v>23</v>
      </c>
      <c r="G103" t="s">
        <v>209</v>
      </c>
      <c r="I103" t="s">
        <v>25</v>
      </c>
      <c r="J103">
        <v>3000</v>
      </c>
      <c r="L103" t="s">
        <v>26</v>
      </c>
      <c r="N103" t="s">
        <v>27</v>
      </c>
      <c r="O103" t="s">
        <v>28</v>
      </c>
      <c r="P103" t="s">
        <v>29</v>
      </c>
      <c r="Q103" t="s">
        <v>30</v>
      </c>
      <c r="R103" t="s">
        <v>31</v>
      </c>
      <c r="V103" t="s">
        <v>100</v>
      </c>
    </row>
    <row r="104" spans="1:22" x14ac:dyDescent="0.35">
      <c r="A104" t="s">
        <v>22</v>
      </c>
      <c r="B104">
        <v>516314</v>
      </c>
      <c r="C104">
        <v>103</v>
      </c>
      <c r="F104" t="s">
        <v>23</v>
      </c>
      <c r="G104" t="s">
        <v>210</v>
      </c>
      <c r="I104" t="s">
        <v>25</v>
      </c>
      <c r="J104">
        <v>5000</v>
      </c>
      <c r="L104" t="s">
        <v>26</v>
      </c>
      <c r="N104" t="s">
        <v>27</v>
      </c>
      <c r="O104" t="s">
        <v>28</v>
      </c>
      <c r="P104" t="s">
        <v>29</v>
      </c>
      <c r="Q104" t="s">
        <v>30</v>
      </c>
      <c r="R104" t="s">
        <v>31</v>
      </c>
      <c r="V104" t="s">
        <v>211</v>
      </c>
    </row>
    <row r="105" spans="1:22" x14ac:dyDescent="0.35">
      <c r="A105" t="s">
        <v>22</v>
      </c>
      <c r="B105">
        <v>516314</v>
      </c>
      <c r="C105">
        <v>104</v>
      </c>
      <c r="F105" t="s">
        <v>23</v>
      </c>
      <c r="G105" t="s">
        <v>212</v>
      </c>
      <c r="I105" t="s">
        <v>25</v>
      </c>
      <c r="J105">
        <v>3500</v>
      </c>
      <c r="L105" t="s">
        <v>26</v>
      </c>
      <c r="N105" t="s">
        <v>27</v>
      </c>
      <c r="O105" t="s">
        <v>28</v>
      </c>
      <c r="P105" t="s">
        <v>29</v>
      </c>
      <c r="Q105" t="s">
        <v>30</v>
      </c>
      <c r="R105" t="s">
        <v>31</v>
      </c>
      <c r="V105" t="s">
        <v>206</v>
      </c>
    </row>
    <row r="106" spans="1:22" x14ac:dyDescent="0.35">
      <c r="A106" t="s">
        <v>22</v>
      </c>
      <c r="B106">
        <v>516314</v>
      </c>
      <c r="C106">
        <v>105</v>
      </c>
      <c r="F106" t="s">
        <v>23</v>
      </c>
      <c r="G106" t="s">
        <v>213</v>
      </c>
      <c r="I106" t="s">
        <v>25</v>
      </c>
      <c r="J106">
        <v>10500</v>
      </c>
      <c r="L106" t="s">
        <v>26</v>
      </c>
      <c r="N106" t="s">
        <v>27</v>
      </c>
      <c r="O106" t="s">
        <v>28</v>
      </c>
      <c r="P106" t="s">
        <v>29</v>
      </c>
      <c r="Q106" t="s">
        <v>30</v>
      </c>
      <c r="R106" t="s">
        <v>31</v>
      </c>
      <c r="V106" t="s">
        <v>214</v>
      </c>
    </row>
    <row r="107" spans="1:22" x14ac:dyDescent="0.35">
      <c r="A107" t="s">
        <v>22</v>
      </c>
      <c r="B107">
        <v>516314</v>
      </c>
      <c r="C107">
        <v>106</v>
      </c>
      <c r="F107" t="s">
        <v>23</v>
      </c>
      <c r="G107" t="s">
        <v>215</v>
      </c>
      <c r="I107" t="s">
        <v>25</v>
      </c>
      <c r="J107">
        <v>1500</v>
      </c>
      <c r="L107" t="s">
        <v>26</v>
      </c>
      <c r="N107" t="s">
        <v>27</v>
      </c>
      <c r="O107" t="s">
        <v>28</v>
      </c>
      <c r="P107" t="s">
        <v>29</v>
      </c>
      <c r="Q107" t="s">
        <v>30</v>
      </c>
      <c r="R107" t="s">
        <v>31</v>
      </c>
      <c r="V107" t="s">
        <v>181</v>
      </c>
    </row>
    <row r="108" spans="1:22" x14ac:dyDescent="0.35">
      <c r="A108" t="s">
        <v>22</v>
      </c>
      <c r="B108">
        <v>516314</v>
      </c>
      <c r="C108">
        <v>107</v>
      </c>
      <c r="F108" t="s">
        <v>23</v>
      </c>
      <c r="G108" t="s">
        <v>216</v>
      </c>
      <c r="I108" t="s">
        <v>25</v>
      </c>
      <c r="J108">
        <v>1250</v>
      </c>
      <c r="L108" t="s">
        <v>26</v>
      </c>
      <c r="N108" t="s">
        <v>27</v>
      </c>
      <c r="O108" t="s">
        <v>28</v>
      </c>
      <c r="P108" t="s">
        <v>29</v>
      </c>
      <c r="Q108" t="s">
        <v>30</v>
      </c>
      <c r="R108" t="s">
        <v>31</v>
      </c>
      <c r="V108" t="s">
        <v>217</v>
      </c>
    </row>
    <row r="109" spans="1:22" x14ac:dyDescent="0.35">
      <c r="A109" t="s">
        <v>22</v>
      </c>
      <c r="B109">
        <v>516314</v>
      </c>
      <c r="C109">
        <v>108</v>
      </c>
      <c r="F109" t="s">
        <v>23</v>
      </c>
      <c r="G109" t="s">
        <v>218</v>
      </c>
      <c r="I109" t="s">
        <v>25</v>
      </c>
      <c r="J109">
        <v>1250</v>
      </c>
      <c r="L109" t="s">
        <v>26</v>
      </c>
      <c r="N109" t="s">
        <v>27</v>
      </c>
      <c r="O109" t="s">
        <v>28</v>
      </c>
      <c r="P109" t="s">
        <v>29</v>
      </c>
      <c r="Q109" t="s">
        <v>30</v>
      </c>
      <c r="R109" t="s">
        <v>31</v>
      </c>
      <c r="V109" t="s">
        <v>217</v>
      </c>
    </row>
    <row r="110" spans="1:22" x14ac:dyDescent="0.35">
      <c r="A110" t="s">
        <v>22</v>
      </c>
      <c r="B110">
        <v>516314</v>
      </c>
      <c r="C110">
        <v>109</v>
      </c>
      <c r="F110" t="s">
        <v>23</v>
      </c>
      <c r="G110" t="s">
        <v>219</v>
      </c>
      <c r="I110" t="s">
        <v>25</v>
      </c>
      <c r="J110">
        <v>1250</v>
      </c>
      <c r="L110" t="s">
        <v>26</v>
      </c>
      <c r="N110" t="s">
        <v>27</v>
      </c>
      <c r="O110" t="s">
        <v>28</v>
      </c>
      <c r="P110" t="s">
        <v>29</v>
      </c>
      <c r="Q110" t="s">
        <v>30</v>
      </c>
      <c r="R110" t="s">
        <v>31</v>
      </c>
      <c r="V110" t="s">
        <v>217</v>
      </c>
    </row>
    <row r="111" spans="1:22" x14ac:dyDescent="0.35">
      <c r="A111" t="s">
        <v>22</v>
      </c>
      <c r="B111">
        <v>516314</v>
      </c>
      <c r="C111">
        <v>110</v>
      </c>
      <c r="F111" t="s">
        <v>23</v>
      </c>
      <c r="G111" t="s">
        <v>220</v>
      </c>
      <c r="I111" t="s">
        <v>55</v>
      </c>
      <c r="J111">
        <v>85</v>
      </c>
      <c r="L111" t="s">
        <v>26</v>
      </c>
      <c r="N111" t="s">
        <v>27</v>
      </c>
      <c r="O111" t="s">
        <v>28</v>
      </c>
      <c r="P111" t="s">
        <v>29</v>
      </c>
      <c r="Q111" t="s">
        <v>30</v>
      </c>
      <c r="R111" t="s">
        <v>31</v>
      </c>
      <c r="V111" t="s">
        <v>221</v>
      </c>
    </row>
    <row r="112" spans="1:22" x14ac:dyDescent="0.35">
      <c r="A112" t="s">
        <v>22</v>
      </c>
      <c r="B112">
        <v>516314</v>
      </c>
      <c r="C112">
        <v>111</v>
      </c>
      <c r="F112" t="s">
        <v>23</v>
      </c>
      <c r="G112" t="s">
        <v>222</v>
      </c>
      <c r="I112" t="s">
        <v>25</v>
      </c>
      <c r="J112">
        <v>2050</v>
      </c>
      <c r="L112" t="s">
        <v>26</v>
      </c>
      <c r="N112" t="s">
        <v>27</v>
      </c>
      <c r="O112" t="s">
        <v>28</v>
      </c>
      <c r="P112" t="s">
        <v>29</v>
      </c>
      <c r="Q112" t="s">
        <v>30</v>
      </c>
      <c r="R112" t="s">
        <v>31</v>
      </c>
      <c r="V112" t="s">
        <v>223</v>
      </c>
    </row>
    <row r="113" spans="1:22" x14ac:dyDescent="0.35">
      <c r="A113" t="s">
        <v>22</v>
      </c>
      <c r="B113">
        <v>516314</v>
      </c>
      <c r="C113">
        <v>112</v>
      </c>
      <c r="F113" t="s">
        <v>23</v>
      </c>
      <c r="G113" t="s">
        <v>224</v>
      </c>
      <c r="I113" t="s">
        <v>25</v>
      </c>
      <c r="J113">
        <v>800</v>
      </c>
      <c r="L113" t="s">
        <v>26</v>
      </c>
      <c r="N113" t="s">
        <v>27</v>
      </c>
      <c r="O113" t="s">
        <v>28</v>
      </c>
      <c r="P113" t="s">
        <v>29</v>
      </c>
      <c r="Q113" t="s">
        <v>30</v>
      </c>
      <c r="R113" t="s">
        <v>31</v>
      </c>
      <c r="V113" t="s">
        <v>225</v>
      </c>
    </row>
    <row r="114" spans="1:22" x14ac:dyDescent="0.35">
      <c r="A114" t="s">
        <v>22</v>
      </c>
      <c r="B114">
        <v>516314</v>
      </c>
      <c r="C114">
        <v>113</v>
      </c>
      <c r="F114" t="s">
        <v>23</v>
      </c>
      <c r="G114" t="s">
        <v>226</v>
      </c>
      <c r="I114" t="s">
        <v>25</v>
      </c>
      <c r="J114">
        <v>4000</v>
      </c>
      <c r="L114" t="s">
        <v>26</v>
      </c>
      <c r="N114" t="s">
        <v>27</v>
      </c>
      <c r="O114" t="s">
        <v>28</v>
      </c>
      <c r="P114" t="s">
        <v>29</v>
      </c>
      <c r="Q114" t="s">
        <v>30</v>
      </c>
      <c r="R114" t="s">
        <v>31</v>
      </c>
      <c r="V114" t="s">
        <v>227</v>
      </c>
    </row>
    <row r="115" spans="1:22" x14ac:dyDescent="0.35">
      <c r="A115" t="s">
        <v>22</v>
      </c>
      <c r="B115">
        <v>516314</v>
      </c>
      <c r="C115">
        <v>114</v>
      </c>
      <c r="F115" t="s">
        <v>23</v>
      </c>
      <c r="G115" t="s">
        <v>228</v>
      </c>
      <c r="I115" t="s">
        <v>25</v>
      </c>
      <c r="J115">
        <v>25</v>
      </c>
      <c r="L115" t="s">
        <v>26</v>
      </c>
      <c r="N115" t="s">
        <v>27</v>
      </c>
      <c r="O115" t="s">
        <v>28</v>
      </c>
      <c r="P115" t="s">
        <v>29</v>
      </c>
      <c r="Q115" t="s">
        <v>30</v>
      </c>
      <c r="R115" t="s">
        <v>31</v>
      </c>
      <c r="V115" t="s">
        <v>229</v>
      </c>
    </row>
    <row r="116" spans="1:22" x14ac:dyDescent="0.35">
      <c r="A116" t="s">
        <v>22</v>
      </c>
      <c r="B116">
        <v>516314</v>
      </c>
      <c r="C116">
        <v>115</v>
      </c>
      <c r="F116" t="s">
        <v>23</v>
      </c>
      <c r="G116" t="s">
        <v>230</v>
      </c>
      <c r="I116" t="s">
        <v>25</v>
      </c>
      <c r="J116">
        <v>4000</v>
      </c>
      <c r="L116" t="s">
        <v>26</v>
      </c>
      <c r="N116" t="s">
        <v>27</v>
      </c>
      <c r="O116" t="s">
        <v>28</v>
      </c>
      <c r="P116" t="s">
        <v>29</v>
      </c>
      <c r="Q116" t="s">
        <v>30</v>
      </c>
      <c r="R116" t="s">
        <v>31</v>
      </c>
      <c r="V116" t="s">
        <v>227</v>
      </c>
    </row>
    <row r="117" spans="1:22" x14ac:dyDescent="0.35">
      <c r="A117" t="s">
        <v>22</v>
      </c>
      <c r="B117">
        <v>516314</v>
      </c>
      <c r="C117">
        <v>116</v>
      </c>
      <c r="F117" t="s">
        <v>23</v>
      </c>
      <c r="G117" t="s">
        <v>231</v>
      </c>
      <c r="I117" t="s">
        <v>25</v>
      </c>
      <c r="J117">
        <v>36500</v>
      </c>
      <c r="L117" t="s">
        <v>26</v>
      </c>
      <c r="N117" t="s">
        <v>27</v>
      </c>
      <c r="O117" t="s">
        <v>28</v>
      </c>
      <c r="P117" t="s">
        <v>29</v>
      </c>
      <c r="Q117" t="s">
        <v>30</v>
      </c>
      <c r="R117" t="s">
        <v>31</v>
      </c>
      <c r="V117" t="s">
        <v>232</v>
      </c>
    </row>
    <row r="118" spans="1:22" x14ac:dyDescent="0.35">
      <c r="A118" t="s">
        <v>22</v>
      </c>
      <c r="B118">
        <v>516314</v>
      </c>
      <c r="C118">
        <v>117</v>
      </c>
      <c r="F118" t="s">
        <v>23</v>
      </c>
      <c r="G118" t="s">
        <v>233</v>
      </c>
      <c r="I118" t="s">
        <v>25</v>
      </c>
      <c r="J118">
        <v>7500</v>
      </c>
      <c r="L118" t="s">
        <v>26</v>
      </c>
      <c r="N118" t="s">
        <v>27</v>
      </c>
      <c r="O118" t="s">
        <v>28</v>
      </c>
      <c r="P118" t="s">
        <v>29</v>
      </c>
      <c r="Q118" t="s">
        <v>30</v>
      </c>
      <c r="R118" t="s">
        <v>31</v>
      </c>
      <c r="V118" t="s">
        <v>188</v>
      </c>
    </row>
    <row r="119" spans="1:22" x14ac:dyDescent="0.35">
      <c r="A119" t="s">
        <v>22</v>
      </c>
      <c r="B119">
        <v>516314</v>
      </c>
      <c r="C119">
        <v>118</v>
      </c>
      <c r="F119" t="s">
        <v>23</v>
      </c>
      <c r="G119" t="s">
        <v>234</v>
      </c>
      <c r="I119" t="s">
        <v>25</v>
      </c>
      <c r="J119">
        <v>15500</v>
      </c>
      <c r="L119" t="s">
        <v>26</v>
      </c>
      <c r="N119" t="s">
        <v>27</v>
      </c>
      <c r="O119" t="s">
        <v>28</v>
      </c>
      <c r="P119" t="s">
        <v>29</v>
      </c>
      <c r="Q119" t="s">
        <v>30</v>
      </c>
      <c r="R119" t="s">
        <v>31</v>
      </c>
      <c r="V119" t="s">
        <v>235</v>
      </c>
    </row>
    <row r="120" spans="1:22" x14ac:dyDescent="0.35">
      <c r="A120" t="s">
        <v>22</v>
      </c>
      <c r="B120">
        <v>516314</v>
      </c>
      <c r="C120">
        <v>119</v>
      </c>
      <c r="F120" t="s">
        <v>23</v>
      </c>
      <c r="G120" t="s">
        <v>236</v>
      </c>
      <c r="I120" t="s">
        <v>25</v>
      </c>
      <c r="J120">
        <v>10500</v>
      </c>
      <c r="L120" t="s">
        <v>26</v>
      </c>
      <c r="N120" t="s">
        <v>27</v>
      </c>
      <c r="O120" t="s">
        <v>28</v>
      </c>
      <c r="P120" t="s">
        <v>29</v>
      </c>
      <c r="Q120" t="s">
        <v>30</v>
      </c>
      <c r="R120" t="s">
        <v>31</v>
      </c>
      <c r="V120" t="s">
        <v>214</v>
      </c>
    </row>
    <row r="121" spans="1:22" x14ac:dyDescent="0.35">
      <c r="A121" t="s">
        <v>22</v>
      </c>
      <c r="B121">
        <v>516314</v>
      </c>
      <c r="C121">
        <v>120</v>
      </c>
      <c r="F121" t="s">
        <v>23</v>
      </c>
      <c r="G121" t="s">
        <v>237</v>
      </c>
      <c r="I121" t="s">
        <v>25</v>
      </c>
      <c r="J121">
        <v>19500</v>
      </c>
      <c r="L121" t="s">
        <v>26</v>
      </c>
      <c r="N121" t="s">
        <v>27</v>
      </c>
      <c r="O121" t="s">
        <v>28</v>
      </c>
      <c r="P121" t="s">
        <v>29</v>
      </c>
      <c r="Q121" t="s">
        <v>30</v>
      </c>
      <c r="R121" t="s">
        <v>31</v>
      </c>
      <c r="V121" t="s">
        <v>238</v>
      </c>
    </row>
    <row r="122" spans="1:22" x14ac:dyDescent="0.35">
      <c r="A122" t="s">
        <v>22</v>
      </c>
      <c r="B122">
        <v>516314</v>
      </c>
      <c r="C122">
        <v>121</v>
      </c>
      <c r="F122" t="s">
        <v>23</v>
      </c>
      <c r="G122" t="s">
        <v>239</v>
      </c>
      <c r="I122" t="s">
        <v>25</v>
      </c>
      <c r="J122">
        <v>5000</v>
      </c>
      <c r="L122" t="s">
        <v>26</v>
      </c>
      <c r="N122" t="s">
        <v>27</v>
      </c>
      <c r="O122" t="s">
        <v>28</v>
      </c>
      <c r="P122" t="s">
        <v>29</v>
      </c>
      <c r="Q122" t="s">
        <v>30</v>
      </c>
      <c r="R122" t="s">
        <v>31</v>
      </c>
      <c r="V122" t="s">
        <v>211</v>
      </c>
    </row>
    <row r="123" spans="1:22" x14ac:dyDescent="0.35">
      <c r="A123" t="s">
        <v>22</v>
      </c>
      <c r="B123">
        <v>516314</v>
      </c>
      <c r="C123">
        <v>122</v>
      </c>
      <c r="F123" t="s">
        <v>23</v>
      </c>
      <c r="G123" t="s">
        <v>240</v>
      </c>
      <c r="I123" t="s">
        <v>25</v>
      </c>
      <c r="J123">
        <v>4000</v>
      </c>
      <c r="L123" t="s">
        <v>26</v>
      </c>
      <c r="N123" t="s">
        <v>27</v>
      </c>
      <c r="O123" t="s">
        <v>28</v>
      </c>
      <c r="P123" t="s">
        <v>29</v>
      </c>
      <c r="Q123" t="s">
        <v>30</v>
      </c>
      <c r="R123" t="s">
        <v>31</v>
      </c>
      <c r="V123" t="s">
        <v>227</v>
      </c>
    </row>
    <row r="124" spans="1:22" x14ac:dyDescent="0.35">
      <c r="A124" t="s">
        <v>22</v>
      </c>
      <c r="B124">
        <v>516314</v>
      </c>
      <c r="C124">
        <v>123</v>
      </c>
      <c r="F124" t="s">
        <v>23</v>
      </c>
      <c r="G124" t="s">
        <v>241</v>
      </c>
      <c r="I124" t="s">
        <v>25</v>
      </c>
      <c r="J124">
        <v>4000</v>
      </c>
      <c r="L124" t="s">
        <v>26</v>
      </c>
      <c r="N124" t="s">
        <v>27</v>
      </c>
      <c r="O124" t="s">
        <v>28</v>
      </c>
      <c r="P124" t="s">
        <v>29</v>
      </c>
      <c r="Q124" t="s">
        <v>30</v>
      </c>
      <c r="R124" t="s">
        <v>31</v>
      </c>
      <c r="V124" t="s">
        <v>227</v>
      </c>
    </row>
    <row r="125" spans="1:22" x14ac:dyDescent="0.35">
      <c r="A125" t="s">
        <v>22</v>
      </c>
      <c r="B125">
        <v>516314</v>
      </c>
      <c r="C125">
        <v>124</v>
      </c>
      <c r="F125" t="s">
        <v>23</v>
      </c>
      <c r="G125" t="s">
        <v>242</v>
      </c>
      <c r="I125" t="s">
        <v>25</v>
      </c>
      <c r="J125">
        <v>2000</v>
      </c>
      <c r="L125" t="s">
        <v>26</v>
      </c>
      <c r="N125" t="s">
        <v>27</v>
      </c>
      <c r="O125" t="s">
        <v>28</v>
      </c>
      <c r="P125" t="s">
        <v>29</v>
      </c>
      <c r="Q125" t="s">
        <v>30</v>
      </c>
      <c r="R125" t="s">
        <v>31</v>
      </c>
      <c r="V125" t="s">
        <v>243</v>
      </c>
    </row>
    <row r="126" spans="1:22" x14ac:dyDescent="0.35">
      <c r="A126" t="s">
        <v>22</v>
      </c>
      <c r="B126">
        <v>516314</v>
      </c>
      <c r="C126">
        <v>125</v>
      </c>
      <c r="F126" t="s">
        <v>23</v>
      </c>
      <c r="G126" t="s">
        <v>244</v>
      </c>
      <c r="I126" t="s">
        <v>25</v>
      </c>
      <c r="J126">
        <v>2000</v>
      </c>
      <c r="L126" t="s">
        <v>26</v>
      </c>
      <c r="N126" t="s">
        <v>27</v>
      </c>
      <c r="O126" t="s">
        <v>28</v>
      </c>
      <c r="P126" t="s">
        <v>29</v>
      </c>
      <c r="Q126" t="s">
        <v>30</v>
      </c>
      <c r="R126" t="s">
        <v>31</v>
      </c>
      <c r="V126" t="s">
        <v>243</v>
      </c>
    </row>
    <row r="127" spans="1:22" x14ac:dyDescent="0.35">
      <c r="A127" t="s">
        <v>22</v>
      </c>
      <c r="B127">
        <v>516314</v>
      </c>
      <c r="C127">
        <v>126</v>
      </c>
      <c r="F127" t="s">
        <v>23</v>
      </c>
      <c r="G127" t="s">
        <v>245</v>
      </c>
      <c r="I127" t="s">
        <v>25</v>
      </c>
      <c r="J127">
        <v>5000</v>
      </c>
      <c r="L127" t="s">
        <v>26</v>
      </c>
      <c r="N127" t="s">
        <v>27</v>
      </c>
      <c r="O127" t="s">
        <v>28</v>
      </c>
      <c r="P127" t="s">
        <v>29</v>
      </c>
      <c r="Q127" t="s">
        <v>30</v>
      </c>
      <c r="R127" t="s">
        <v>31</v>
      </c>
      <c r="V127" t="s">
        <v>211</v>
      </c>
    </row>
    <row r="128" spans="1:22" x14ac:dyDescent="0.35">
      <c r="A128" t="s">
        <v>22</v>
      </c>
      <c r="B128">
        <v>516314</v>
      </c>
      <c r="C128">
        <v>127</v>
      </c>
      <c r="F128" t="s">
        <v>23</v>
      </c>
      <c r="G128" t="s">
        <v>246</v>
      </c>
      <c r="I128" t="s">
        <v>25</v>
      </c>
      <c r="J128">
        <v>3000</v>
      </c>
      <c r="L128" t="s">
        <v>26</v>
      </c>
      <c r="N128" t="s">
        <v>27</v>
      </c>
      <c r="O128" t="s">
        <v>28</v>
      </c>
      <c r="P128" t="s">
        <v>29</v>
      </c>
      <c r="Q128" t="s">
        <v>30</v>
      </c>
      <c r="R128" t="s">
        <v>31</v>
      </c>
      <c r="V128" t="s">
        <v>100</v>
      </c>
    </row>
    <row r="129" spans="1:22" x14ac:dyDescent="0.35">
      <c r="A129" t="s">
        <v>22</v>
      </c>
      <c r="B129">
        <v>516314</v>
      </c>
      <c r="C129">
        <v>128</v>
      </c>
      <c r="F129" t="s">
        <v>23</v>
      </c>
      <c r="G129" t="s">
        <v>247</v>
      </c>
      <c r="I129" t="s">
        <v>55</v>
      </c>
      <c r="J129">
        <v>150</v>
      </c>
      <c r="L129" t="s">
        <v>26</v>
      </c>
      <c r="N129" t="s">
        <v>27</v>
      </c>
      <c r="O129" t="s">
        <v>28</v>
      </c>
      <c r="P129" t="s">
        <v>29</v>
      </c>
      <c r="Q129" t="s">
        <v>30</v>
      </c>
      <c r="R129" t="s">
        <v>31</v>
      </c>
      <c r="V129" t="s">
        <v>154</v>
      </c>
    </row>
    <row r="130" spans="1:22" x14ac:dyDescent="0.35">
      <c r="A130" t="s">
        <v>22</v>
      </c>
      <c r="B130">
        <v>516314</v>
      </c>
      <c r="C130">
        <v>129</v>
      </c>
      <c r="F130" t="s">
        <v>23</v>
      </c>
      <c r="G130" t="s">
        <v>248</v>
      </c>
      <c r="I130" t="s">
        <v>55</v>
      </c>
      <c r="J130">
        <v>100</v>
      </c>
      <c r="L130" t="s">
        <v>26</v>
      </c>
      <c r="N130" t="s">
        <v>27</v>
      </c>
      <c r="O130" t="s">
        <v>28</v>
      </c>
      <c r="P130" t="s">
        <v>29</v>
      </c>
      <c r="Q130" t="s">
        <v>30</v>
      </c>
      <c r="R130" t="s">
        <v>31</v>
      </c>
      <c r="V130" t="s">
        <v>249</v>
      </c>
    </row>
    <row r="131" spans="1:22" x14ac:dyDescent="0.35">
      <c r="A131" t="s">
        <v>22</v>
      </c>
      <c r="B131">
        <v>516314</v>
      </c>
      <c r="C131">
        <v>130</v>
      </c>
      <c r="F131" t="s">
        <v>23</v>
      </c>
      <c r="G131" t="s">
        <v>250</v>
      </c>
      <c r="I131" t="s">
        <v>25</v>
      </c>
      <c r="J131">
        <v>20000</v>
      </c>
      <c r="L131" t="s">
        <v>26</v>
      </c>
      <c r="N131" t="s">
        <v>27</v>
      </c>
      <c r="O131" t="s">
        <v>28</v>
      </c>
      <c r="P131" t="s">
        <v>29</v>
      </c>
      <c r="Q131" t="s">
        <v>30</v>
      </c>
      <c r="R131" t="s">
        <v>31</v>
      </c>
      <c r="V131" t="s">
        <v>106</v>
      </c>
    </row>
    <row r="132" spans="1:22" x14ac:dyDescent="0.35">
      <c r="A132" t="s">
        <v>22</v>
      </c>
      <c r="B132">
        <v>516314</v>
      </c>
      <c r="C132">
        <v>131</v>
      </c>
      <c r="F132" t="s">
        <v>23</v>
      </c>
      <c r="G132" t="s">
        <v>251</v>
      </c>
      <c r="I132" t="s">
        <v>25</v>
      </c>
      <c r="J132">
        <v>8000</v>
      </c>
      <c r="L132" t="s">
        <v>26</v>
      </c>
      <c r="N132" t="s">
        <v>27</v>
      </c>
      <c r="O132" t="s">
        <v>28</v>
      </c>
      <c r="P132" t="s">
        <v>29</v>
      </c>
      <c r="Q132" t="s">
        <v>30</v>
      </c>
      <c r="R132" t="s">
        <v>31</v>
      </c>
      <c r="V132" t="s">
        <v>252</v>
      </c>
    </row>
    <row r="133" spans="1:22" x14ac:dyDescent="0.35">
      <c r="A133" t="s">
        <v>22</v>
      </c>
      <c r="B133">
        <v>516314</v>
      </c>
      <c r="C133">
        <v>132</v>
      </c>
      <c r="F133" t="s">
        <v>23</v>
      </c>
      <c r="G133" t="s">
        <v>253</v>
      </c>
      <c r="I133" t="s">
        <v>25</v>
      </c>
      <c r="J133">
        <v>8000</v>
      </c>
      <c r="L133" t="s">
        <v>26</v>
      </c>
      <c r="N133" t="s">
        <v>27</v>
      </c>
      <c r="O133" t="s">
        <v>28</v>
      </c>
      <c r="P133" t="s">
        <v>29</v>
      </c>
      <c r="Q133" t="s">
        <v>30</v>
      </c>
      <c r="R133" t="s">
        <v>31</v>
      </c>
      <c r="V133" t="s">
        <v>252</v>
      </c>
    </row>
    <row r="134" spans="1:22" x14ac:dyDescent="0.35">
      <c r="A134" t="s">
        <v>22</v>
      </c>
      <c r="B134">
        <v>516314</v>
      </c>
      <c r="C134">
        <v>133</v>
      </c>
      <c r="F134" t="s">
        <v>23</v>
      </c>
      <c r="G134" t="s">
        <v>254</v>
      </c>
      <c r="I134" t="s">
        <v>25</v>
      </c>
      <c r="J134">
        <v>2000</v>
      </c>
      <c r="L134" t="s">
        <v>26</v>
      </c>
      <c r="N134" t="s">
        <v>27</v>
      </c>
      <c r="O134" t="s">
        <v>28</v>
      </c>
      <c r="P134" t="s">
        <v>29</v>
      </c>
      <c r="Q134" t="s">
        <v>30</v>
      </c>
      <c r="R134" t="s">
        <v>31</v>
      </c>
      <c r="V134" t="s">
        <v>243</v>
      </c>
    </row>
    <row r="135" spans="1:22" x14ac:dyDescent="0.35">
      <c r="A135" t="s">
        <v>22</v>
      </c>
      <c r="B135">
        <v>516314</v>
      </c>
      <c r="C135">
        <v>134</v>
      </c>
      <c r="F135" t="s">
        <v>23</v>
      </c>
      <c r="G135" t="s">
        <v>255</v>
      </c>
      <c r="I135" t="s">
        <v>55</v>
      </c>
      <c r="J135">
        <v>100</v>
      </c>
      <c r="L135" t="s">
        <v>26</v>
      </c>
      <c r="N135" t="s">
        <v>27</v>
      </c>
      <c r="O135" t="s">
        <v>28</v>
      </c>
      <c r="P135" t="s">
        <v>29</v>
      </c>
      <c r="Q135" t="s">
        <v>30</v>
      </c>
      <c r="R135" t="s">
        <v>31</v>
      </c>
      <c r="V135" t="s">
        <v>249</v>
      </c>
    </row>
    <row r="136" spans="1:22" x14ac:dyDescent="0.35">
      <c r="A136" t="s">
        <v>22</v>
      </c>
      <c r="B136">
        <v>516314</v>
      </c>
      <c r="C136">
        <v>135</v>
      </c>
      <c r="F136" t="s">
        <v>23</v>
      </c>
      <c r="G136" t="s">
        <v>256</v>
      </c>
      <c r="I136" t="s">
        <v>55</v>
      </c>
      <c r="J136">
        <v>100</v>
      </c>
      <c r="L136" t="s">
        <v>26</v>
      </c>
      <c r="N136" t="s">
        <v>27</v>
      </c>
      <c r="O136" t="s">
        <v>28</v>
      </c>
      <c r="P136" t="s">
        <v>29</v>
      </c>
      <c r="Q136" t="s">
        <v>30</v>
      </c>
      <c r="R136" t="s">
        <v>31</v>
      </c>
      <c r="V136" t="s">
        <v>249</v>
      </c>
    </row>
    <row r="137" spans="1:22" x14ac:dyDescent="0.35">
      <c r="A137" t="s">
        <v>22</v>
      </c>
      <c r="B137">
        <v>516314</v>
      </c>
      <c r="C137">
        <v>136</v>
      </c>
      <c r="F137" t="s">
        <v>23</v>
      </c>
      <c r="G137" t="s">
        <v>257</v>
      </c>
      <c r="I137" t="s">
        <v>55</v>
      </c>
      <c r="J137">
        <v>200</v>
      </c>
      <c r="L137" t="s">
        <v>26</v>
      </c>
      <c r="N137" t="s">
        <v>27</v>
      </c>
      <c r="O137" t="s">
        <v>28</v>
      </c>
      <c r="P137" t="s">
        <v>29</v>
      </c>
      <c r="Q137" t="s">
        <v>30</v>
      </c>
      <c r="R137" t="s">
        <v>31</v>
      </c>
      <c r="V137" t="s">
        <v>258</v>
      </c>
    </row>
    <row r="138" spans="1:22" x14ac:dyDescent="0.35">
      <c r="A138" t="s">
        <v>22</v>
      </c>
      <c r="B138">
        <v>516314</v>
      </c>
      <c r="C138">
        <v>137</v>
      </c>
      <c r="F138" t="s">
        <v>23</v>
      </c>
      <c r="G138" t="s">
        <v>259</v>
      </c>
      <c r="I138" t="s">
        <v>260</v>
      </c>
      <c r="J138">
        <v>64.010000000000005</v>
      </c>
      <c r="L138" t="s">
        <v>26</v>
      </c>
      <c r="N138" t="s">
        <v>27</v>
      </c>
      <c r="O138" t="s">
        <v>28</v>
      </c>
      <c r="P138" t="s">
        <v>29</v>
      </c>
      <c r="Q138" t="s">
        <v>30</v>
      </c>
      <c r="R138" t="s">
        <v>31</v>
      </c>
      <c r="V138" t="s">
        <v>261</v>
      </c>
    </row>
    <row r="139" spans="1:22" x14ac:dyDescent="0.35">
      <c r="A139" t="s">
        <v>22</v>
      </c>
      <c r="B139">
        <v>516314</v>
      </c>
      <c r="C139">
        <v>138</v>
      </c>
      <c r="F139" t="s">
        <v>23</v>
      </c>
      <c r="G139" t="s">
        <v>262</v>
      </c>
      <c r="I139" t="s">
        <v>25</v>
      </c>
      <c r="J139">
        <v>4500</v>
      </c>
      <c r="L139" t="s">
        <v>26</v>
      </c>
      <c r="N139" t="s">
        <v>27</v>
      </c>
      <c r="O139" t="s">
        <v>28</v>
      </c>
      <c r="P139" t="s">
        <v>29</v>
      </c>
      <c r="Q139" t="s">
        <v>30</v>
      </c>
      <c r="R139" t="s">
        <v>31</v>
      </c>
      <c r="V139" t="s">
        <v>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474F5-4FFE-4374-B8DB-C7BE940F2CBD}">
  <sheetPr filterMode="1"/>
  <dimension ref="A1:Q139"/>
  <sheetViews>
    <sheetView workbookViewId="0">
      <pane ySplit="1" topLeftCell="A75" activePane="bottomLeft" state="frozen"/>
      <selection activeCell="G1" sqref="G1"/>
      <selection pane="bottomLeft" activeCell="B144" sqref="B144"/>
    </sheetView>
  </sheetViews>
  <sheetFormatPr defaultRowHeight="14.5" x14ac:dyDescent="0.35"/>
  <cols>
    <col min="1" max="1" width="4.1796875" bestFit="1" customWidth="1"/>
    <col min="2" max="2" width="122" style="3" customWidth="1"/>
    <col min="3" max="3" width="8.81640625" bestFit="1" customWidth="1"/>
    <col min="4" max="4" width="11.08984375" style="4" bestFit="1" customWidth="1"/>
    <col min="5" max="5" width="20.453125" bestFit="1" customWidth="1"/>
  </cols>
  <sheetData>
    <row r="1" spans="1:5" x14ac:dyDescent="0.35">
      <c r="A1" t="s">
        <v>2</v>
      </c>
      <c r="B1" s="3" t="s">
        <v>6</v>
      </c>
      <c r="C1" t="s">
        <v>8</v>
      </c>
      <c r="D1" s="4" t="s">
        <v>9</v>
      </c>
      <c r="E1" t="s">
        <v>271</v>
      </c>
    </row>
    <row r="2" spans="1:5" hidden="1" x14ac:dyDescent="0.35">
      <c r="A2">
        <v>1</v>
      </c>
      <c r="B2" s="3" t="s">
        <v>24</v>
      </c>
      <c r="C2" t="s">
        <v>25</v>
      </c>
      <c r="D2" s="4">
        <v>23.23</v>
      </c>
      <c r="E2" t="e">
        <f>VLOOKUP(B2,[1]Sheet!$F$31:$AN$44,1,FALSE)</f>
        <v>#N/A</v>
      </c>
    </row>
    <row r="3" spans="1:5" hidden="1" x14ac:dyDescent="0.35">
      <c r="A3">
        <v>2</v>
      </c>
      <c r="B3" s="3" t="s">
        <v>33</v>
      </c>
      <c r="C3" t="s">
        <v>25</v>
      </c>
      <c r="D3" s="4">
        <v>556.82000000000005</v>
      </c>
      <c r="E3" t="e">
        <f>VLOOKUP(B3,[1]Sheet!$F$31:$AN$44,1,FALSE)</f>
        <v>#N/A</v>
      </c>
    </row>
    <row r="4" spans="1:5" hidden="1" x14ac:dyDescent="0.35">
      <c r="A4">
        <v>3</v>
      </c>
      <c r="B4" s="3" t="s">
        <v>35</v>
      </c>
      <c r="C4" t="s">
        <v>25</v>
      </c>
      <c r="D4" s="4">
        <v>54.4</v>
      </c>
      <c r="E4" t="e">
        <f>VLOOKUP(B4,[1]Sheet!$F$31:$AN$44,1,FALSE)</f>
        <v>#N/A</v>
      </c>
    </row>
    <row r="5" spans="1:5" hidden="1" x14ac:dyDescent="0.35">
      <c r="A5">
        <v>4</v>
      </c>
      <c r="B5" s="3" t="s">
        <v>37</v>
      </c>
      <c r="C5" t="s">
        <v>25</v>
      </c>
      <c r="D5" s="4">
        <v>59.63</v>
      </c>
      <c r="E5" t="e">
        <f>VLOOKUP(B5,[1]Sheet!$F$31:$AN$44,1,FALSE)</f>
        <v>#N/A</v>
      </c>
    </row>
    <row r="6" spans="1:5" hidden="1" x14ac:dyDescent="0.35">
      <c r="A6">
        <v>5</v>
      </c>
      <c r="B6" s="3" t="s">
        <v>39</v>
      </c>
      <c r="C6" t="s">
        <v>25</v>
      </c>
      <c r="D6" s="4">
        <v>23.23</v>
      </c>
      <c r="E6" t="e">
        <f>VLOOKUP(B6,[1]Sheet!$F$31:$AN$44,1,FALSE)</f>
        <v>#N/A</v>
      </c>
    </row>
    <row r="7" spans="1:5" hidden="1" x14ac:dyDescent="0.35">
      <c r="A7">
        <v>6</v>
      </c>
      <c r="B7" s="3" t="s">
        <v>40</v>
      </c>
      <c r="C7" t="s">
        <v>25</v>
      </c>
      <c r="D7" s="4">
        <v>385.65</v>
      </c>
      <c r="E7" t="e">
        <f>VLOOKUP(B7,[1]Sheet!$F$31:$AN$44,1,FALSE)</f>
        <v>#N/A</v>
      </c>
    </row>
    <row r="8" spans="1:5" hidden="1" x14ac:dyDescent="0.35">
      <c r="A8">
        <v>7</v>
      </c>
      <c r="B8" s="3" t="s">
        <v>42</v>
      </c>
      <c r="C8" t="s">
        <v>25</v>
      </c>
      <c r="D8" s="4">
        <v>54.4</v>
      </c>
    </row>
    <row r="9" spans="1:5" hidden="1" x14ac:dyDescent="0.35">
      <c r="A9">
        <v>8</v>
      </c>
      <c r="B9" s="3" t="s">
        <v>43</v>
      </c>
      <c r="C9" t="s">
        <v>25</v>
      </c>
      <c r="D9" s="4">
        <v>59.63</v>
      </c>
    </row>
    <row r="10" spans="1:5" hidden="1" x14ac:dyDescent="0.35">
      <c r="A10">
        <v>9</v>
      </c>
      <c r="B10" s="3" t="s">
        <v>44</v>
      </c>
      <c r="C10" t="s">
        <v>25</v>
      </c>
      <c r="D10" s="4">
        <v>2200</v>
      </c>
    </row>
    <row r="11" spans="1:5" hidden="1" x14ac:dyDescent="0.35">
      <c r="A11">
        <v>10</v>
      </c>
      <c r="B11" s="3" t="s">
        <v>46</v>
      </c>
      <c r="C11" t="s">
        <v>25</v>
      </c>
      <c r="D11" s="4">
        <v>3960</v>
      </c>
    </row>
    <row r="12" spans="1:5" hidden="1" x14ac:dyDescent="0.35">
      <c r="A12">
        <v>11</v>
      </c>
      <c r="B12" s="3" t="s">
        <v>48</v>
      </c>
      <c r="C12" t="s">
        <v>25</v>
      </c>
      <c r="D12" s="4">
        <v>2640</v>
      </c>
    </row>
    <row r="13" spans="1:5" hidden="1" x14ac:dyDescent="0.35">
      <c r="A13">
        <v>12</v>
      </c>
      <c r="B13" s="3" t="s">
        <v>50</v>
      </c>
      <c r="C13" t="s">
        <v>25</v>
      </c>
      <c r="D13" s="4">
        <v>11000</v>
      </c>
    </row>
    <row r="14" spans="1:5" hidden="1" x14ac:dyDescent="0.35">
      <c r="A14">
        <v>13</v>
      </c>
      <c r="B14" s="3" t="s">
        <v>52</v>
      </c>
      <c r="C14" t="s">
        <v>25</v>
      </c>
      <c r="D14" s="4">
        <v>2640</v>
      </c>
    </row>
    <row r="15" spans="1:5" hidden="1" x14ac:dyDescent="0.35">
      <c r="A15">
        <v>14</v>
      </c>
      <c r="B15" s="3" t="s">
        <v>53</v>
      </c>
      <c r="C15" t="s">
        <v>25</v>
      </c>
      <c r="D15" s="4">
        <v>2640</v>
      </c>
    </row>
    <row r="16" spans="1:5" hidden="1" x14ac:dyDescent="0.35">
      <c r="A16">
        <v>15</v>
      </c>
      <c r="B16" s="3" t="s">
        <v>54</v>
      </c>
      <c r="C16" t="s">
        <v>55</v>
      </c>
      <c r="D16" s="4">
        <v>26.4</v>
      </c>
    </row>
    <row r="17" spans="1:4" hidden="1" x14ac:dyDescent="0.35">
      <c r="A17">
        <v>16</v>
      </c>
      <c r="B17" s="3" t="s">
        <v>57</v>
      </c>
      <c r="C17" t="s">
        <v>55</v>
      </c>
      <c r="D17" s="4">
        <v>26.4</v>
      </c>
    </row>
    <row r="18" spans="1:4" hidden="1" x14ac:dyDescent="0.35">
      <c r="A18">
        <v>17</v>
      </c>
      <c r="B18" s="3" t="s">
        <v>58</v>
      </c>
      <c r="C18" t="s">
        <v>55</v>
      </c>
      <c r="D18" s="4">
        <v>30.8</v>
      </c>
    </row>
    <row r="19" spans="1:4" hidden="1" x14ac:dyDescent="0.35">
      <c r="A19">
        <v>18</v>
      </c>
      <c r="B19" s="3" t="s">
        <v>60</v>
      </c>
      <c r="C19" t="s">
        <v>55</v>
      </c>
      <c r="D19" s="4">
        <v>36.96</v>
      </c>
    </row>
    <row r="20" spans="1:4" hidden="1" x14ac:dyDescent="0.35">
      <c r="A20">
        <v>19</v>
      </c>
      <c r="B20" s="3" t="s">
        <v>62</v>
      </c>
      <c r="C20" t="s">
        <v>55</v>
      </c>
      <c r="D20" s="4">
        <v>36.96</v>
      </c>
    </row>
    <row r="21" spans="1:4" hidden="1" x14ac:dyDescent="0.35">
      <c r="A21">
        <v>20</v>
      </c>
      <c r="B21" s="3" t="s">
        <v>63</v>
      </c>
      <c r="C21" t="s">
        <v>25</v>
      </c>
      <c r="D21" s="4">
        <v>440</v>
      </c>
    </row>
    <row r="22" spans="1:4" hidden="1" x14ac:dyDescent="0.35">
      <c r="A22">
        <v>21</v>
      </c>
      <c r="B22" s="3" t="s">
        <v>65</v>
      </c>
      <c r="C22" t="s">
        <v>66</v>
      </c>
      <c r="D22" s="4">
        <v>3300</v>
      </c>
    </row>
    <row r="23" spans="1:4" hidden="1" x14ac:dyDescent="0.35">
      <c r="A23">
        <v>22</v>
      </c>
      <c r="B23" s="3" t="s">
        <v>68</v>
      </c>
      <c r="C23" t="s">
        <v>66</v>
      </c>
      <c r="D23" s="4">
        <v>5280</v>
      </c>
    </row>
    <row r="24" spans="1:4" hidden="1" x14ac:dyDescent="0.35">
      <c r="A24">
        <v>23</v>
      </c>
      <c r="B24" s="3" t="s">
        <v>70</v>
      </c>
      <c r="C24" t="s">
        <v>66</v>
      </c>
      <c r="D24" s="4">
        <v>9240</v>
      </c>
    </row>
    <row r="25" spans="1:4" hidden="1" x14ac:dyDescent="0.35">
      <c r="A25">
        <v>24</v>
      </c>
      <c r="B25" s="3" t="s">
        <v>72</v>
      </c>
      <c r="C25" t="s">
        <v>66</v>
      </c>
      <c r="D25" s="4">
        <v>15840</v>
      </c>
    </row>
    <row r="26" spans="1:4" hidden="1" x14ac:dyDescent="0.35">
      <c r="A26">
        <v>25</v>
      </c>
      <c r="B26" s="3" t="s">
        <v>74</v>
      </c>
      <c r="C26" t="s">
        <v>66</v>
      </c>
      <c r="D26" s="4">
        <v>23760</v>
      </c>
    </row>
    <row r="27" spans="1:4" hidden="1" x14ac:dyDescent="0.35">
      <c r="A27">
        <v>26</v>
      </c>
      <c r="B27" s="3" t="s">
        <v>76</v>
      </c>
      <c r="C27" t="s">
        <v>66</v>
      </c>
      <c r="D27" s="4">
        <v>47520</v>
      </c>
    </row>
    <row r="28" spans="1:4" hidden="1" x14ac:dyDescent="0.35">
      <c r="A28">
        <v>27</v>
      </c>
      <c r="B28" s="3" t="s">
        <v>78</v>
      </c>
      <c r="C28" t="s">
        <v>66</v>
      </c>
      <c r="D28" s="4">
        <v>95040</v>
      </c>
    </row>
    <row r="29" spans="1:4" hidden="1" x14ac:dyDescent="0.35">
      <c r="A29">
        <v>28</v>
      </c>
      <c r="B29" s="3" t="s">
        <v>80</v>
      </c>
      <c r="C29" t="s">
        <v>25</v>
      </c>
      <c r="D29" s="4">
        <v>3520</v>
      </c>
    </row>
    <row r="30" spans="1:4" hidden="1" x14ac:dyDescent="0.35">
      <c r="A30">
        <v>29</v>
      </c>
      <c r="B30" s="3" t="s">
        <v>82</v>
      </c>
      <c r="C30" t="s">
        <v>55</v>
      </c>
      <c r="D30" s="4">
        <v>16</v>
      </c>
    </row>
    <row r="31" spans="1:4" hidden="1" x14ac:dyDescent="0.35">
      <c r="A31">
        <v>30</v>
      </c>
      <c r="B31" s="3" t="s">
        <v>84</v>
      </c>
      <c r="C31" t="s">
        <v>55</v>
      </c>
      <c r="D31" s="4">
        <v>5.28</v>
      </c>
    </row>
    <row r="32" spans="1:4" hidden="1" x14ac:dyDescent="0.35">
      <c r="A32">
        <v>31</v>
      </c>
      <c r="B32" s="3" t="s">
        <v>86</v>
      </c>
      <c r="C32" t="s">
        <v>25</v>
      </c>
      <c r="D32" s="4">
        <v>1628</v>
      </c>
    </row>
    <row r="33" spans="1:4" hidden="1" x14ac:dyDescent="0.35">
      <c r="A33">
        <v>32</v>
      </c>
      <c r="B33" s="3" t="s">
        <v>88</v>
      </c>
      <c r="C33" t="s">
        <v>25</v>
      </c>
      <c r="D33" s="4">
        <v>2200</v>
      </c>
    </row>
    <row r="34" spans="1:4" hidden="1" x14ac:dyDescent="0.35">
      <c r="A34">
        <v>33</v>
      </c>
      <c r="B34" s="3" t="s">
        <v>89</v>
      </c>
      <c r="C34" t="s">
        <v>55</v>
      </c>
      <c r="D34" s="4">
        <v>17.600000000000001</v>
      </c>
    </row>
    <row r="35" spans="1:4" hidden="1" x14ac:dyDescent="0.35">
      <c r="A35">
        <v>34</v>
      </c>
      <c r="B35" s="3" t="s">
        <v>91</v>
      </c>
      <c r="C35" t="s">
        <v>55</v>
      </c>
      <c r="D35" s="4">
        <v>8.8000000000000007</v>
      </c>
    </row>
    <row r="36" spans="1:4" hidden="1" x14ac:dyDescent="0.35">
      <c r="A36">
        <v>35</v>
      </c>
      <c r="B36" s="3" t="s">
        <v>93</v>
      </c>
      <c r="C36" t="s">
        <v>55</v>
      </c>
      <c r="D36" s="4">
        <v>610.72</v>
      </c>
    </row>
    <row r="37" spans="1:4" hidden="1" x14ac:dyDescent="0.35">
      <c r="A37">
        <v>36</v>
      </c>
      <c r="B37" s="3" t="s">
        <v>95</v>
      </c>
      <c r="C37" t="s">
        <v>55</v>
      </c>
      <c r="D37" s="4">
        <v>488.4</v>
      </c>
    </row>
    <row r="38" spans="1:4" hidden="1" x14ac:dyDescent="0.35">
      <c r="A38">
        <v>37</v>
      </c>
      <c r="B38" s="3" t="s">
        <v>97</v>
      </c>
      <c r="C38" t="s">
        <v>55</v>
      </c>
      <c r="D38" s="4">
        <v>366.08</v>
      </c>
    </row>
    <row r="39" spans="1:4" hidden="1" x14ac:dyDescent="0.35">
      <c r="A39">
        <v>38</v>
      </c>
      <c r="B39" s="3" t="s">
        <v>99</v>
      </c>
      <c r="C39" t="s">
        <v>55</v>
      </c>
      <c r="D39" s="4">
        <v>3000</v>
      </c>
    </row>
    <row r="40" spans="1:4" hidden="1" x14ac:dyDescent="0.35">
      <c r="A40">
        <v>39</v>
      </c>
      <c r="B40" s="3" t="s">
        <v>101</v>
      </c>
      <c r="C40" t="s">
        <v>55</v>
      </c>
      <c r="D40" s="4">
        <v>14000</v>
      </c>
    </row>
    <row r="41" spans="1:4" hidden="1" x14ac:dyDescent="0.35">
      <c r="A41">
        <v>40</v>
      </c>
      <c r="B41" s="3" t="s">
        <v>103</v>
      </c>
      <c r="C41" t="s">
        <v>55</v>
      </c>
      <c r="D41" s="4">
        <v>1800</v>
      </c>
    </row>
    <row r="42" spans="1:4" hidden="1" x14ac:dyDescent="0.35">
      <c r="A42">
        <v>41</v>
      </c>
      <c r="B42" s="3" t="s">
        <v>105</v>
      </c>
      <c r="C42" t="s">
        <v>25</v>
      </c>
      <c r="D42" s="4">
        <v>20000</v>
      </c>
    </row>
    <row r="43" spans="1:4" hidden="1" x14ac:dyDescent="0.35">
      <c r="A43">
        <v>42</v>
      </c>
      <c r="B43" s="3" t="s">
        <v>107</v>
      </c>
      <c r="C43" t="s">
        <v>25</v>
      </c>
      <c r="D43" s="4">
        <v>13200</v>
      </c>
    </row>
    <row r="44" spans="1:4" hidden="1" x14ac:dyDescent="0.35">
      <c r="A44">
        <v>43</v>
      </c>
      <c r="B44" s="3" t="s">
        <v>109</v>
      </c>
      <c r="C44" t="s">
        <v>25</v>
      </c>
      <c r="D44" s="4">
        <v>264</v>
      </c>
    </row>
    <row r="45" spans="1:4" hidden="1" x14ac:dyDescent="0.35">
      <c r="A45">
        <v>44</v>
      </c>
      <c r="B45" s="3" t="s">
        <v>111</v>
      </c>
      <c r="C45" t="s">
        <v>25</v>
      </c>
      <c r="D45" s="4">
        <v>13200</v>
      </c>
    </row>
    <row r="46" spans="1:4" hidden="1" x14ac:dyDescent="0.35">
      <c r="A46">
        <v>45</v>
      </c>
      <c r="B46" s="3" t="s">
        <v>112</v>
      </c>
      <c r="C46" t="s">
        <v>55</v>
      </c>
      <c r="D46" s="4">
        <v>44</v>
      </c>
    </row>
    <row r="47" spans="1:4" hidden="1" x14ac:dyDescent="0.35">
      <c r="A47">
        <v>46</v>
      </c>
      <c r="B47" s="3" t="s">
        <v>114</v>
      </c>
      <c r="C47" t="s">
        <v>25</v>
      </c>
      <c r="D47" s="4">
        <v>30800</v>
      </c>
    </row>
    <row r="48" spans="1:4" hidden="1" x14ac:dyDescent="0.35">
      <c r="A48">
        <v>47</v>
      </c>
      <c r="B48" s="3" t="s">
        <v>116</v>
      </c>
      <c r="C48" t="s">
        <v>25</v>
      </c>
      <c r="D48" s="4">
        <v>0</v>
      </c>
    </row>
    <row r="49" spans="1:17" hidden="1" x14ac:dyDescent="0.35">
      <c r="A49">
        <v>48</v>
      </c>
      <c r="B49" s="3" t="s">
        <v>118</v>
      </c>
      <c r="C49" t="s">
        <v>25</v>
      </c>
      <c r="D49" s="4">
        <v>4400</v>
      </c>
    </row>
    <row r="50" spans="1:17" hidden="1" x14ac:dyDescent="0.35">
      <c r="A50">
        <v>49</v>
      </c>
      <c r="B50" s="3" t="s">
        <v>120</v>
      </c>
      <c r="C50" t="s">
        <v>25</v>
      </c>
      <c r="D50" s="4">
        <v>880</v>
      </c>
    </row>
    <row r="51" spans="1:17" hidden="1" x14ac:dyDescent="0.35">
      <c r="A51">
        <v>50</v>
      </c>
      <c r="B51" s="3" t="s">
        <v>122</v>
      </c>
      <c r="C51" t="s">
        <v>25</v>
      </c>
      <c r="D51" s="4">
        <v>2640</v>
      </c>
    </row>
    <row r="52" spans="1:17" hidden="1" x14ac:dyDescent="0.35">
      <c r="A52">
        <v>51</v>
      </c>
      <c r="B52" s="3" t="s">
        <v>123</v>
      </c>
      <c r="C52" t="s">
        <v>25</v>
      </c>
      <c r="D52" s="4">
        <v>352</v>
      </c>
    </row>
    <row r="53" spans="1:17" hidden="1" x14ac:dyDescent="0.35">
      <c r="A53">
        <v>52</v>
      </c>
      <c r="B53" s="3" t="s">
        <v>265</v>
      </c>
      <c r="C53" t="s">
        <v>25</v>
      </c>
      <c r="D53" s="4">
        <v>8800</v>
      </c>
    </row>
    <row r="54" spans="1:17" hidden="1" x14ac:dyDescent="0.35">
      <c r="A54">
        <v>53</v>
      </c>
      <c r="B54" s="3" t="s">
        <v>127</v>
      </c>
      <c r="C54" t="s">
        <v>25</v>
      </c>
      <c r="D54" s="4">
        <v>19580</v>
      </c>
    </row>
    <row r="55" spans="1:17" hidden="1" x14ac:dyDescent="0.35">
      <c r="A55">
        <v>54</v>
      </c>
      <c r="B55" s="3" t="s">
        <v>129</v>
      </c>
      <c r="C55" t="s">
        <v>25</v>
      </c>
      <c r="D55" s="4">
        <v>45760</v>
      </c>
    </row>
    <row r="56" spans="1:17" hidden="1" x14ac:dyDescent="0.35">
      <c r="A56">
        <v>55</v>
      </c>
      <c r="B56" s="3" t="s">
        <v>131</v>
      </c>
      <c r="C56" t="s">
        <v>25</v>
      </c>
      <c r="D56" s="4">
        <v>88000</v>
      </c>
    </row>
    <row r="57" spans="1:17" hidden="1" x14ac:dyDescent="0.35">
      <c r="A57">
        <v>56</v>
      </c>
      <c r="B57" s="3" t="s">
        <v>133</v>
      </c>
      <c r="C57" t="s">
        <v>25</v>
      </c>
      <c r="D57" s="4">
        <v>132000</v>
      </c>
    </row>
    <row r="58" spans="1:17" hidden="1" x14ac:dyDescent="0.35">
      <c r="A58">
        <v>57</v>
      </c>
      <c r="B58" s="3" t="s">
        <v>135</v>
      </c>
      <c r="C58" t="s">
        <v>25</v>
      </c>
      <c r="D58" s="4">
        <v>660</v>
      </c>
    </row>
    <row r="59" spans="1:17" hidden="1" x14ac:dyDescent="0.35">
      <c r="A59">
        <v>58</v>
      </c>
      <c r="B59" s="3" t="s">
        <v>137</v>
      </c>
      <c r="C59" t="s">
        <v>55</v>
      </c>
      <c r="D59" s="4">
        <v>35</v>
      </c>
      <c r="E59" s="8" t="s">
        <v>301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 spans="1:17" hidden="1" x14ac:dyDescent="0.35">
      <c r="A60">
        <v>59</v>
      </c>
      <c r="B60" s="3" t="s">
        <v>139</v>
      </c>
      <c r="C60" t="s">
        <v>55</v>
      </c>
      <c r="D60" s="4">
        <v>45</v>
      </c>
    </row>
    <row r="61" spans="1:17" hidden="1" x14ac:dyDescent="0.35">
      <c r="A61">
        <v>60</v>
      </c>
      <c r="B61" s="3" t="s">
        <v>141</v>
      </c>
      <c r="C61" t="s">
        <v>55</v>
      </c>
      <c r="D61" s="4">
        <v>910</v>
      </c>
    </row>
    <row r="62" spans="1:17" hidden="1" x14ac:dyDescent="0.35">
      <c r="A62">
        <v>61</v>
      </c>
      <c r="B62" s="3" t="s">
        <v>143</v>
      </c>
      <c r="C62" t="s">
        <v>55</v>
      </c>
      <c r="D62" s="4">
        <v>1200</v>
      </c>
    </row>
    <row r="63" spans="1:17" hidden="1" x14ac:dyDescent="0.35">
      <c r="A63">
        <v>62</v>
      </c>
      <c r="B63" s="3" t="s">
        <v>145</v>
      </c>
      <c r="C63" t="s">
        <v>55</v>
      </c>
      <c r="D63" s="4">
        <v>2100</v>
      </c>
    </row>
    <row r="64" spans="1:17" hidden="1" x14ac:dyDescent="0.35">
      <c r="A64">
        <v>63</v>
      </c>
      <c r="B64" s="3" t="s">
        <v>147</v>
      </c>
      <c r="C64" t="s">
        <v>55</v>
      </c>
      <c r="D64" s="4">
        <v>80</v>
      </c>
    </row>
    <row r="65" spans="1:17" hidden="1" x14ac:dyDescent="0.35">
      <c r="A65">
        <v>64</v>
      </c>
      <c r="B65" s="3" t="s">
        <v>149</v>
      </c>
      <c r="C65" t="s">
        <v>55</v>
      </c>
      <c r="D65" s="4">
        <v>75</v>
      </c>
    </row>
    <row r="66" spans="1:17" hidden="1" x14ac:dyDescent="0.35">
      <c r="A66">
        <v>65</v>
      </c>
      <c r="B66" s="3" t="s">
        <v>151</v>
      </c>
      <c r="C66" t="s">
        <v>55</v>
      </c>
      <c r="D66" s="4">
        <v>90</v>
      </c>
    </row>
    <row r="67" spans="1:17" hidden="1" x14ac:dyDescent="0.35">
      <c r="A67">
        <v>66</v>
      </c>
      <c r="B67" s="3" t="s">
        <v>153</v>
      </c>
      <c r="C67" t="s">
        <v>25</v>
      </c>
      <c r="D67" s="4">
        <v>150</v>
      </c>
    </row>
    <row r="68" spans="1:17" hidden="1" x14ac:dyDescent="0.35">
      <c r="A68">
        <v>67</v>
      </c>
      <c r="B68" s="3" t="s">
        <v>155</v>
      </c>
      <c r="C68" t="s">
        <v>25</v>
      </c>
      <c r="D68" s="4">
        <v>250</v>
      </c>
    </row>
    <row r="69" spans="1:17" hidden="1" x14ac:dyDescent="0.35">
      <c r="A69">
        <v>68</v>
      </c>
      <c r="B69" s="3" t="s">
        <v>157</v>
      </c>
      <c r="C69" t="s">
        <v>25</v>
      </c>
      <c r="D69" s="4">
        <v>440</v>
      </c>
    </row>
    <row r="70" spans="1:17" hidden="1" x14ac:dyDescent="0.35">
      <c r="A70">
        <v>69</v>
      </c>
      <c r="B70" s="3" t="s">
        <v>158</v>
      </c>
      <c r="C70" t="s">
        <v>25</v>
      </c>
      <c r="D70" s="4">
        <v>440</v>
      </c>
    </row>
    <row r="71" spans="1:17" hidden="1" x14ac:dyDescent="0.35">
      <c r="A71">
        <v>70</v>
      </c>
      <c r="B71" s="3" t="s">
        <v>159</v>
      </c>
      <c r="C71" t="s">
        <v>25</v>
      </c>
      <c r="D71" s="4">
        <v>440</v>
      </c>
    </row>
    <row r="72" spans="1:17" hidden="1" x14ac:dyDescent="0.35">
      <c r="A72">
        <v>71</v>
      </c>
      <c r="B72" s="3" t="s">
        <v>160</v>
      </c>
      <c r="C72" t="s">
        <v>25</v>
      </c>
      <c r="D72" s="4">
        <v>1320</v>
      </c>
    </row>
    <row r="73" spans="1:17" hidden="1" x14ac:dyDescent="0.35">
      <c r="A73">
        <v>72</v>
      </c>
      <c r="B73" s="3" t="s">
        <v>162</v>
      </c>
      <c r="C73" t="s">
        <v>25</v>
      </c>
      <c r="D73" s="4">
        <v>528</v>
      </c>
      <c r="E73" s="8" t="s">
        <v>302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 spans="1:17" hidden="1" x14ac:dyDescent="0.35">
      <c r="A74">
        <v>73</v>
      </c>
      <c r="B74" s="3" t="s">
        <v>164</v>
      </c>
      <c r="C74" t="s">
        <v>25</v>
      </c>
      <c r="D74" s="4">
        <v>880</v>
      </c>
    </row>
    <row r="75" spans="1:17" x14ac:dyDescent="0.35">
      <c r="A75">
        <v>74</v>
      </c>
      <c r="B75" s="3" t="s">
        <v>165</v>
      </c>
      <c r="C75" t="s">
        <v>25</v>
      </c>
      <c r="D75" s="4">
        <v>880</v>
      </c>
      <c r="E75" s="8" t="s">
        <v>303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hidden="1" x14ac:dyDescent="0.35">
      <c r="A76">
        <v>75</v>
      </c>
      <c r="B76" s="3" t="s">
        <v>166</v>
      </c>
      <c r="C76" t="s">
        <v>25</v>
      </c>
      <c r="D76" s="4">
        <v>2500</v>
      </c>
    </row>
    <row r="77" spans="1:17" hidden="1" x14ac:dyDescent="0.35">
      <c r="A77">
        <v>76</v>
      </c>
      <c r="B77" s="3" t="s">
        <v>168</v>
      </c>
      <c r="C77" t="s">
        <v>25</v>
      </c>
      <c r="D77" s="4">
        <v>11000</v>
      </c>
    </row>
    <row r="78" spans="1:17" hidden="1" x14ac:dyDescent="0.35">
      <c r="A78">
        <v>77</v>
      </c>
      <c r="B78" s="3" t="s">
        <v>169</v>
      </c>
      <c r="C78" t="s">
        <v>55</v>
      </c>
      <c r="D78" s="4">
        <v>16</v>
      </c>
    </row>
    <row r="79" spans="1:17" hidden="1" x14ac:dyDescent="0.35">
      <c r="A79">
        <v>78</v>
      </c>
      <c r="B79" s="3" t="s">
        <v>170</v>
      </c>
      <c r="C79" t="s">
        <v>55</v>
      </c>
      <c r="D79" s="4">
        <v>5</v>
      </c>
    </row>
    <row r="80" spans="1:17" hidden="1" x14ac:dyDescent="0.35">
      <c r="A80">
        <v>79</v>
      </c>
      <c r="B80" s="3" t="s">
        <v>172</v>
      </c>
      <c r="C80" t="s">
        <v>25</v>
      </c>
      <c r="D80" s="4">
        <v>11000</v>
      </c>
    </row>
    <row r="81" spans="1:4" hidden="1" x14ac:dyDescent="0.35">
      <c r="A81">
        <v>80</v>
      </c>
      <c r="B81" s="3" t="s">
        <v>173</v>
      </c>
      <c r="C81" t="s">
        <v>25</v>
      </c>
      <c r="D81" s="4">
        <v>20000</v>
      </c>
    </row>
    <row r="82" spans="1:4" hidden="1" x14ac:dyDescent="0.35">
      <c r="A82">
        <v>81</v>
      </c>
      <c r="B82" s="3" t="s">
        <v>174</v>
      </c>
      <c r="C82" t="s">
        <v>25</v>
      </c>
      <c r="D82" s="4">
        <v>9000</v>
      </c>
    </row>
    <row r="83" spans="1:4" hidden="1" x14ac:dyDescent="0.35">
      <c r="A83">
        <v>82</v>
      </c>
      <c r="B83" s="3" t="s">
        <v>176</v>
      </c>
      <c r="C83" t="s">
        <v>25</v>
      </c>
      <c r="D83" s="4">
        <v>2300</v>
      </c>
    </row>
    <row r="84" spans="1:4" hidden="1" x14ac:dyDescent="0.35">
      <c r="A84">
        <v>83</v>
      </c>
      <c r="B84" s="3" t="s">
        <v>178</v>
      </c>
      <c r="C84" t="s">
        <v>25</v>
      </c>
      <c r="D84" s="4">
        <v>1800</v>
      </c>
    </row>
    <row r="85" spans="1:4" hidden="1" x14ac:dyDescent="0.35">
      <c r="A85">
        <v>84</v>
      </c>
      <c r="B85" s="3" t="s">
        <v>179</v>
      </c>
      <c r="C85" t="s">
        <v>25</v>
      </c>
      <c r="D85" s="4">
        <v>2200</v>
      </c>
    </row>
    <row r="86" spans="1:4" hidden="1" x14ac:dyDescent="0.35">
      <c r="A86">
        <v>85</v>
      </c>
      <c r="B86" s="3" t="s">
        <v>180</v>
      </c>
      <c r="C86" t="s">
        <v>25</v>
      </c>
      <c r="D86" s="4">
        <v>1500</v>
      </c>
    </row>
    <row r="87" spans="1:4" hidden="1" x14ac:dyDescent="0.35">
      <c r="A87">
        <v>86</v>
      </c>
      <c r="B87" s="3" t="s">
        <v>182</v>
      </c>
      <c r="C87" t="s">
        <v>55</v>
      </c>
      <c r="D87" s="4">
        <v>2500</v>
      </c>
    </row>
    <row r="88" spans="1:4" hidden="1" x14ac:dyDescent="0.35">
      <c r="A88">
        <v>87</v>
      </c>
      <c r="B88" s="3" t="s">
        <v>183</v>
      </c>
      <c r="C88" t="s">
        <v>55</v>
      </c>
      <c r="D88" s="4">
        <v>43</v>
      </c>
    </row>
    <row r="89" spans="1:4" hidden="1" x14ac:dyDescent="0.35">
      <c r="A89">
        <v>88</v>
      </c>
      <c r="B89" s="3" t="s">
        <v>185</v>
      </c>
      <c r="C89" t="s">
        <v>25</v>
      </c>
      <c r="D89" s="4">
        <v>2660</v>
      </c>
    </row>
    <row r="90" spans="1:4" hidden="1" x14ac:dyDescent="0.35">
      <c r="A90">
        <v>89</v>
      </c>
      <c r="B90" s="3" t="s">
        <v>187</v>
      </c>
      <c r="C90" t="s">
        <v>55</v>
      </c>
      <c r="D90" s="4">
        <v>7500</v>
      </c>
    </row>
    <row r="91" spans="1:4" hidden="1" x14ac:dyDescent="0.35">
      <c r="A91">
        <v>90</v>
      </c>
      <c r="B91" s="3" t="s">
        <v>189</v>
      </c>
      <c r="C91" t="s">
        <v>55</v>
      </c>
      <c r="D91" s="4">
        <v>600</v>
      </c>
    </row>
    <row r="92" spans="1:4" hidden="1" x14ac:dyDescent="0.35">
      <c r="A92">
        <v>91</v>
      </c>
      <c r="B92" s="3" t="s">
        <v>191</v>
      </c>
      <c r="C92" t="s">
        <v>25</v>
      </c>
      <c r="D92" s="4">
        <v>2500</v>
      </c>
    </row>
    <row r="93" spans="1:4" hidden="1" x14ac:dyDescent="0.35">
      <c r="A93">
        <v>92</v>
      </c>
      <c r="B93" s="3" t="s">
        <v>192</v>
      </c>
      <c r="C93" t="s">
        <v>55</v>
      </c>
      <c r="D93" s="4">
        <v>47</v>
      </c>
    </row>
    <row r="94" spans="1:4" hidden="1" x14ac:dyDescent="0.35">
      <c r="A94">
        <v>93</v>
      </c>
      <c r="B94" s="3" t="s">
        <v>194</v>
      </c>
      <c r="C94" t="s">
        <v>25</v>
      </c>
      <c r="D94" s="4">
        <v>20000</v>
      </c>
    </row>
    <row r="95" spans="1:4" hidden="1" x14ac:dyDescent="0.35">
      <c r="A95">
        <v>94</v>
      </c>
      <c r="B95" s="3" t="s">
        <v>195</v>
      </c>
      <c r="C95" t="s">
        <v>25</v>
      </c>
      <c r="D95" s="4">
        <v>1200</v>
      </c>
    </row>
    <row r="96" spans="1:4" hidden="1" x14ac:dyDescent="0.35">
      <c r="A96">
        <v>95</v>
      </c>
      <c r="B96" s="3" t="s">
        <v>196</v>
      </c>
      <c r="C96" t="s">
        <v>25</v>
      </c>
      <c r="D96" s="4">
        <v>8500</v>
      </c>
    </row>
    <row r="97" spans="1:4" hidden="1" x14ac:dyDescent="0.35">
      <c r="A97">
        <v>96</v>
      </c>
      <c r="B97" s="3" t="s">
        <v>198</v>
      </c>
      <c r="C97" t="s">
        <v>25</v>
      </c>
      <c r="D97" s="4">
        <v>9500</v>
      </c>
    </row>
    <row r="98" spans="1:4" hidden="1" x14ac:dyDescent="0.35">
      <c r="A98">
        <v>97</v>
      </c>
      <c r="B98" s="3" t="s">
        <v>200</v>
      </c>
      <c r="C98" t="s">
        <v>55</v>
      </c>
      <c r="D98" s="4">
        <v>150</v>
      </c>
    </row>
    <row r="99" spans="1:4" hidden="1" x14ac:dyDescent="0.35">
      <c r="A99">
        <v>98</v>
      </c>
      <c r="B99" s="3" t="s">
        <v>201</v>
      </c>
      <c r="C99" t="s">
        <v>25</v>
      </c>
      <c r="D99" s="4">
        <v>13500</v>
      </c>
    </row>
    <row r="100" spans="1:4" hidden="1" x14ac:dyDescent="0.35">
      <c r="A100">
        <v>99</v>
      </c>
      <c r="B100" s="3" t="s">
        <v>203</v>
      </c>
      <c r="C100" t="s">
        <v>25</v>
      </c>
      <c r="D100" s="4">
        <v>24500</v>
      </c>
    </row>
    <row r="101" spans="1:4" hidden="1" x14ac:dyDescent="0.35">
      <c r="A101">
        <v>100</v>
      </c>
      <c r="B101" s="3" t="s">
        <v>205</v>
      </c>
      <c r="C101" t="s">
        <v>25</v>
      </c>
      <c r="D101" s="4">
        <v>3500</v>
      </c>
    </row>
    <row r="102" spans="1:4" hidden="1" x14ac:dyDescent="0.35">
      <c r="A102">
        <v>101</v>
      </c>
      <c r="B102" s="3" t="s">
        <v>207</v>
      </c>
      <c r="C102" t="s">
        <v>25</v>
      </c>
      <c r="D102" s="4">
        <v>4500</v>
      </c>
    </row>
    <row r="103" spans="1:4" hidden="1" x14ac:dyDescent="0.35">
      <c r="A103">
        <v>102</v>
      </c>
      <c r="B103" s="3" t="s">
        <v>209</v>
      </c>
      <c r="C103" t="s">
        <v>25</v>
      </c>
      <c r="D103" s="4">
        <v>3000</v>
      </c>
    </row>
    <row r="104" spans="1:4" hidden="1" x14ac:dyDescent="0.35">
      <c r="A104">
        <v>103</v>
      </c>
      <c r="B104" s="3" t="s">
        <v>210</v>
      </c>
      <c r="C104" t="s">
        <v>25</v>
      </c>
      <c r="D104" s="4">
        <v>5000</v>
      </c>
    </row>
    <row r="105" spans="1:4" hidden="1" x14ac:dyDescent="0.35">
      <c r="A105">
        <v>104</v>
      </c>
      <c r="B105" s="3" t="s">
        <v>212</v>
      </c>
      <c r="C105" t="s">
        <v>25</v>
      </c>
      <c r="D105" s="4">
        <v>3500</v>
      </c>
    </row>
    <row r="106" spans="1:4" hidden="1" x14ac:dyDescent="0.35">
      <c r="A106">
        <v>105</v>
      </c>
      <c r="B106" s="3" t="s">
        <v>213</v>
      </c>
      <c r="C106" t="s">
        <v>25</v>
      </c>
      <c r="D106" s="4">
        <v>10500</v>
      </c>
    </row>
    <row r="107" spans="1:4" hidden="1" x14ac:dyDescent="0.35">
      <c r="A107">
        <v>106</v>
      </c>
      <c r="B107" s="3" t="s">
        <v>215</v>
      </c>
      <c r="C107" t="s">
        <v>25</v>
      </c>
      <c r="D107" s="4">
        <v>1500</v>
      </c>
    </row>
    <row r="108" spans="1:4" hidden="1" x14ac:dyDescent="0.35">
      <c r="A108">
        <v>107</v>
      </c>
      <c r="B108" s="3" t="s">
        <v>216</v>
      </c>
      <c r="C108" t="s">
        <v>25</v>
      </c>
      <c r="D108" s="4">
        <v>1250</v>
      </c>
    </row>
    <row r="109" spans="1:4" hidden="1" x14ac:dyDescent="0.35">
      <c r="A109">
        <v>108</v>
      </c>
      <c r="B109" s="3" t="s">
        <v>218</v>
      </c>
      <c r="C109" t="s">
        <v>25</v>
      </c>
      <c r="D109" s="4">
        <v>1250</v>
      </c>
    </row>
    <row r="110" spans="1:4" hidden="1" x14ac:dyDescent="0.35">
      <c r="A110">
        <v>109</v>
      </c>
      <c r="B110" s="3" t="s">
        <v>219</v>
      </c>
      <c r="C110" t="s">
        <v>25</v>
      </c>
      <c r="D110" s="4">
        <v>1250</v>
      </c>
    </row>
    <row r="111" spans="1:4" hidden="1" x14ac:dyDescent="0.35">
      <c r="A111">
        <v>110</v>
      </c>
      <c r="B111" s="3" t="s">
        <v>220</v>
      </c>
      <c r="C111" t="s">
        <v>55</v>
      </c>
      <c r="D111" s="4">
        <v>85</v>
      </c>
    </row>
    <row r="112" spans="1:4" hidden="1" x14ac:dyDescent="0.35">
      <c r="A112">
        <v>111</v>
      </c>
      <c r="B112" s="3" t="s">
        <v>222</v>
      </c>
      <c r="C112" t="s">
        <v>25</v>
      </c>
      <c r="D112" s="4">
        <v>2050</v>
      </c>
    </row>
    <row r="113" spans="1:4" hidden="1" x14ac:dyDescent="0.35">
      <c r="A113">
        <v>112</v>
      </c>
      <c r="B113" s="3" t="s">
        <v>224</v>
      </c>
      <c r="C113" t="s">
        <v>25</v>
      </c>
      <c r="D113" s="4">
        <v>800</v>
      </c>
    </row>
    <row r="114" spans="1:4" hidden="1" x14ac:dyDescent="0.35">
      <c r="A114">
        <v>113</v>
      </c>
      <c r="B114" s="3" t="s">
        <v>226</v>
      </c>
      <c r="C114" t="s">
        <v>25</v>
      </c>
      <c r="D114" s="4">
        <v>4000</v>
      </c>
    </row>
    <row r="115" spans="1:4" hidden="1" x14ac:dyDescent="0.35">
      <c r="A115">
        <v>114</v>
      </c>
      <c r="B115" s="3" t="s">
        <v>228</v>
      </c>
      <c r="C115" t="s">
        <v>25</v>
      </c>
      <c r="D115" s="4">
        <v>25</v>
      </c>
    </row>
    <row r="116" spans="1:4" hidden="1" x14ac:dyDescent="0.35">
      <c r="A116">
        <v>115</v>
      </c>
      <c r="B116" s="3" t="s">
        <v>230</v>
      </c>
      <c r="C116" t="s">
        <v>25</v>
      </c>
      <c r="D116" s="4">
        <v>4000</v>
      </c>
    </row>
    <row r="117" spans="1:4" hidden="1" x14ac:dyDescent="0.35">
      <c r="A117">
        <v>116</v>
      </c>
      <c r="B117" s="3" t="s">
        <v>231</v>
      </c>
      <c r="C117" t="s">
        <v>25</v>
      </c>
      <c r="D117" s="4">
        <v>36500</v>
      </c>
    </row>
    <row r="118" spans="1:4" hidden="1" x14ac:dyDescent="0.35">
      <c r="A118">
        <v>117</v>
      </c>
      <c r="B118" s="3" t="s">
        <v>233</v>
      </c>
      <c r="C118" t="s">
        <v>25</v>
      </c>
      <c r="D118" s="4">
        <v>7500</v>
      </c>
    </row>
    <row r="119" spans="1:4" hidden="1" x14ac:dyDescent="0.35">
      <c r="A119">
        <v>118</v>
      </c>
      <c r="B119" s="3" t="s">
        <v>234</v>
      </c>
      <c r="C119" t="s">
        <v>25</v>
      </c>
      <c r="D119" s="4">
        <v>15500</v>
      </c>
    </row>
    <row r="120" spans="1:4" hidden="1" x14ac:dyDescent="0.35">
      <c r="A120">
        <v>119</v>
      </c>
      <c r="B120" s="3" t="s">
        <v>236</v>
      </c>
      <c r="C120" t="s">
        <v>25</v>
      </c>
      <c r="D120" s="4">
        <v>10500</v>
      </c>
    </row>
    <row r="121" spans="1:4" hidden="1" x14ac:dyDescent="0.35">
      <c r="A121">
        <v>120</v>
      </c>
      <c r="B121" s="3" t="s">
        <v>237</v>
      </c>
      <c r="C121" t="s">
        <v>25</v>
      </c>
      <c r="D121" s="4">
        <v>19500</v>
      </c>
    </row>
    <row r="122" spans="1:4" hidden="1" x14ac:dyDescent="0.35">
      <c r="A122">
        <v>121</v>
      </c>
      <c r="B122" s="3" t="s">
        <v>239</v>
      </c>
      <c r="C122" t="s">
        <v>25</v>
      </c>
      <c r="D122" s="4">
        <v>5000</v>
      </c>
    </row>
    <row r="123" spans="1:4" hidden="1" x14ac:dyDescent="0.35">
      <c r="A123">
        <v>122</v>
      </c>
      <c r="B123" s="3" t="s">
        <v>240</v>
      </c>
      <c r="C123" t="s">
        <v>25</v>
      </c>
      <c r="D123" s="4">
        <v>4000</v>
      </c>
    </row>
    <row r="124" spans="1:4" hidden="1" x14ac:dyDescent="0.35">
      <c r="A124">
        <v>123</v>
      </c>
      <c r="B124" s="3" t="s">
        <v>241</v>
      </c>
      <c r="C124" t="s">
        <v>25</v>
      </c>
      <c r="D124" s="4">
        <v>4000</v>
      </c>
    </row>
    <row r="125" spans="1:4" hidden="1" x14ac:dyDescent="0.35">
      <c r="A125">
        <v>124</v>
      </c>
      <c r="B125" s="3" t="s">
        <v>242</v>
      </c>
      <c r="C125" t="s">
        <v>25</v>
      </c>
      <c r="D125" s="4">
        <v>2000</v>
      </c>
    </row>
    <row r="126" spans="1:4" hidden="1" x14ac:dyDescent="0.35">
      <c r="A126">
        <v>125</v>
      </c>
      <c r="B126" s="3" t="s">
        <v>244</v>
      </c>
      <c r="C126" t="s">
        <v>25</v>
      </c>
      <c r="D126" s="4">
        <v>2000</v>
      </c>
    </row>
    <row r="127" spans="1:4" hidden="1" x14ac:dyDescent="0.35">
      <c r="A127">
        <v>126</v>
      </c>
      <c r="B127" s="3" t="s">
        <v>245</v>
      </c>
      <c r="C127" t="s">
        <v>25</v>
      </c>
      <c r="D127" s="4">
        <v>5000</v>
      </c>
    </row>
    <row r="128" spans="1:4" hidden="1" x14ac:dyDescent="0.35">
      <c r="A128">
        <v>127</v>
      </c>
      <c r="B128" s="3" t="s">
        <v>246</v>
      </c>
      <c r="C128" t="s">
        <v>25</v>
      </c>
      <c r="D128" s="4">
        <v>3000</v>
      </c>
    </row>
    <row r="129" spans="1:4" hidden="1" x14ac:dyDescent="0.35">
      <c r="A129">
        <v>128</v>
      </c>
      <c r="B129" s="3" t="s">
        <v>247</v>
      </c>
      <c r="C129" t="s">
        <v>55</v>
      </c>
      <c r="D129" s="4">
        <v>150</v>
      </c>
    </row>
    <row r="130" spans="1:4" hidden="1" x14ac:dyDescent="0.35">
      <c r="A130">
        <v>129</v>
      </c>
      <c r="B130" s="3" t="s">
        <v>248</v>
      </c>
      <c r="C130" t="s">
        <v>55</v>
      </c>
      <c r="D130" s="4">
        <v>100</v>
      </c>
    </row>
    <row r="131" spans="1:4" hidden="1" x14ac:dyDescent="0.35">
      <c r="A131">
        <v>130</v>
      </c>
      <c r="B131" s="3" t="s">
        <v>250</v>
      </c>
      <c r="C131" t="s">
        <v>25</v>
      </c>
      <c r="D131" s="4">
        <v>20000</v>
      </c>
    </row>
    <row r="132" spans="1:4" hidden="1" x14ac:dyDescent="0.35">
      <c r="A132">
        <v>131</v>
      </c>
      <c r="B132" s="3" t="s">
        <v>251</v>
      </c>
      <c r="C132" t="s">
        <v>25</v>
      </c>
      <c r="D132" s="4">
        <v>8000</v>
      </c>
    </row>
    <row r="133" spans="1:4" hidden="1" x14ac:dyDescent="0.35">
      <c r="A133">
        <v>132</v>
      </c>
      <c r="B133" s="3" t="s">
        <v>253</v>
      </c>
      <c r="C133" t="s">
        <v>25</v>
      </c>
      <c r="D133" s="4">
        <v>8000</v>
      </c>
    </row>
    <row r="134" spans="1:4" hidden="1" x14ac:dyDescent="0.35">
      <c r="A134">
        <v>133</v>
      </c>
      <c r="B134" s="3" t="s">
        <v>254</v>
      </c>
      <c r="C134" t="s">
        <v>25</v>
      </c>
      <c r="D134" s="4">
        <v>2000</v>
      </c>
    </row>
    <row r="135" spans="1:4" hidden="1" x14ac:dyDescent="0.35">
      <c r="A135">
        <v>134</v>
      </c>
      <c r="B135" s="3" t="s">
        <v>255</v>
      </c>
      <c r="C135" t="s">
        <v>55</v>
      </c>
      <c r="D135" s="4">
        <v>100</v>
      </c>
    </row>
    <row r="136" spans="1:4" hidden="1" x14ac:dyDescent="0.35">
      <c r="A136">
        <v>135</v>
      </c>
      <c r="B136" s="3" t="s">
        <v>256</v>
      </c>
      <c r="C136" t="s">
        <v>55</v>
      </c>
      <c r="D136" s="4">
        <v>100</v>
      </c>
    </row>
    <row r="137" spans="1:4" hidden="1" x14ac:dyDescent="0.35">
      <c r="A137">
        <v>136</v>
      </c>
      <c r="B137" s="3" t="s">
        <v>257</v>
      </c>
      <c r="C137" t="s">
        <v>55</v>
      </c>
      <c r="D137" s="4">
        <v>200</v>
      </c>
    </row>
    <row r="138" spans="1:4" hidden="1" x14ac:dyDescent="0.35">
      <c r="A138">
        <v>137</v>
      </c>
      <c r="B138" s="3" t="s">
        <v>259</v>
      </c>
      <c r="C138" t="s">
        <v>260</v>
      </c>
      <c r="D138" s="4">
        <v>64.010000000000005</v>
      </c>
    </row>
    <row r="139" spans="1:4" hidden="1" x14ac:dyDescent="0.35">
      <c r="A139">
        <v>138</v>
      </c>
      <c r="B139" s="3" t="s">
        <v>262</v>
      </c>
      <c r="C139" t="s">
        <v>25</v>
      </c>
      <c r="D139" s="4">
        <v>4500</v>
      </c>
    </row>
  </sheetData>
  <autoFilter ref="A1:D139" xr:uid="{D51A8220-BC08-4E1A-8880-793CC737E4E3}">
    <filterColumn colId="1">
      <filters>
        <filter val="Units ISP Fiber Deployment- Installation of FAT 96 ports with accessories"/>
      </filters>
    </filterColumn>
  </autoFilter>
  <mergeCells count="3">
    <mergeCell ref="E59:Q59"/>
    <mergeCell ref="E73:Q73"/>
    <mergeCell ref="E75:Q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Config-Test</vt:lpstr>
      <vt:lpstr>Quavatel-516313</vt:lpstr>
      <vt:lpstr>Soliton-516314</vt:lpstr>
      <vt:lpstr>Fibre_Rollout_BPA_Translator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Owino</dc:creator>
  <cp:lastModifiedBy>John Owino</cp:lastModifiedBy>
  <dcterms:created xsi:type="dcterms:W3CDTF">2023-11-30T09:56:21Z</dcterms:created>
  <dcterms:modified xsi:type="dcterms:W3CDTF">2023-12-15T08:02:31Z</dcterms:modified>
</cp:coreProperties>
</file>