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t939\Desktop\Naledi\Genetic_Variability_Analysis\"/>
    </mc:Choice>
  </mc:AlternateContent>
  <xr:revisionPtr revIDLastSave="0" documentId="13_ncr:1_{4D2398B4-4DD6-4F34-9C7F-78D861AE5ACE}" xr6:coauthVersionLast="47" xr6:coauthVersionMax="47" xr10:uidLastSave="{00000000-0000-0000-0000-000000000000}"/>
  <bookViews>
    <workbookView xWindow="-110" yWindow="-110" windowWidth="19420" windowHeight="11620" xr2:uid="{64019C41-011E-0744-A911-AB3A4B24B834}"/>
  </bookViews>
  <sheets>
    <sheet name="Sheet1" sheetId="1" r:id="rId1"/>
  </sheets>
  <definedNames>
    <definedName name="_xlnm._FilterDatabase" localSheetId="0" hidden="1">Sheet1!$A$1:$M$24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2" i="1"/>
  <c r="M10" i="1"/>
  <c r="M22" i="1"/>
  <c r="M23" i="1"/>
  <c r="M9" i="1"/>
  <c r="M7" i="1"/>
  <c r="M11" i="1"/>
  <c r="M15" i="1"/>
  <c r="M17" i="1"/>
  <c r="M16" i="1"/>
  <c r="M8" i="1"/>
  <c r="M19" i="1"/>
  <c r="M21" i="1"/>
  <c r="M24" i="1"/>
  <c r="M3" i="1"/>
  <c r="M5" i="1"/>
  <c r="M4" i="1"/>
  <c r="M6" i="1"/>
  <c r="M14" i="1"/>
  <c r="M13" i="1"/>
  <c r="M12" i="1"/>
  <c r="M20" i="1"/>
</calcChain>
</file>

<file path=xl/sharedStrings.xml><?xml version="1.0" encoding="utf-8"?>
<sst xmlns="http://schemas.openxmlformats.org/spreadsheetml/2006/main" count="36" uniqueCount="36">
  <si>
    <t>Experiment</t>
  </si>
  <si>
    <t>U.W.101-006</t>
  </si>
  <si>
    <t>U.W.101-010</t>
  </si>
  <si>
    <t>U.W.101-020</t>
  </si>
  <si>
    <t>U.W.101-1396</t>
  </si>
  <si>
    <t>U.W.101-1463</t>
  </si>
  <si>
    <t>U.W.101-1571</t>
  </si>
  <si>
    <t>U.W.101-1686</t>
  </si>
  <si>
    <t>U.W.101-1846</t>
  </si>
  <si>
    <t>U.W.101-1915</t>
  </si>
  <si>
    <t>U.W.101-2021</t>
  </si>
  <si>
    <t>U.W.101-2175</t>
  </si>
  <si>
    <t>U.W.101-334</t>
  </si>
  <si>
    <t>U.W.101-516</t>
  </si>
  <si>
    <t>U.W.101-525</t>
  </si>
  <si>
    <t>U.W.101-583</t>
  </si>
  <si>
    <t>U.W.101-593</t>
  </si>
  <si>
    <t>U.W.101-809</t>
  </si>
  <si>
    <t>U.W.101-824</t>
  </si>
  <si>
    <t>U.W.101-886</t>
  </si>
  <si>
    <t>U.W.102a-Neo</t>
  </si>
  <si>
    <t>U.W.102c-589</t>
  </si>
  <si>
    <t>U.W.110-2</t>
  </si>
  <si>
    <t>U.W.102b-511</t>
  </si>
  <si>
    <t>AMELX</t>
  </si>
  <si>
    <t>ENAM</t>
  </si>
  <si>
    <t>AMBN</t>
  </si>
  <si>
    <t>ALB</t>
  </si>
  <si>
    <t>AMTN</t>
  </si>
  <si>
    <t>AHSG</t>
  </si>
  <si>
    <t>COL1A2</t>
  </si>
  <si>
    <t>MMP20</t>
  </si>
  <si>
    <t>ODAM</t>
  </si>
  <si>
    <t>COL17A1</t>
  </si>
  <si>
    <t>COL1A1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</si>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</sst>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DA86-88BB-6C4A-B14F-6AD991D65E62}">
  <dimension ref="A1:N24"/>
  <sheetViews>
    <sheetView tabSelected="1" zoomScale="70" zoomScaleNormal="70" workbookViewId="0">
      <pane xSplit="1" topLeftCell="B1" activePane="topRight" state="frozen"/>
      <selection pane="topRight" activeCell="A5" sqref="A5"/>
    </sheetView>
  </sheetViews>
  <sheetFormatPr defaultColWidth="10.6640625" defaultRowHeight="15.5" x14ac:dyDescent="0.35"/>
  <cols>
    <col min="1" max="1" width="15.83203125" customWidth="1"/>
    <col min="13" max="13" width="10.6640625" customWidth="1"/>
    <col min="14" max="14" width="13.83203125" bestFit="1" customWidth="1"/>
  </cols>
  <sheetData>
    <row r="1" spans="1:13" x14ac:dyDescent="0.3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35">
      <c r="A2" t="s">
        <v>3</v>
      </c>
      <c r="B2">
        <v>171</v>
      </c>
      <c r="C2">
        <v>171</v>
      </c>
      <c r="D2">
        <v>167</v>
      </c>
      <c r="E2">
        <v>49</v>
      </c>
      <c r="F2">
        <v>57</v>
      </c>
      <c r="G2">
        <v>59</v>
      </c>
      <c r="H2">
        <v>77</v>
      </c>
      <c r="I2">
        <v>37</v>
      </c>
      <c r="J2">
        <v>18</v>
      </c>
      <c r="K2">
        <v>65</v>
      </c>
      <c r="L2">
        <v>37</v>
      </c>
      <c r="M2">
        <f>SUM(B2:L2)</f>
        <v>908</v>
      </c>
    </row>
    <row r="3" spans="1:13" x14ac:dyDescent="0.35">
      <c r="A3" t="s">
        <v>17</v>
      </c>
      <c r="B3">
        <v>162</v>
      </c>
      <c r="C3">
        <v>175</v>
      </c>
      <c r="D3">
        <v>161</v>
      </c>
      <c r="E3">
        <v>64</v>
      </c>
      <c r="F3">
        <v>60</v>
      </c>
      <c r="G3">
        <v>46</v>
      </c>
      <c r="H3">
        <v>37</v>
      </c>
      <c r="I3">
        <v>28</v>
      </c>
      <c r="J3">
        <v>18</v>
      </c>
      <c r="K3">
        <v>70</v>
      </c>
      <c r="L3">
        <v>36</v>
      </c>
      <c r="M3">
        <f>SUM(B3:L3)</f>
        <v>857</v>
      </c>
    </row>
    <row r="4" spans="1:13" x14ac:dyDescent="0.35">
      <c r="A4" t="s">
        <v>19</v>
      </c>
      <c r="B4">
        <v>184</v>
      </c>
      <c r="C4">
        <v>160</v>
      </c>
      <c r="D4">
        <v>151</v>
      </c>
      <c r="E4">
        <v>48</v>
      </c>
      <c r="F4">
        <v>23</v>
      </c>
      <c r="G4">
        <v>36</v>
      </c>
      <c r="H4">
        <v>52</v>
      </c>
      <c r="I4">
        <v>37</v>
      </c>
      <c r="J4" s="1">
        <v>0</v>
      </c>
      <c r="K4">
        <v>63</v>
      </c>
      <c r="L4">
        <v>42</v>
      </c>
      <c r="M4">
        <f>SUM(B4:L4)</f>
        <v>796</v>
      </c>
    </row>
    <row r="5" spans="1:13" x14ac:dyDescent="0.35">
      <c r="A5" t="s">
        <v>18</v>
      </c>
      <c r="B5">
        <v>165</v>
      </c>
      <c r="C5">
        <v>148</v>
      </c>
      <c r="D5">
        <v>131</v>
      </c>
      <c r="E5">
        <v>106</v>
      </c>
      <c r="F5">
        <v>46</v>
      </c>
      <c r="G5">
        <v>35</v>
      </c>
      <c r="H5" s="1">
        <v>0</v>
      </c>
      <c r="I5">
        <v>17</v>
      </c>
      <c r="J5">
        <v>29</v>
      </c>
      <c r="K5">
        <v>18</v>
      </c>
      <c r="L5" s="1">
        <v>0</v>
      </c>
      <c r="M5">
        <f>SUM(B5:L5)</f>
        <v>695</v>
      </c>
    </row>
    <row r="6" spans="1:13" x14ac:dyDescent="0.35">
      <c r="A6" t="s">
        <v>23</v>
      </c>
      <c r="B6">
        <v>162</v>
      </c>
      <c r="C6">
        <v>188</v>
      </c>
      <c r="D6">
        <v>138</v>
      </c>
      <c r="E6">
        <v>54</v>
      </c>
      <c r="F6">
        <v>13</v>
      </c>
      <c r="G6" s="1">
        <v>0</v>
      </c>
      <c r="H6" s="1">
        <v>0</v>
      </c>
      <c r="I6">
        <v>19</v>
      </c>
      <c r="J6" s="1">
        <v>0</v>
      </c>
      <c r="K6">
        <v>85</v>
      </c>
      <c r="L6">
        <v>13</v>
      </c>
      <c r="M6">
        <f>SUM(B6:L6)</f>
        <v>672</v>
      </c>
    </row>
    <row r="7" spans="1:13" x14ac:dyDescent="0.35">
      <c r="A7" t="s">
        <v>8</v>
      </c>
      <c r="B7">
        <v>160</v>
      </c>
      <c r="C7">
        <v>158</v>
      </c>
      <c r="D7">
        <v>119</v>
      </c>
      <c r="E7">
        <v>52</v>
      </c>
      <c r="F7">
        <v>56</v>
      </c>
      <c r="G7" s="1">
        <v>0</v>
      </c>
      <c r="H7" s="1">
        <v>0</v>
      </c>
      <c r="I7">
        <v>18</v>
      </c>
      <c r="J7">
        <v>35</v>
      </c>
      <c r="K7">
        <v>0</v>
      </c>
      <c r="L7" s="1">
        <v>0</v>
      </c>
      <c r="M7">
        <f>SUM(B7:L7)</f>
        <v>598</v>
      </c>
    </row>
    <row r="8" spans="1:13" x14ac:dyDescent="0.35">
      <c r="A8" t="s">
        <v>13</v>
      </c>
      <c r="B8">
        <v>167</v>
      </c>
      <c r="C8">
        <v>149</v>
      </c>
      <c r="D8">
        <v>117</v>
      </c>
      <c r="E8">
        <v>91</v>
      </c>
      <c r="F8">
        <v>38</v>
      </c>
      <c r="G8" s="1">
        <v>0</v>
      </c>
      <c r="H8" s="1">
        <v>0</v>
      </c>
      <c r="I8">
        <v>0</v>
      </c>
      <c r="J8">
        <v>25</v>
      </c>
      <c r="K8">
        <v>0</v>
      </c>
      <c r="L8" s="1">
        <v>0</v>
      </c>
      <c r="M8">
        <f>SUM(B8:L8)</f>
        <v>587</v>
      </c>
    </row>
    <row r="9" spans="1:13" x14ac:dyDescent="0.35">
      <c r="A9" t="s">
        <v>7</v>
      </c>
      <c r="B9">
        <v>151</v>
      </c>
      <c r="C9">
        <v>143</v>
      </c>
      <c r="D9">
        <v>122</v>
      </c>
      <c r="E9">
        <v>30</v>
      </c>
      <c r="F9">
        <v>36</v>
      </c>
      <c r="G9">
        <v>45</v>
      </c>
      <c r="H9" s="1">
        <v>0</v>
      </c>
      <c r="I9" s="1">
        <v>0</v>
      </c>
      <c r="J9" s="1">
        <v>0</v>
      </c>
      <c r="K9">
        <v>38</v>
      </c>
      <c r="L9" s="1">
        <v>0</v>
      </c>
      <c r="M9">
        <f>SUM(B9:L9)</f>
        <v>565</v>
      </c>
    </row>
    <row r="10" spans="1:13" x14ac:dyDescent="0.35">
      <c r="A10" t="s">
        <v>4</v>
      </c>
      <c r="B10">
        <v>155</v>
      </c>
      <c r="C10">
        <v>165</v>
      </c>
      <c r="D10">
        <v>114</v>
      </c>
      <c r="E10">
        <v>46</v>
      </c>
      <c r="F10">
        <v>27</v>
      </c>
      <c r="G10" s="1">
        <v>0</v>
      </c>
      <c r="H10" s="1">
        <v>0</v>
      </c>
      <c r="I10">
        <v>18</v>
      </c>
      <c r="J10">
        <v>18</v>
      </c>
      <c r="K10">
        <v>19</v>
      </c>
      <c r="L10" s="1">
        <v>0</v>
      </c>
      <c r="M10">
        <f>SUM(B10:L10)</f>
        <v>562</v>
      </c>
    </row>
    <row r="11" spans="1:13" x14ac:dyDescent="0.35">
      <c r="A11" t="s">
        <v>9</v>
      </c>
      <c r="B11">
        <v>149</v>
      </c>
      <c r="C11">
        <v>153</v>
      </c>
      <c r="D11">
        <v>123</v>
      </c>
      <c r="E11">
        <v>65</v>
      </c>
      <c r="F11">
        <v>28</v>
      </c>
      <c r="G11">
        <v>17</v>
      </c>
      <c r="H11" s="1">
        <v>0</v>
      </c>
      <c r="I11" s="1">
        <v>0</v>
      </c>
      <c r="J11">
        <v>25</v>
      </c>
      <c r="K11">
        <v>0</v>
      </c>
      <c r="L11" s="1">
        <v>0</v>
      </c>
      <c r="M11">
        <f>SUM(B11:L11)</f>
        <v>560</v>
      </c>
    </row>
    <row r="12" spans="1:13" x14ac:dyDescent="0.35">
      <c r="A12" t="s">
        <v>22</v>
      </c>
      <c r="B12">
        <v>161</v>
      </c>
      <c r="C12">
        <v>151</v>
      </c>
      <c r="D12">
        <v>112</v>
      </c>
      <c r="E12" s="1">
        <v>0</v>
      </c>
      <c r="F12">
        <v>27</v>
      </c>
      <c r="G12" s="1">
        <v>0</v>
      </c>
      <c r="H12">
        <v>30</v>
      </c>
      <c r="I12" s="1">
        <v>0</v>
      </c>
      <c r="J12" s="1">
        <v>0</v>
      </c>
      <c r="K12">
        <v>47</v>
      </c>
      <c r="L12" s="1">
        <v>0</v>
      </c>
      <c r="M12">
        <f>SUM(B12:L12)</f>
        <v>528</v>
      </c>
    </row>
    <row r="13" spans="1:13" x14ac:dyDescent="0.35">
      <c r="A13" t="s">
        <v>21</v>
      </c>
      <c r="B13">
        <v>152</v>
      </c>
      <c r="C13">
        <v>130</v>
      </c>
      <c r="D13">
        <v>124</v>
      </c>
      <c r="E13">
        <v>56</v>
      </c>
      <c r="F13">
        <v>36</v>
      </c>
      <c r="G13" s="1">
        <v>0</v>
      </c>
      <c r="H13" s="1">
        <v>0</v>
      </c>
      <c r="I13" s="1">
        <v>0</v>
      </c>
      <c r="J13">
        <v>29</v>
      </c>
      <c r="K13">
        <v>0</v>
      </c>
      <c r="L13" s="1">
        <v>0</v>
      </c>
      <c r="M13">
        <f>SUM(B13:L13)</f>
        <v>527</v>
      </c>
    </row>
    <row r="14" spans="1:13" x14ac:dyDescent="0.35">
      <c r="A14" t="s">
        <v>20</v>
      </c>
      <c r="B14">
        <v>155</v>
      </c>
      <c r="C14">
        <v>132</v>
      </c>
      <c r="D14">
        <v>111</v>
      </c>
      <c r="E14">
        <v>44</v>
      </c>
      <c r="F14">
        <v>34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v>33</v>
      </c>
      <c r="M14">
        <f>SUM(B14:L14)</f>
        <v>509</v>
      </c>
    </row>
    <row r="15" spans="1:13" x14ac:dyDescent="0.35">
      <c r="A15" t="s">
        <v>10</v>
      </c>
      <c r="B15">
        <v>149</v>
      </c>
      <c r="C15">
        <v>133</v>
      </c>
      <c r="D15">
        <v>105</v>
      </c>
      <c r="E15">
        <v>21</v>
      </c>
      <c r="F15">
        <v>35</v>
      </c>
      <c r="G15">
        <v>32</v>
      </c>
      <c r="H15" s="1">
        <v>0</v>
      </c>
      <c r="I15" s="1">
        <v>0</v>
      </c>
      <c r="J15">
        <v>0</v>
      </c>
      <c r="K15">
        <v>29</v>
      </c>
      <c r="L15" s="1">
        <v>0</v>
      </c>
      <c r="M15">
        <f>SUM(B15:L15)</f>
        <v>504</v>
      </c>
    </row>
    <row r="16" spans="1:13" x14ac:dyDescent="0.35">
      <c r="A16" t="s">
        <v>12</v>
      </c>
      <c r="B16">
        <v>131</v>
      </c>
      <c r="C16">
        <v>135</v>
      </c>
      <c r="D16">
        <v>105</v>
      </c>
      <c r="E16">
        <v>51</v>
      </c>
      <c r="F16">
        <v>20</v>
      </c>
      <c r="G16">
        <v>19</v>
      </c>
      <c r="H16" s="1">
        <v>0</v>
      </c>
      <c r="I16" s="1">
        <v>0</v>
      </c>
      <c r="J16">
        <v>25</v>
      </c>
      <c r="K16" s="1">
        <v>0</v>
      </c>
      <c r="L16" s="1">
        <v>0</v>
      </c>
      <c r="M16">
        <f>SUM(B16:L16)</f>
        <v>486</v>
      </c>
    </row>
    <row r="17" spans="1:14" x14ac:dyDescent="0.35">
      <c r="A17" t="s">
        <v>11</v>
      </c>
      <c r="B17">
        <v>122</v>
      </c>
      <c r="C17">
        <v>114</v>
      </c>
      <c r="D17">
        <v>111</v>
      </c>
      <c r="E17">
        <v>74</v>
      </c>
      <c r="F17">
        <v>21</v>
      </c>
      <c r="G17" s="1">
        <v>0</v>
      </c>
      <c r="H17" s="1">
        <v>0</v>
      </c>
      <c r="I17" s="1">
        <v>0</v>
      </c>
      <c r="J17">
        <v>25</v>
      </c>
      <c r="K17" s="1">
        <v>0</v>
      </c>
      <c r="L17" s="1">
        <v>0</v>
      </c>
      <c r="M17">
        <f>SUM(B17:L17)</f>
        <v>467</v>
      </c>
    </row>
    <row r="18" spans="1:14" x14ac:dyDescent="0.35">
      <c r="A18" t="s">
        <v>2</v>
      </c>
      <c r="B18">
        <v>127</v>
      </c>
      <c r="C18">
        <v>117</v>
      </c>
      <c r="D18">
        <v>108</v>
      </c>
      <c r="E18">
        <v>60</v>
      </c>
      <c r="F18">
        <v>31</v>
      </c>
      <c r="G18" s="1">
        <v>0</v>
      </c>
      <c r="H18" s="1">
        <v>0</v>
      </c>
      <c r="I18" s="1">
        <v>0</v>
      </c>
      <c r="J18">
        <v>24</v>
      </c>
      <c r="K18" s="1">
        <v>0</v>
      </c>
      <c r="L18" s="1">
        <v>0</v>
      </c>
      <c r="M18">
        <f>SUM(B18:L18)</f>
        <v>467</v>
      </c>
    </row>
    <row r="19" spans="1:14" x14ac:dyDescent="0.35">
      <c r="A19" t="s">
        <v>14</v>
      </c>
      <c r="B19">
        <v>126</v>
      </c>
      <c r="C19">
        <v>134</v>
      </c>
      <c r="D19">
        <v>108</v>
      </c>
      <c r="E19">
        <v>32</v>
      </c>
      <c r="F19">
        <v>26</v>
      </c>
      <c r="G19" s="1">
        <v>0</v>
      </c>
      <c r="H19" s="1">
        <v>0</v>
      </c>
      <c r="I19" s="1">
        <v>0</v>
      </c>
      <c r="J19">
        <v>25</v>
      </c>
      <c r="K19" s="1">
        <v>0</v>
      </c>
      <c r="L19">
        <v>15</v>
      </c>
      <c r="M19">
        <f>SUM(B19:L19)</f>
        <v>466</v>
      </c>
    </row>
    <row r="20" spans="1:14" x14ac:dyDescent="0.35">
      <c r="A20" t="s">
        <v>1</v>
      </c>
      <c r="B20">
        <v>119</v>
      </c>
      <c r="C20">
        <v>102</v>
      </c>
      <c r="D20">
        <v>92</v>
      </c>
      <c r="E20">
        <v>84</v>
      </c>
      <c r="F20">
        <v>38</v>
      </c>
      <c r="G20" s="1">
        <v>0</v>
      </c>
      <c r="H20" s="1">
        <v>0</v>
      </c>
      <c r="I20" s="1">
        <v>0</v>
      </c>
      <c r="J20">
        <v>28</v>
      </c>
      <c r="K20" s="1">
        <v>0</v>
      </c>
      <c r="L20" s="1">
        <v>0</v>
      </c>
      <c r="M20">
        <f>SUM(B20:L20)</f>
        <v>463</v>
      </c>
      <c r="N20" s="2"/>
    </row>
    <row r="21" spans="1:14" x14ac:dyDescent="0.35">
      <c r="A21" t="s">
        <v>15</v>
      </c>
      <c r="B21">
        <v>123</v>
      </c>
      <c r="C21">
        <v>124</v>
      </c>
      <c r="D21">
        <v>132</v>
      </c>
      <c r="E21">
        <v>31</v>
      </c>
      <c r="F21" s="1">
        <v>0</v>
      </c>
      <c r="G21">
        <v>18</v>
      </c>
      <c r="H21" s="1">
        <v>0</v>
      </c>
      <c r="I21">
        <v>0</v>
      </c>
      <c r="J21">
        <v>32</v>
      </c>
      <c r="K21">
        <v>0</v>
      </c>
      <c r="L21" s="1">
        <v>0</v>
      </c>
      <c r="M21">
        <f>SUM(B21:L21)</f>
        <v>460</v>
      </c>
    </row>
    <row r="22" spans="1:14" x14ac:dyDescent="0.35">
      <c r="A22" t="s">
        <v>5</v>
      </c>
      <c r="B22">
        <v>114</v>
      </c>
      <c r="C22">
        <v>132</v>
      </c>
      <c r="D22">
        <v>95</v>
      </c>
      <c r="E22">
        <v>43</v>
      </c>
      <c r="F22">
        <v>32</v>
      </c>
      <c r="G22" s="1">
        <v>0</v>
      </c>
      <c r="H22" s="1">
        <v>0</v>
      </c>
      <c r="I22" s="1">
        <v>0</v>
      </c>
      <c r="J22">
        <v>25</v>
      </c>
      <c r="K22" s="1">
        <v>0</v>
      </c>
      <c r="L22" s="1">
        <v>0</v>
      </c>
      <c r="M22">
        <f>SUM(B22:L22)</f>
        <v>441</v>
      </c>
      <c r="N22" s="2"/>
    </row>
    <row r="23" spans="1:14" x14ac:dyDescent="0.35">
      <c r="A23" t="s">
        <v>6</v>
      </c>
      <c r="B23">
        <v>117</v>
      </c>
      <c r="C23">
        <v>109</v>
      </c>
      <c r="D23">
        <v>81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15</v>
      </c>
      <c r="K23" s="1">
        <v>0</v>
      </c>
      <c r="L23" s="1">
        <v>0</v>
      </c>
      <c r="M23">
        <f>SUM(B23:L23)</f>
        <v>322</v>
      </c>
    </row>
    <row r="24" spans="1:14" x14ac:dyDescent="0.35">
      <c r="A24" t="s">
        <v>16</v>
      </c>
      <c r="B24">
        <v>63</v>
      </c>
      <c r="C24">
        <v>49</v>
      </c>
      <c r="D24">
        <v>41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>
        <f>SUM(B24:L24)</f>
        <v>153</v>
      </c>
    </row>
  </sheetData>
  <autoFilter ref="A1:M24" xr:uid="{4B46DA86-88BB-6C4A-B14F-6AD991D65E62}">
    <sortState xmlns:xlrd2="http://schemas.microsoft.com/office/spreadsheetml/2017/richdata2" ref="A2:M24">
      <sortCondition descending="1" ref="M1:M24"/>
    </sortState>
  </autoFilter>
  <sortState xmlns:xlrd2="http://schemas.microsoft.com/office/spreadsheetml/2017/richdata2" ref="A2:M24">
    <sortCondition descending="1" ref="D1:D2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Palesa Petunia Madupe</dc:creator>
  <cp:lastModifiedBy>Ioannis Patramanis</cp:lastModifiedBy>
  <dcterms:created xsi:type="dcterms:W3CDTF">2023-11-22T14:45:12Z</dcterms:created>
  <dcterms:modified xsi:type="dcterms:W3CDTF">2024-04-29T09:10:17Z</dcterms:modified>
</cp:coreProperties>
</file>