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9AB44EC2-DF0F-47A5-9E35-FCACBB422CEC}" xr6:coauthVersionLast="47" xr6:coauthVersionMax="47" xr10:uidLastSave="{00000000-0000-0000-0000-000000000000}"/>
  <bookViews>
    <workbookView xWindow="-120" yWindow="-120" windowWidth="29040" windowHeight="15840" firstSheet="2" activeTab="2" xr2:uid="{A299AE31-032A-414D-891F-3F31C3DA5C4E}"/>
  </bookViews>
  <sheets>
    <sheet name="Revision History" sheetId="15" r:id="rId1"/>
    <sheet name="Doc Instructions" sheetId="16" r:id="rId2"/>
    <sheet name="Info" sheetId="5" r:id="rId3"/>
    <sheet name="Bringup Notes" sheetId="14" r:id="rId4"/>
    <sheet name="Visual &amp; Pre-Power Up" sheetId="1" r:id="rId5"/>
    <sheet name="Power-Up Check" sheetId="17" r:id="rId6"/>
    <sheet name="Section 3" sheetId="18" r:id="rId7"/>
    <sheet name="Section 4" sheetId="19" r:id="rId8"/>
    <sheet name="Section 5" sheetId="21" r:id="rId9"/>
    <sheet name="Section 6" sheetId="22" r:id="rId10"/>
    <sheet name="Section 7" sheetId="23" r:id="rId11"/>
    <sheet name="Section 8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5" l="1"/>
  <c r="B19" i="5"/>
  <c r="B18" i="5"/>
  <c r="B17" i="5"/>
  <c r="B16" i="5"/>
  <c r="B15" i="5"/>
  <c r="B14" i="5"/>
  <c r="G12" i="24"/>
  <c r="G11" i="24"/>
  <c r="G10" i="24"/>
  <c r="G9" i="24"/>
  <c r="G8" i="24"/>
  <c r="G7" i="24"/>
  <c r="G6" i="24"/>
  <c r="G5" i="24"/>
  <c r="G4" i="24"/>
  <c r="G3" i="24"/>
  <c r="G1" i="24"/>
  <c r="G12" i="23"/>
  <c r="G11" i="23"/>
  <c r="G10" i="23"/>
  <c r="G9" i="23"/>
  <c r="G8" i="23"/>
  <c r="G7" i="23"/>
  <c r="G6" i="23"/>
  <c r="G5" i="23"/>
  <c r="G4" i="23"/>
  <c r="G3" i="23"/>
  <c r="G1" i="23"/>
  <c r="G12" i="22"/>
  <c r="G11" i="22"/>
  <c r="G10" i="22"/>
  <c r="G9" i="22"/>
  <c r="G8" i="22"/>
  <c r="G7" i="22"/>
  <c r="G6" i="22"/>
  <c r="G5" i="22"/>
  <c r="G4" i="22"/>
  <c r="G3" i="22"/>
  <c r="G1" i="22"/>
  <c r="G12" i="21"/>
  <c r="G11" i="21"/>
  <c r="G10" i="21"/>
  <c r="G9" i="21"/>
  <c r="G8" i="21"/>
  <c r="G7" i="21"/>
  <c r="G6" i="21"/>
  <c r="G5" i="21"/>
  <c r="G4" i="21"/>
  <c r="G3" i="21"/>
  <c r="G1" i="21"/>
  <c r="G1" i="19"/>
  <c r="G12" i="19"/>
  <c r="G11" i="19"/>
  <c r="G10" i="19"/>
  <c r="G9" i="19"/>
  <c r="G8" i="19"/>
  <c r="G7" i="19"/>
  <c r="G6" i="19"/>
  <c r="G5" i="19"/>
  <c r="G4" i="19"/>
  <c r="G3" i="19"/>
  <c r="G12" i="18"/>
  <c r="G11" i="18"/>
  <c r="G10" i="18"/>
  <c r="G9" i="18"/>
  <c r="G8" i="18"/>
  <c r="G7" i="18"/>
  <c r="G6" i="18"/>
  <c r="G5" i="18"/>
  <c r="G4" i="18"/>
  <c r="G3" i="18"/>
  <c r="G1" i="18"/>
  <c r="G12" i="17"/>
  <c r="G11" i="17"/>
  <c r="G10" i="17"/>
  <c r="G9" i="17"/>
  <c r="G8" i="17"/>
  <c r="G7" i="17"/>
  <c r="G6" i="17"/>
  <c r="G5" i="17"/>
  <c r="G4" i="17"/>
  <c r="G3" i="17"/>
  <c r="G1" i="17"/>
  <c r="G8" i="1"/>
  <c r="G9" i="1"/>
  <c r="G10" i="1"/>
  <c r="G11" i="1"/>
  <c r="G12" i="1"/>
  <c r="G7" i="1"/>
  <c r="G4" i="1"/>
  <c r="G5" i="1"/>
  <c r="G6" i="1"/>
  <c r="G3" i="1"/>
  <c r="G1" i="1" l="1"/>
  <c r="B13" i="5" s="1"/>
  <c r="B9" i="5" l="1"/>
</calcChain>
</file>

<file path=xl/sharedStrings.xml><?xml version="1.0" encoding="utf-8"?>
<sst xmlns="http://schemas.openxmlformats.org/spreadsheetml/2006/main" count="209" uniqueCount="129">
  <si>
    <t>MIN</t>
  </si>
  <si>
    <t>MAX</t>
  </si>
  <si>
    <t>PASS/FAIL</t>
  </si>
  <si>
    <t>VALUE</t>
  </si>
  <si>
    <t>TEST DESCRIPTION</t>
  </si>
  <si>
    <t>NO.</t>
  </si>
  <si>
    <t>Part Number</t>
  </si>
  <si>
    <t>Revision</t>
  </si>
  <si>
    <t>Tester</t>
  </si>
  <si>
    <t>Test Date</t>
  </si>
  <si>
    <t>Project</t>
  </si>
  <si>
    <t>Serial Number</t>
  </si>
  <si>
    <t>1.2</t>
  </si>
  <si>
    <t>1.3</t>
  </si>
  <si>
    <t>1.4</t>
  </si>
  <si>
    <t>1.5</t>
  </si>
  <si>
    <t>1.6</t>
  </si>
  <si>
    <t>UNITS</t>
  </si>
  <si>
    <t>Visual and Pre-Power Up Check</t>
  </si>
  <si>
    <t>1.7</t>
  </si>
  <si>
    <t>1.8</t>
  </si>
  <si>
    <t>1.9</t>
  </si>
  <si>
    <t>1.10</t>
  </si>
  <si>
    <t>SUMMARY</t>
  </si>
  <si>
    <t>Power-Up Check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</si>
  <si>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</si>
  <si>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</si>
  <si>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</si>
  <si>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</si>
  <si>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</si>
  <si>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</si>
  <si>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</si>
  <si>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</si>
  <si>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</si>
  <si>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</si>
  <si>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</si>
  <si>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</si>
  <si>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</si>
  <si>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</si>
  <si>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</si>
  <si>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</si>
  <si>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</si>
  <si>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</si>
  <si>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</si>
  <si>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</si>
  <si>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5.3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</si>
  <si>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</si>
  <si>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</si>
  <si>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</si>
  <si>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</si>
  <si>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</si>
  <si>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</si>
  <si>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</si>
  <si>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</si>
  <si>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</si>
  <si>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</si>
  <si>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</si>
  <si>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7.6</t>
  </si>
  <si>
    <t>7.7</t>
  </si>
  <si>
    <t>7.8</t>
  </si>
  <si>
    <t>8.1</t>
  </si>
  <si>
    <t>8.2</t>
  </si>
  <si>
    <t>8.3</t>
  </si>
  <si>
    <t>8.4</t>
  </si>
  <si>
    <t>8.5</t>
  </si>
  <si>
    <t>8.6</t>
  </si>
  <si>
    <t>8.7</t>
  </si>
  <si>
    <t>8.8</t>
  </si>
  <si>
    <t>Summary</t>
  </si>
  <si>
    <t>Visual &amp; Pre-Power Up</t>
  </si>
  <si>
    <t>Power Up Check</t>
  </si>
  <si>
    <t>GENERAL INFO</t>
  </si>
  <si>
    <t>TEST RESULTS</t>
  </si>
  <si>
    <t>EQUIPMENT LIST</t>
  </si>
  <si>
    <t>Bring Up Notes</t>
  </si>
  <si>
    <t>Revision History</t>
  </si>
  <si>
    <t xml:space="preserve">Author </t>
  </si>
  <si>
    <t>Date</t>
  </si>
  <si>
    <t>Initial Release</t>
  </si>
  <si>
    <t>JPETRILLI</t>
  </si>
  <si>
    <t>Describe observations, issues, reworks, and anything relevant to the bring up of the PCB</t>
  </si>
  <si>
    <t>2.5</t>
  </si>
  <si>
    <t>2.6</t>
  </si>
  <si>
    <t>2.7</t>
  </si>
  <si>
    <t>2.8</t>
  </si>
  <si>
    <t>2.9</t>
  </si>
  <si>
    <t>2.10</t>
  </si>
  <si>
    <t>Comments</t>
  </si>
  <si>
    <t>-- INSERT RELEVANT IMAGES HERE --</t>
  </si>
  <si>
    <t>Record any relevant images, such as rework or design issues below</t>
  </si>
  <si>
    <t>Test Section 3</t>
  </si>
  <si>
    <t>3.5</t>
  </si>
  <si>
    <t>3.6</t>
  </si>
  <si>
    <t>3.7</t>
  </si>
  <si>
    <t>3.8</t>
  </si>
  <si>
    <t>3.9</t>
  </si>
  <si>
    <t>3.10</t>
  </si>
  <si>
    <t>Test Section 4</t>
  </si>
  <si>
    <t>Test Section 5</t>
  </si>
  <si>
    <t>Test Section 6</t>
  </si>
  <si>
    <t>Test Section 7</t>
  </si>
  <si>
    <t>Test Section 8</t>
  </si>
  <si>
    <t>5.4</t>
  </si>
  <si>
    <t>5.5</t>
  </si>
  <si>
    <t>5.6</t>
  </si>
  <si>
    <t>5.7</t>
  </si>
  <si>
    <t>5.8</t>
  </si>
  <si>
    <t>5.9</t>
  </si>
  <si>
    <t>5.10</t>
  </si>
  <si>
    <t>6.7</t>
  </si>
  <si>
    <t>6.8</t>
  </si>
  <si>
    <t>6.9</t>
  </si>
  <si>
    <t>6.10</t>
  </si>
  <si>
    <t>7.9</t>
  </si>
  <si>
    <t>7.10</t>
  </si>
  <si>
    <t>8.9</t>
  </si>
  <si>
    <t>8.10</t>
  </si>
  <si>
    <t>Step</t>
  </si>
  <si>
    <t>Fill out the information in the "General Info" section in the Info tab</t>
  </si>
  <si>
    <t>Fill out the information in the "Equipment List" section in the Info tab</t>
  </si>
  <si>
    <t xml:space="preserve">Fill out the information in the "Test Results" section in the Info tab. There should be a tab for each test section required. The result summary for the test tab should be reflected as a PASS or FAIL. If tabs are added, removed, or renamed you will need to modify this section of the document along with the SUMMARY parameter in the General Info section. </t>
  </si>
  <si>
    <t>Add scope shots, pictures of equipment, software screen shots, etc to show supporting evidence of either compliance or non-compliance w.r.t the specifications</t>
  </si>
  <si>
    <t>EE-TD-003-01 Hardware Test Results Template</t>
  </si>
  <si>
    <t>Description</t>
  </si>
  <si>
    <t>01</t>
  </si>
  <si>
    <t>INSTRUCTIONS -- HOW TO SETUP AND USE TEST RESULTS DOC</t>
  </si>
  <si>
    <t>Ensure EE-RD-002 test plan doc has been written and is complete</t>
  </si>
  <si>
    <t>Bringup Notes is a tab for notes to keep track of issues found, reworks implemented, values changed, etc. Update this tab as required while testing and bringing up the PCB</t>
  </si>
  <si>
    <t xml:space="preserve">For each of the testing sections, ensure the tabs for section, sub-section, sub-sub-section match the test plan. There should be line items for each section found in the EE-RD-002 test plan.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</si>
</sst>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 wrapText="1"/>
    </xf>
    <xf numFmtId="0" fontId="4" fillId="0" borderId="1" xfId="0" applyFont="1" applyBorder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49" fontId="2" fillId="0" borderId="0" xfId="0" applyNumberFormat="1" applyFont="1"/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52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color rgb="FF00B050"/>
      </font>
    </dxf>
    <dxf>
      <font>
        <color rgb="FFFF0000"/>
      </font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730D-377E-4B78-A55E-2934F5708770}">
  <dimension ref="A1:D10"/>
  <sheetViews>
    <sheetView workbookViewId="0">
      <selection sqref="A1:D1"/>
    </sheetView>
  </sheetViews>
  <sheetFormatPr defaultRowHeight="15" x14ac:dyDescent="0.25"/>
  <cols>
    <col min="1" max="1" width="11.85546875" customWidth="1"/>
    <col min="2" max="2" width="56.140625" customWidth="1"/>
    <col min="3" max="3" width="14.85546875" customWidth="1"/>
    <col min="4" max="4" width="14" customWidth="1"/>
  </cols>
  <sheetData>
    <row r="1" spans="1:4" ht="18.75" x14ac:dyDescent="0.3">
      <c r="A1" s="24" t="s">
        <v>75</v>
      </c>
      <c r="B1" s="24"/>
      <c r="C1" s="24"/>
      <c r="D1" s="24"/>
    </row>
    <row r="2" spans="1:4" ht="15.75" x14ac:dyDescent="0.25">
      <c r="A2" s="12" t="s">
        <v>7</v>
      </c>
      <c r="B2" s="19" t="s">
        <v>123</v>
      </c>
      <c r="C2" s="12" t="s">
        <v>76</v>
      </c>
      <c r="D2" s="12" t="s">
        <v>77</v>
      </c>
    </row>
    <row r="3" spans="1:4" x14ac:dyDescent="0.25">
      <c r="A3" s="5" t="s">
        <v>124</v>
      </c>
      <c r="B3" s="10" t="s">
        <v>78</v>
      </c>
      <c r="C3" s="10" t="s">
        <v>79</v>
      </c>
      <c r="D3" s="20">
        <v>45600</v>
      </c>
    </row>
    <row r="4" spans="1:4" x14ac:dyDescent="0.25">
      <c r="A4" s="10"/>
      <c r="B4" s="10"/>
      <c r="C4" s="10"/>
      <c r="D4" s="10"/>
    </row>
    <row r="5" spans="1:4" x14ac:dyDescent="0.25">
      <c r="A5" s="10"/>
      <c r="B5" s="10"/>
      <c r="C5" s="10"/>
      <c r="D5" s="10"/>
    </row>
    <row r="6" spans="1:4" x14ac:dyDescent="0.25">
      <c r="A6" s="10"/>
      <c r="B6" s="10"/>
      <c r="C6" s="10"/>
      <c r="D6" s="10"/>
    </row>
    <row r="7" spans="1:4" x14ac:dyDescent="0.25">
      <c r="A7" s="10"/>
      <c r="B7" s="10"/>
      <c r="C7" s="10"/>
      <c r="D7" s="10"/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10"/>
      <c r="B10" s="10"/>
      <c r="C10" s="10"/>
      <c r="D10" s="10"/>
    </row>
  </sheetData>
  <mergeCells count="1">
    <mergeCell ref="A1:D1"/>
  </mergeCells>
  <conditionalFormatting sqref="A2:D10">
    <cfRule type="expression" dxfId="51" priority="1">
      <formula>MOD(ROW(),2)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09AF-5962-4C18-8166-398692B9BC1A}">
  <dimension ref="A1:B26"/>
  <sheetViews>
    <sheetView workbookViewId="0">
      <selection sqref="A1:B1"/>
    </sheetView>
  </sheetViews>
  <sheetFormatPr defaultRowHeight="15" x14ac:dyDescent="0.25"/>
  <cols>
    <col min="1" max="1" width="6.42578125" customWidth="1"/>
    <col min="2" max="2" width="118.5703125" customWidth="1"/>
  </cols>
  <sheetData>
    <row r="1" spans="1:2" ht="18.75" x14ac:dyDescent="0.3">
      <c r="A1" s="25" t="s">
        <v>122</v>
      </c>
      <c r="B1" s="25"/>
    </row>
    <row r="2" spans="1:2" x14ac:dyDescent="0.25">
      <c r="A2" s="23" t="s">
        <v>117</v>
      </c>
      <c r="B2" s="23" t="s">
        <v>125</v>
      </c>
    </row>
    <row r="3" spans="1:2" x14ac:dyDescent="0.25">
      <c r="A3" s="6">
        <v>1</v>
      </c>
      <c r="B3" s="1" t="s">
        <v>126</v>
      </c>
    </row>
    <row r="4" spans="1:2" x14ac:dyDescent="0.25">
      <c r="A4" s="6">
        <v>2</v>
      </c>
      <c r="B4" s="1" t="s">
        <v>118</v>
      </c>
    </row>
    <row r="5" spans="1:2" x14ac:dyDescent="0.25">
      <c r="A5" s="6">
        <v>3</v>
      </c>
      <c r="B5" s="1" t="s">
        <v>119</v>
      </c>
    </row>
    <row r="6" spans="1:2" ht="45" x14ac:dyDescent="0.25">
      <c r="A6" s="6">
        <v>4</v>
      </c>
      <c r="B6" s="1" t="s">
        <v>120</v>
      </c>
    </row>
    <row r="7" spans="1:2" ht="30" x14ac:dyDescent="0.25">
      <c r="A7" s="6">
        <v>5</v>
      </c>
      <c r="B7" s="1" t="s">
        <v>127</v>
      </c>
    </row>
    <row r="8" spans="1:2" ht="30" x14ac:dyDescent="0.25">
      <c r="A8" s="6">
        <v>6</v>
      </c>
      <c r="B8" s="1" t="s">
        <v>128</v>
      </c>
    </row>
    <row r="9" spans="1:2" ht="30" x14ac:dyDescent="0.25">
      <c r="A9" s="6">
        <v>7</v>
      </c>
      <c r="B9" s="1" t="s">
        <v>121</v>
      </c>
    </row>
    <row r="10" spans="1:2" x14ac:dyDescent="0.25">
      <c r="A10" s="18"/>
      <c r="B10" s="15"/>
    </row>
    <row r="11" spans="1:2" x14ac:dyDescent="0.25">
      <c r="A11" s="18"/>
      <c r="B11" s="15"/>
    </row>
    <row r="12" spans="1:2" x14ac:dyDescent="0.25">
      <c r="A12" s="18"/>
      <c r="B12" s="15"/>
    </row>
    <row r="13" spans="1:2" x14ac:dyDescent="0.25">
      <c r="A13" s="18"/>
      <c r="B13" s="15"/>
    </row>
    <row r="14" spans="1:2" x14ac:dyDescent="0.25">
      <c r="A14" s="18"/>
      <c r="B14" s="15"/>
    </row>
    <row r="15" spans="1:2" x14ac:dyDescent="0.25">
      <c r="A15" s="18"/>
      <c r="B15" s="15"/>
    </row>
    <row r="16" spans="1:2" x14ac:dyDescent="0.25">
      <c r="A16" s="18"/>
      <c r="B16" s="15"/>
    </row>
    <row r="17" spans="1:2" x14ac:dyDescent="0.25">
      <c r="A17" s="18"/>
      <c r="B17" s="15"/>
    </row>
    <row r="18" spans="1:2" x14ac:dyDescent="0.25">
      <c r="A18" s="18"/>
      <c r="B18" s="15"/>
    </row>
    <row r="19" spans="1:2" x14ac:dyDescent="0.25">
      <c r="A19" s="18"/>
      <c r="B19" s="15"/>
    </row>
    <row r="20" spans="1:2" x14ac:dyDescent="0.25">
      <c r="A20" s="18"/>
      <c r="B20" s="15"/>
    </row>
    <row r="21" spans="1:2" x14ac:dyDescent="0.25">
      <c r="A21" s="18"/>
      <c r="B21" s="15"/>
    </row>
    <row r="22" spans="1:2" x14ac:dyDescent="0.25">
      <c r="A22" s="18"/>
      <c r="B22" s="15"/>
    </row>
    <row r="23" spans="1:2" x14ac:dyDescent="0.25">
      <c r="A23" s="18"/>
      <c r="B23" s="15"/>
    </row>
    <row r="24" spans="1:2" x14ac:dyDescent="0.25">
      <c r="A24" s="18"/>
      <c r="B24" s="15"/>
    </row>
    <row r="25" spans="1:2" x14ac:dyDescent="0.25">
      <c r="A25" s="18"/>
    </row>
    <row r="26" spans="1:2" x14ac:dyDescent="0.25">
      <c r="A26" s="18"/>
    </row>
  </sheetData>
  <mergeCells count="1">
    <mergeCell ref="A1:B1"/>
  </mergeCells>
  <conditionalFormatting sqref="A2:B9">
    <cfRule type="expression" dxfId="50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4580-72B1-409D-A80B-C7A688346244}">
  <dimension ref="A1:E45"/>
  <sheetViews>
    <sheetView tabSelected="1" workbookViewId="0">
      <selection sqref="A1:B1"/>
    </sheetView>
  </sheetViews>
  <sheetFormatPr defaultRowHeight="15" x14ac:dyDescent="0.25"/>
  <cols>
    <col min="1" max="1" width="21.5703125" customWidth="1"/>
    <col min="2" max="2" width="60.140625" customWidth="1"/>
    <col min="4" max="6" width="11.42578125" customWidth="1"/>
  </cols>
  <sheetData>
    <row r="1" spans="1:5" ht="18.75" x14ac:dyDescent="0.3">
      <c r="A1" s="25" t="s">
        <v>122</v>
      </c>
      <c r="B1" s="25"/>
    </row>
    <row r="2" spans="1:5" ht="18.75" x14ac:dyDescent="0.3">
      <c r="A2" s="27" t="s">
        <v>71</v>
      </c>
      <c r="B2" s="28"/>
      <c r="D2" s="17"/>
      <c r="E2" s="17"/>
    </row>
    <row r="3" spans="1:5" ht="18" customHeight="1" x14ac:dyDescent="0.25">
      <c r="A3" s="12" t="s">
        <v>10</v>
      </c>
      <c r="B3" s="2"/>
      <c r="E3" s="16"/>
    </row>
    <row r="4" spans="1:5" ht="18" customHeight="1" x14ac:dyDescent="0.25">
      <c r="A4" s="12" t="s">
        <v>6</v>
      </c>
      <c r="B4" s="2"/>
      <c r="E4" s="15"/>
    </row>
    <row r="5" spans="1:5" ht="18" customHeight="1" x14ac:dyDescent="0.25">
      <c r="A5" s="12" t="s">
        <v>7</v>
      </c>
      <c r="B5" s="2"/>
    </row>
    <row r="6" spans="1:5" ht="18" customHeight="1" x14ac:dyDescent="0.25">
      <c r="A6" s="12" t="s">
        <v>11</v>
      </c>
      <c r="B6" s="2"/>
    </row>
    <row r="7" spans="1:5" ht="18" customHeight="1" x14ac:dyDescent="0.25">
      <c r="A7" s="12" t="s">
        <v>8</v>
      </c>
      <c r="B7" s="2"/>
    </row>
    <row r="8" spans="1:5" ht="18" customHeight="1" x14ac:dyDescent="0.25">
      <c r="A8" s="12" t="s">
        <v>9</v>
      </c>
      <c r="B8" s="2"/>
    </row>
    <row r="9" spans="1:5" ht="18" customHeight="1" x14ac:dyDescent="0.25">
      <c r="A9" s="12" t="s">
        <v>68</v>
      </c>
      <c r="B9" s="2" t="str">
        <f>IF(COUNTIF(B13:B20,"FAIL")&gt;0, "FAIL", "PASS")</f>
        <v>FAIL</v>
      </c>
    </row>
    <row r="10" spans="1:5" ht="18" customHeight="1" x14ac:dyDescent="0.25">
      <c r="A10" s="13"/>
      <c r="B10" s="11"/>
    </row>
    <row r="12" spans="1:5" ht="18.75" x14ac:dyDescent="0.3">
      <c r="A12" s="29" t="s">
        <v>72</v>
      </c>
      <c r="B12" s="29"/>
    </row>
    <row r="13" spans="1:5" x14ac:dyDescent="0.25">
      <c r="A13" s="10" t="s">
        <v>69</v>
      </c>
      <c r="B13" s="10" t="str">
        <f>'Visual &amp; Pre-Power Up'!G1</f>
        <v>FAIL</v>
      </c>
    </row>
    <row r="14" spans="1:5" x14ac:dyDescent="0.25">
      <c r="A14" s="10" t="s">
        <v>70</v>
      </c>
      <c r="B14" s="10" t="str">
        <f>'Power-Up Check'!G1</f>
        <v>FAIL</v>
      </c>
    </row>
    <row r="15" spans="1:5" x14ac:dyDescent="0.25">
      <c r="A15" s="10" t="s">
        <v>90</v>
      </c>
      <c r="B15" s="10" t="str">
        <f>'Section 3'!G1</f>
        <v>FAIL</v>
      </c>
    </row>
    <row r="16" spans="1:5" x14ac:dyDescent="0.25">
      <c r="A16" s="10" t="s">
        <v>97</v>
      </c>
      <c r="B16" s="10" t="str">
        <f>'Section 4'!G1</f>
        <v>FAIL</v>
      </c>
    </row>
    <row r="17" spans="1:2" x14ac:dyDescent="0.25">
      <c r="A17" s="10" t="s">
        <v>98</v>
      </c>
      <c r="B17" s="10" t="str">
        <f>'Section 5'!G1</f>
        <v>FAIL</v>
      </c>
    </row>
    <row r="18" spans="1:2" x14ac:dyDescent="0.25">
      <c r="A18" s="10" t="s">
        <v>99</v>
      </c>
      <c r="B18" s="10" t="str">
        <f>'Section 6'!G1</f>
        <v>FAIL</v>
      </c>
    </row>
    <row r="19" spans="1:2" x14ac:dyDescent="0.25">
      <c r="A19" s="10" t="s">
        <v>100</v>
      </c>
      <c r="B19" s="10" t="str">
        <f>'Section 7'!G1</f>
        <v>FAIL</v>
      </c>
    </row>
    <row r="20" spans="1:2" x14ac:dyDescent="0.25">
      <c r="A20" s="10" t="s">
        <v>101</v>
      </c>
      <c r="B20" s="10" t="str">
        <f>'Section 8'!G1</f>
        <v>FAIL</v>
      </c>
    </row>
    <row r="23" spans="1:2" ht="18.75" x14ac:dyDescent="0.3">
      <c r="A23" s="29" t="s">
        <v>73</v>
      </c>
      <c r="B23" s="29"/>
    </row>
    <row r="24" spans="1:2" ht="15.75" x14ac:dyDescent="0.25">
      <c r="A24" s="30"/>
      <c r="B24" s="30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31"/>
      <c r="B34" s="32"/>
    </row>
    <row r="36" spans="1:2" x14ac:dyDescent="0.25">
      <c r="A36" s="31"/>
      <c r="B36" s="32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31"/>
      <c r="B43" s="32"/>
    </row>
    <row r="44" spans="1:2" x14ac:dyDescent="0.25">
      <c r="A44" s="26"/>
      <c r="B44" s="26"/>
    </row>
    <row r="45" spans="1:2" x14ac:dyDescent="0.25">
      <c r="A45" s="26"/>
      <c r="B45" s="26"/>
    </row>
  </sheetData>
  <mergeCells count="25">
    <mergeCell ref="A36:B36"/>
    <mergeCell ref="A43:B43"/>
    <mergeCell ref="A26:B26"/>
    <mergeCell ref="A31:B31"/>
    <mergeCell ref="A30:B30"/>
    <mergeCell ref="A29:B29"/>
    <mergeCell ref="A28:B28"/>
    <mergeCell ref="A27:B27"/>
    <mergeCell ref="A34:B34"/>
    <mergeCell ref="A1:B1"/>
    <mergeCell ref="A44:B44"/>
    <mergeCell ref="A45:B45"/>
    <mergeCell ref="A2:B2"/>
    <mergeCell ref="A12:B12"/>
    <mergeCell ref="A25:B25"/>
    <mergeCell ref="A24:B24"/>
    <mergeCell ref="A42:B42"/>
    <mergeCell ref="A41:B41"/>
    <mergeCell ref="A40:B40"/>
    <mergeCell ref="A39:B39"/>
    <mergeCell ref="A37:B37"/>
    <mergeCell ref="A38:B38"/>
    <mergeCell ref="A23:B23"/>
    <mergeCell ref="A33:B33"/>
    <mergeCell ref="A32:B32"/>
  </mergeCells>
  <phoneticPr fontId="3" type="noConversion"/>
  <conditionalFormatting sqref="A2:B9">
    <cfRule type="expression" dxfId="49" priority="3">
      <formula>MOD(ROW(),2)</formula>
    </cfRule>
  </conditionalFormatting>
  <conditionalFormatting sqref="A2:B34 A36 A37:B42 A43 A44:B45">
    <cfRule type="beginsWith" dxfId="48" priority="6" operator="beginsWith" text="FAIL">
      <formula>LEFT(A2,LEN("FAIL"))="FAIL"</formula>
    </cfRule>
    <cfRule type="beginsWith" dxfId="47" priority="7" operator="beginsWith" text="PASS">
      <formula>LEFT(A2,LEN("PASS"))="PASS"</formula>
    </cfRule>
  </conditionalFormatting>
  <conditionalFormatting sqref="A12:B20">
    <cfRule type="expression" dxfId="46" priority="2">
      <formula>MOD(ROW(),2)</formula>
    </cfRule>
  </conditionalFormatting>
  <conditionalFormatting sqref="A23:B45">
    <cfRule type="expression" dxfId="45" priority="1">
      <formula>MOD(ROW(),2)</formula>
    </cfRule>
  </conditionalFormatting>
  <conditionalFormatting sqref="D2:E2">
    <cfRule type="beginsWith" dxfId="44" priority="4" operator="beginsWith" text="FAIL">
      <formula>LEFT(D2,LEN("FAIL"))="FAIL"</formula>
    </cfRule>
    <cfRule type="beginsWith" dxfId="43" priority="5" operator="beginsWith" text="PASS">
      <formula>LEFT(D2,LEN("PASS"))="PASS"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A6D0-A977-4259-A128-727AB801221E}">
  <dimension ref="A1:B37"/>
  <sheetViews>
    <sheetView workbookViewId="0">
      <selection sqref="A1:B1"/>
    </sheetView>
  </sheetViews>
  <sheetFormatPr defaultRowHeight="15" x14ac:dyDescent="0.25"/>
  <cols>
    <col min="1" max="1" width="5.85546875" customWidth="1"/>
    <col min="2" max="2" width="124.28515625" customWidth="1"/>
  </cols>
  <sheetData>
    <row r="1" spans="1:2" ht="18.75" x14ac:dyDescent="0.3">
      <c r="A1" s="25" t="s">
        <v>122</v>
      </c>
      <c r="B1" s="25"/>
    </row>
    <row r="2" spans="1:2" ht="18.75" x14ac:dyDescent="0.3">
      <c r="A2" s="33" t="s">
        <v>74</v>
      </c>
      <c r="B2" s="33"/>
    </row>
    <row r="3" spans="1:2" x14ac:dyDescent="0.25">
      <c r="A3" s="6">
        <v>1</v>
      </c>
      <c r="B3" s="22" t="s">
        <v>80</v>
      </c>
    </row>
    <row r="4" spans="1:2" ht="35.25" customHeight="1" x14ac:dyDescent="0.25">
      <c r="A4" s="6">
        <v>2</v>
      </c>
      <c r="B4" s="1" t="s">
        <v>89</v>
      </c>
    </row>
    <row r="5" spans="1:2" ht="36" customHeight="1" x14ac:dyDescent="0.25">
      <c r="A5" s="6">
        <v>3</v>
      </c>
      <c r="B5" s="1"/>
    </row>
    <row r="6" spans="1:2" ht="18" customHeight="1" x14ac:dyDescent="0.25">
      <c r="A6" s="6">
        <v>4</v>
      </c>
      <c r="B6" s="10"/>
    </row>
    <row r="7" spans="1:2" ht="18" customHeight="1" x14ac:dyDescent="0.25">
      <c r="A7" s="6">
        <v>5</v>
      </c>
      <c r="B7" s="10"/>
    </row>
    <row r="8" spans="1:2" ht="18" customHeight="1" x14ac:dyDescent="0.25">
      <c r="A8" s="6">
        <v>6</v>
      </c>
      <c r="B8" s="10"/>
    </row>
    <row r="9" spans="1:2" ht="18" customHeight="1" x14ac:dyDescent="0.25">
      <c r="A9" s="6">
        <v>7</v>
      </c>
      <c r="B9" s="10"/>
    </row>
    <row r="10" spans="1:2" ht="18" customHeight="1" x14ac:dyDescent="0.25">
      <c r="A10" s="6">
        <v>8</v>
      </c>
      <c r="B10" s="10"/>
    </row>
    <row r="11" spans="1:2" x14ac:dyDescent="0.25">
      <c r="A11" s="6">
        <v>9</v>
      </c>
      <c r="B11" s="10"/>
    </row>
    <row r="12" spans="1:2" x14ac:dyDescent="0.25">
      <c r="A12" s="6">
        <v>10</v>
      </c>
      <c r="B12" s="10"/>
    </row>
    <row r="15" spans="1:2" x14ac:dyDescent="0.25">
      <c r="B15" s="14"/>
    </row>
    <row r="16" spans="1:2" ht="18.75" x14ac:dyDescent="0.3">
      <c r="B16" s="21" t="s">
        <v>88</v>
      </c>
    </row>
    <row r="26" spans="2:2" x14ac:dyDescent="0.25">
      <c r="B26" s="14"/>
    </row>
    <row r="37" spans="2:2" x14ac:dyDescent="0.25">
      <c r="B37" s="14"/>
    </row>
  </sheetData>
  <mergeCells count="2">
    <mergeCell ref="A2:B2"/>
    <mergeCell ref="A1:B1"/>
  </mergeCells>
  <conditionalFormatting sqref="A2:B2">
    <cfRule type="beginsWith" dxfId="42" priority="2" operator="beginsWith" text="FAIL">
      <formula>LEFT(A2,LEN("FAIL"))="FAIL"</formula>
    </cfRule>
    <cfRule type="beginsWith" dxfId="41" priority="3" operator="beginsWith" text="PASS">
      <formula>LEFT(A2,LEN("PASS"))="PASS"</formula>
    </cfRule>
  </conditionalFormatting>
  <conditionalFormatting sqref="A2:B12">
    <cfRule type="expression" dxfId="40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20BB-39D7-4B12-B207-AA7BA08D0329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18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>
        <v>1.1000000000000001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12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13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14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15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16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19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20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21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22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39" priority="3">
      <formula>MOD(ROW(),2)=0</formula>
    </cfRule>
  </conditionalFormatting>
  <conditionalFormatting sqref="G1:G12">
    <cfRule type="endsWith" dxfId="38" priority="4" operator="endsWith" text="PASS">
      <formula>RIGHT(G1,LEN("PASS"))="PASS"</formula>
    </cfRule>
    <cfRule type="beginsWith" dxfId="37" priority="5" operator="beginsWith" text="FAIL">
      <formula>LEFT(G1,LEN("FAIL"))="FAIL"</formula>
    </cfRule>
  </conditionalFormatting>
  <conditionalFormatting sqref="H2">
    <cfRule type="endsWith" dxfId="36" priority="1" operator="endsWith" text="PASS">
      <formula>RIGHT(H2,LEN("PASS"))="PASS"</formula>
    </cfRule>
    <cfRule type="beginsWith" dxfId="35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7AB7-773D-404B-914C-9BDB9B617CEB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24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25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26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27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28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81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82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83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84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85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86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34" priority="3">
      <formula>MOD(ROW(),2)=0</formula>
    </cfRule>
  </conditionalFormatting>
  <conditionalFormatting sqref="G1:G12">
    <cfRule type="endsWith" dxfId="33" priority="4" operator="endsWith" text="PASS">
      <formula>RIGHT(G1,LEN("PASS"))="PASS"</formula>
    </cfRule>
    <cfRule type="beginsWith" dxfId="32" priority="5" operator="beginsWith" text="FAIL">
      <formula>LEFT(G1,LEN("FAIL"))="FAIL"</formula>
    </cfRule>
  </conditionalFormatting>
  <conditionalFormatting sqref="H2">
    <cfRule type="endsWith" dxfId="31" priority="1" operator="endsWith" text="PASS">
      <formula>RIGHT(H2,LEN("PASS"))="PASS"</formula>
    </cfRule>
    <cfRule type="beginsWith" dxfId="30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769-3D2F-48E6-B592-2E860B0A4B39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90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29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30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31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32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91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92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93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94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95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96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29" priority="3">
      <formula>MOD(ROW(),2)=0</formula>
    </cfRule>
  </conditionalFormatting>
  <conditionalFormatting sqref="G1:G12">
    <cfRule type="endsWith" dxfId="28" priority="4" operator="endsWith" text="PASS">
      <formula>RIGHT(G1,LEN("PASS"))="PASS"</formula>
    </cfRule>
    <cfRule type="beginsWith" dxfId="27" priority="5" operator="beginsWith" text="FAIL">
      <formula>LEFT(G1,LEN("FAIL"))="FAIL"</formula>
    </cfRule>
  </conditionalFormatting>
  <conditionalFormatting sqref="H2">
    <cfRule type="endsWith" dxfId="26" priority="1" operator="endsWith" text="PASS">
      <formula>RIGHT(H2,LEN("PASS"))="PASS"</formula>
    </cfRule>
    <cfRule type="beginsWith" dxfId="25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990-1562-4672-9391-0CB971DC6DF6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97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33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34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35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36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37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38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39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40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41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42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24" priority="3">
      <formula>MOD(ROW(),2)=0</formula>
    </cfRule>
  </conditionalFormatting>
  <conditionalFormatting sqref="G1:G12">
    <cfRule type="endsWith" dxfId="23" priority="4" operator="endsWith" text="PASS">
      <formula>RIGHT(G1,LEN("PASS"))="PASS"</formula>
    </cfRule>
    <cfRule type="beginsWith" dxfId="22" priority="5" operator="beginsWith" text="FAIL">
      <formula>LEFT(G1,LEN("FAIL"))="FAIL"</formula>
    </cfRule>
  </conditionalFormatting>
  <conditionalFormatting sqref="H2">
    <cfRule type="endsWith" dxfId="21" priority="1" operator="endsWith" text="PASS">
      <formula>RIGHT(H2,LEN("PASS"))="PASS"</formula>
    </cfRule>
    <cfRule type="beginsWith" dxfId="20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C8CE-92BC-46F8-972D-C6B4AC4FBC68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98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43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44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45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102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103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104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105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106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107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108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19" priority="3">
      <formula>MOD(ROW(),2)=0</formula>
    </cfRule>
  </conditionalFormatting>
  <conditionalFormatting sqref="G1:G12">
    <cfRule type="endsWith" dxfId="18" priority="4" operator="endsWith" text="PASS">
      <formula>RIGHT(G1,LEN("PASS"))="PASS"</formula>
    </cfRule>
    <cfRule type="beginsWith" dxfId="17" priority="5" operator="beginsWith" text="FAIL">
      <formula>LEFT(G1,LEN("FAIL"))="FAIL"</formula>
    </cfRule>
  </conditionalFormatting>
  <conditionalFormatting sqref="H2">
    <cfRule type="endsWith" dxfId="16" priority="1" operator="endsWith" text="PASS">
      <formula>RIGHT(H2,LEN("PASS"))="PASS"</formula>
    </cfRule>
    <cfRule type="beginsWith" dxfId="15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83B0-EEBA-4083-872A-1198C9EE0C31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99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46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47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48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49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50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51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109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110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111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112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14" priority="3">
      <formula>MOD(ROW(),2)=0</formula>
    </cfRule>
  </conditionalFormatting>
  <conditionalFormatting sqref="G1:G12">
    <cfRule type="endsWith" dxfId="13" priority="4" operator="endsWith" text="PASS">
      <formula>RIGHT(G1,LEN("PASS"))="PASS"</formula>
    </cfRule>
    <cfRule type="beginsWith" dxfId="12" priority="5" operator="beginsWith" text="FAIL">
      <formula>LEFT(G1,LEN("FAIL"))="FAIL"</formula>
    </cfRule>
  </conditionalFormatting>
  <conditionalFormatting sqref="H2">
    <cfRule type="endsWith" dxfId="11" priority="1" operator="endsWith" text="PASS">
      <formula>RIGHT(H2,LEN("PASS"))="PASS"</formula>
    </cfRule>
    <cfRule type="beginsWith" dxfId="10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93E0-1BBE-43DE-A5D2-4B22312C75A0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100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52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53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54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55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56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57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58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59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113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114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9" priority="3">
      <formula>MOD(ROW(),2)=0</formula>
    </cfRule>
  </conditionalFormatting>
  <conditionalFormatting sqref="G1:G12">
    <cfRule type="endsWith" dxfId="8" priority="4" operator="endsWith" text="PASS">
      <formula>RIGHT(G1,LEN("PASS"))="PASS"</formula>
    </cfRule>
    <cfRule type="beginsWith" dxfId="7" priority="5" operator="beginsWith" text="FAIL">
      <formula>LEFT(G1,LEN("FAIL"))="FAIL"</formula>
    </cfRule>
  </conditionalFormatting>
  <conditionalFormatting sqref="H2">
    <cfRule type="endsWith" dxfId="6" priority="1" operator="endsWith" text="PASS">
      <formula>RIGHT(H2,LEN("PASS"))="PASS"</formula>
    </cfRule>
    <cfRule type="beginsWith" dxfId="5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6392-5554-4EC2-AE24-5417BF6FB58E}">
  <dimension ref="A1:H15"/>
  <sheetViews>
    <sheetView workbookViewId="0">
      <selection sqref="A1:B1"/>
    </sheetView>
  </sheetViews>
  <sheetFormatPr defaultRowHeight="15" x14ac:dyDescent="0.25"/>
  <cols>
    <col min="1" max="1" width="9.140625" style="3"/>
    <col min="2" max="2" width="85" customWidth="1"/>
    <col min="3" max="6" width="8.85546875" customWidth="1"/>
    <col min="7" max="7" width="12.140625" customWidth="1"/>
    <col min="8" max="8" width="47.85546875" customWidth="1"/>
  </cols>
  <sheetData>
    <row r="1" spans="1:8" ht="18.75" x14ac:dyDescent="0.3">
      <c r="A1" s="33" t="s">
        <v>101</v>
      </c>
      <c r="B1" s="33"/>
      <c r="C1" s="33" t="s">
        <v>23</v>
      </c>
      <c r="D1" s="33"/>
      <c r="E1" s="33"/>
      <c r="F1" s="33"/>
      <c r="G1" s="4" t="str">
        <f>IF(COUNTIF(G3:G12,"FAIL")&gt;0, "FAIL", "PASS")</f>
        <v>FAIL</v>
      </c>
      <c r="H1" s="10"/>
    </row>
    <row r="2" spans="1:8" ht="15.75" x14ac:dyDescent="0.25">
      <c r="A2" s="7" t="s">
        <v>5</v>
      </c>
      <c r="B2" s="7" t="s">
        <v>4</v>
      </c>
      <c r="C2" s="7" t="s">
        <v>17</v>
      </c>
      <c r="D2" s="7" t="s">
        <v>3</v>
      </c>
      <c r="E2" s="7" t="s">
        <v>0</v>
      </c>
      <c r="F2" s="7" t="s">
        <v>1</v>
      </c>
      <c r="G2" s="7" t="s">
        <v>2</v>
      </c>
      <c r="H2" s="7" t="s">
        <v>87</v>
      </c>
    </row>
    <row r="3" spans="1:8" x14ac:dyDescent="0.25">
      <c r="A3" s="5" t="s">
        <v>60</v>
      </c>
      <c r="B3" s="1"/>
      <c r="C3" s="6"/>
      <c r="D3" s="6"/>
      <c r="E3" s="6"/>
      <c r="F3" s="6"/>
      <c r="G3" s="6" t="str">
        <f>IF(AND(D3&gt;=E3,D3&lt;=F3,NOT(ISBLANK(D3))), "PASS", "FAIL")</f>
        <v>FAIL</v>
      </c>
      <c r="H3" s="10"/>
    </row>
    <row r="4" spans="1:8" x14ac:dyDescent="0.25">
      <c r="A4" s="5" t="s">
        <v>61</v>
      </c>
      <c r="B4" s="1"/>
      <c r="C4" s="6"/>
      <c r="D4" s="6"/>
      <c r="E4" s="6"/>
      <c r="F4" s="6"/>
      <c r="G4" s="6" t="str">
        <f t="shared" ref="G4:G12" si="0">IF(AND(D4&gt;=E4,D4&lt;=F4,NOT(ISBLANK(D4))), "PASS", "FAIL")</f>
        <v>FAIL</v>
      </c>
      <c r="H4" s="10"/>
    </row>
    <row r="5" spans="1:8" x14ac:dyDescent="0.25">
      <c r="A5" s="5" t="s">
        <v>62</v>
      </c>
      <c r="B5" s="1"/>
      <c r="C5" s="6"/>
      <c r="D5" s="8"/>
      <c r="E5" s="8"/>
      <c r="F5" s="6"/>
      <c r="G5" s="6" t="str">
        <f t="shared" si="0"/>
        <v>FAIL</v>
      </c>
      <c r="H5" s="10"/>
    </row>
    <row r="6" spans="1:8" x14ac:dyDescent="0.25">
      <c r="A6" s="5" t="s">
        <v>63</v>
      </c>
      <c r="B6" s="1"/>
      <c r="C6" s="6"/>
      <c r="D6" s="8"/>
      <c r="E6" s="8"/>
      <c r="F6" s="6"/>
      <c r="G6" s="6" t="str">
        <f t="shared" si="0"/>
        <v>FAIL</v>
      </c>
      <c r="H6" s="10"/>
    </row>
    <row r="7" spans="1:8" x14ac:dyDescent="0.25">
      <c r="A7" s="5" t="s">
        <v>64</v>
      </c>
      <c r="B7" s="1"/>
      <c r="C7" s="6"/>
      <c r="D7" s="6"/>
      <c r="E7" s="6"/>
      <c r="F7" s="6"/>
      <c r="G7" s="6" t="str">
        <f t="shared" si="0"/>
        <v>FAIL</v>
      </c>
      <c r="H7" s="10"/>
    </row>
    <row r="8" spans="1:8" x14ac:dyDescent="0.25">
      <c r="A8" s="5" t="s">
        <v>65</v>
      </c>
      <c r="B8" s="9"/>
      <c r="C8" s="6"/>
      <c r="D8" s="8"/>
      <c r="E8" s="8"/>
      <c r="F8" s="6"/>
      <c r="G8" s="6" t="str">
        <f t="shared" si="0"/>
        <v>FAIL</v>
      </c>
      <c r="H8" s="10"/>
    </row>
    <row r="9" spans="1:8" x14ac:dyDescent="0.25">
      <c r="A9" s="5" t="s">
        <v>66</v>
      </c>
      <c r="B9" s="9"/>
      <c r="C9" s="6"/>
      <c r="D9" s="8"/>
      <c r="E9" s="8"/>
      <c r="F9" s="6"/>
      <c r="G9" s="6" t="str">
        <f t="shared" si="0"/>
        <v>FAIL</v>
      </c>
      <c r="H9" s="10"/>
    </row>
    <row r="10" spans="1:8" x14ac:dyDescent="0.25">
      <c r="A10" s="5" t="s">
        <v>67</v>
      </c>
      <c r="B10" s="9"/>
      <c r="C10" s="6"/>
      <c r="D10" s="8"/>
      <c r="E10" s="8"/>
      <c r="F10" s="6"/>
      <c r="G10" s="6" t="str">
        <f t="shared" si="0"/>
        <v>FAIL</v>
      </c>
      <c r="H10" s="10"/>
    </row>
    <row r="11" spans="1:8" x14ac:dyDescent="0.25">
      <c r="A11" s="5" t="s">
        <v>115</v>
      </c>
      <c r="B11" s="9"/>
      <c r="C11" s="6"/>
      <c r="D11" s="8"/>
      <c r="E11" s="8"/>
      <c r="F11" s="6"/>
      <c r="G11" s="6" t="str">
        <f t="shared" si="0"/>
        <v>FAIL</v>
      </c>
      <c r="H11" s="10"/>
    </row>
    <row r="12" spans="1:8" x14ac:dyDescent="0.25">
      <c r="A12" s="5" t="s">
        <v>116</v>
      </c>
      <c r="B12" s="1"/>
      <c r="C12" s="6"/>
      <c r="D12" s="6"/>
      <c r="E12" s="6"/>
      <c r="F12" s="6"/>
      <c r="G12" s="6" t="str">
        <f t="shared" si="0"/>
        <v>FAIL</v>
      </c>
      <c r="H12" s="10"/>
    </row>
    <row r="15" spans="1:8" ht="18.75" x14ac:dyDescent="0.3">
      <c r="B15" s="21" t="s">
        <v>88</v>
      </c>
    </row>
  </sheetData>
  <mergeCells count="2">
    <mergeCell ref="A1:B1"/>
    <mergeCell ref="C1:F1"/>
  </mergeCells>
  <phoneticPr fontId="3" type="noConversion"/>
  <conditionalFormatting sqref="A2:H12">
    <cfRule type="expression" dxfId="4" priority="3">
      <formula>MOD(ROW(),2)=0</formula>
    </cfRule>
  </conditionalFormatting>
  <conditionalFormatting sqref="G1:G12">
    <cfRule type="endsWith" dxfId="3" priority="4" operator="endsWith" text="PASS">
      <formula>RIGHT(G1,LEN("PASS"))="PASS"</formula>
    </cfRule>
    <cfRule type="beginsWith" dxfId="2" priority="5" operator="beginsWith" text="FAIL">
      <formula>LEFT(G1,LEN("FAIL"))="FAIL"</formula>
    </cfRule>
  </conditionalFormatting>
  <conditionalFormatting sqref="H2">
    <cfRule type="endsWith" dxfId="1" priority="1" operator="endsWith" text="PASS">
      <formula>RIGHT(H2,LEN("PASS"))="PASS"</formula>
    </cfRule>
    <cfRule type="beginsWith" dxfId="0" priority="2" operator="beginsWith" text="FAIL">
      <formula>LEFT(H2,LEN("FAIL"))="FAIL"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Revision History</vt:lpstr>
      <vt:lpstr>Doc Instructions</vt:lpstr>
      <vt:lpstr>Info</vt:lpstr>
      <vt:lpstr>Bringup Notes</vt:lpstr>
      <vt:lpstr>Visual &amp; Pre-Power Up</vt:lpstr>
      <vt:lpstr>Power-Up Check</vt:lpstr>
      <vt:lpstr>Section 3</vt:lpstr>
      <vt:lpstr>Section 4</vt:lpstr>
      <vt:lpstr>Section 5</vt:lpstr>
      <vt:lpstr>Section 6</vt:lpstr>
      <vt:lpstr>Section 7</vt:lpstr>
      <vt:lpstr>Section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2024-11-10T22:56:16Z</dcterms:created>
  <dcterms:modified xsi:type="dcterms:W3CDTF">2024-11-10T22:56:21Z</dcterms:modified>
</cp:coreProperties>
</file>