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28.xml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40.xml"/>
  <Override ContentType="application/vnd.openxmlformats-officedocument.spreadsheetml.worksheet+xml" PartName="/xl/worksheets/sheet19.xml"/>
  <Override ContentType="application/vnd.openxmlformats-officedocument.spreadsheetml.worksheet+xml" PartName="/xl/worksheets/sheet3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36.xml"/>
  <Override ContentType="application/vnd.openxmlformats-officedocument.spreadsheetml.worksheet+xml" PartName="/xl/worksheets/sheet16.xml"/>
  <Override ContentType="application/vnd.openxmlformats-officedocument.spreadsheetml.worksheet+xml" PartName="/xl/worksheets/sheet41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29.xml"/>
  <Override ContentType="application/vnd.openxmlformats-officedocument.spreadsheetml.worksheet+xml" PartName="/xl/worksheets/sheet20.xml"/>
  <Override ContentType="application/vnd.openxmlformats-officedocument.spreadsheetml.worksheet+xml" PartName="/xl/worksheets/sheet37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33.xml"/>
  <Override ContentType="application/vnd.openxmlformats-officedocument.spreadsheetml.worksheet+xml" PartName="/xl/worksheets/sheet4.xml"/>
  <Override ContentType="application/vnd.openxmlformats-officedocument.spreadsheetml.worksheet+xml" PartName="/xl/worksheets/sheet39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42.xml"/>
  <Override ContentType="application/vnd.openxmlformats-officedocument.spreadsheetml.worksheet+xml" PartName="/xl/worksheets/sheet38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34.xml"/>
  <Override ContentType="application/vnd.openxmlformats-officedocument.spreadsheetml.worksheet+xml" PartName="/xl/worksheets/sheet21.xml"/>
  <Override ContentType="application/vnd.openxmlformats-officedocument.spreadsheetml.worksheet+xml" PartName="/xl/worksheets/sheet30.xml"/>
  <Override ContentType="application/vnd.openxmlformats-officedocument.spreadsheetml.worksheet+xml" PartName="/xl/worksheets/sheet27.xml"/>
  <Override ContentType="application/vnd.openxmlformats-officedocument.spreadsheetml.worksheet+xml" PartName="/xl/worksheets/sheet4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26.xml"/>
  <Override ContentType="application/vnd.openxmlformats-officedocument.spreadsheetml.worksheet+xml" PartName="/xl/worksheets/sheet31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worksheet+xml" PartName="/xl/worksheets/sheet35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26.xml"/>
  <Override ContentType="application/vnd.openxmlformats-officedocument.drawing+xml" PartName="/xl/drawings/drawing9.xml"/>
  <Override ContentType="application/vnd.openxmlformats-officedocument.drawing+xml" PartName="/xl/drawings/drawing3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43.xml"/>
  <Override ContentType="application/vnd.openxmlformats-officedocument.drawing+xml" PartName="/xl/drawings/drawing25.xml"/>
  <Override ContentType="application/vnd.openxmlformats-officedocument.drawing+xml" PartName="/xl/drawings/drawing30.xml"/>
  <Override ContentType="application/vnd.openxmlformats-officedocument.drawing+xml" PartName="/xl/drawings/drawing34.xml"/>
  <Override ContentType="application/vnd.openxmlformats-officedocument.drawing+xml" PartName="/xl/drawings/drawing21.xml"/>
  <Override ContentType="application/vnd.openxmlformats-officedocument.drawing+xml" PartName="/xl/drawings/drawing27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31.xml"/>
  <Override ContentType="application/vnd.openxmlformats-officedocument.drawing+xml" PartName="/xl/drawings/drawing22.xml"/>
  <Override ContentType="application/vnd.openxmlformats-officedocument.drawing+xml" PartName="/xl/drawings/drawing35.xml"/>
  <Override ContentType="application/vnd.openxmlformats-officedocument.drawing+xml" PartName="/xl/drawings/drawing10.xml"/>
  <Override ContentType="application/vnd.openxmlformats-officedocument.drawing+xml" PartName="/xl/drawings/drawing28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40.xml"/>
  <Override ContentType="application/vnd.openxmlformats-officedocument.drawing+xml" PartName="/xl/drawings/drawing1.xml"/>
  <Override ContentType="application/vnd.openxmlformats-officedocument.drawing+xml" PartName="/xl/drawings/drawing36.xml"/>
  <Override ContentType="application/vnd.openxmlformats-officedocument.drawing+xml" PartName="/xl/drawings/drawing32.xml"/>
  <Override ContentType="application/vnd.openxmlformats-officedocument.drawing+xml" PartName="/xl/drawings/drawing23.xml"/>
  <Override ContentType="application/vnd.openxmlformats-officedocument.drawing+xml" PartName="/xl/drawings/drawing33.xml"/>
  <Override ContentType="application/vnd.openxmlformats-officedocument.drawing+xml" PartName="/xl/drawings/drawing38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41.xml"/>
  <Override ContentType="application/vnd.openxmlformats-officedocument.drawing+xml" PartName="/xl/drawings/drawing5.xml"/>
  <Override ContentType="application/vnd.openxmlformats-officedocument.drawing+xml" PartName="/xl/drawings/drawing29.xml"/>
  <Override ContentType="application/vnd.openxmlformats-officedocument.drawing+xml" PartName="/xl/drawings/drawing24.xml"/>
  <Override ContentType="application/vnd.openxmlformats-officedocument.drawing+xml" PartName="/xl/drawings/drawing42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drawing+xml" PartName="/xl/drawings/drawing37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User Stories" sheetId="1" r:id="rId4"/>
    <sheet state="visible" name="US-1" sheetId="2" r:id="rId5"/>
    <sheet state="visible" name="US-2" sheetId="3" r:id="rId6"/>
    <sheet state="visible" name="US-3" sheetId="4" r:id="rId7"/>
    <sheet state="visible" name="US-4" sheetId="5" r:id="rId8"/>
    <sheet state="visible" name="US-5" sheetId="6" r:id="rId9"/>
    <sheet state="visible" name="US-6" sheetId="7" r:id="rId10"/>
    <sheet state="visible" name="US-7" sheetId="8" r:id="rId11"/>
    <sheet state="visible" name="US-8" sheetId="9" r:id="rId12"/>
    <sheet state="visible" name="US-9" sheetId="10" r:id="rId13"/>
    <sheet state="visible" name="US-10" sheetId="11" r:id="rId14"/>
    <sheet state="visible" name="US-11" sheetId="12" r:id="rId15"/>
    <sheet state="visible" name="US-12" sheetId="13" r:id="rId16"/>
    <sheet state="visible" name="US-13" sheetId="14" r:id="rId17"/>
    <sheet state="visible" name="US-14" sheetId="15" r:id="rId18"/>
    <sheet state="visible" name="US-15" sheetId="16" r:id="rId19"/>
    <sheet state="visible" name="US-16" sheetId="17" r:id="rId20"/>
    <sheet state="visible" name="US-17" sheetId="18" r:id="rId21"/>
    <sheet state="visible" name="US-18" sheetId="19" r:id="rId22"/>
    <sheet state="visible" name="US-19" sheetId="20" r:id="rId23"/>
    <sheet state="visible" name="US-20" sheetId="21" r:id="rId24"/>
    <sheet state="visible" name="US-21" sheetId="22" r:id="rId25"/>
    <sheet state="visible" name="US-22" sheetId="23" r:id="rId26"/>
    <sheet state="visible" name="US-23" sheetId="24" r:id="rId27"/>
    <sheet state="visible" name="US-24" sheetId="25" r:id="rId28"/>
    <sheet state="visible" name="US-25" sheetId="26" r:id="rId29"/>
    <sheet state="visible" name="US-26" sheetId="27" r:id="rId30"/>
    <sheet state="visible" name="US-27" sheetId="28" r:id="rId31"/>
    <sheet state="visible" name="US-28" sheetId="29" r:id="rId32"/>
    <sheet state="visible" name="US-29" sheetId="30" r:id="rId33"/>
    <sheet state="visible" name="US-30" sheetId="31" r:id="rId34"/>
    <sheet state="visible" name="US-31" sheetId="32" r:id="rId35"/>
    <sheet state="visible" name="US-32" sheetId="33" r:id="rId36"/>
    <sheet state="visible" name="US-33" sheetId="34" r:id="rId37"/>
    <sheet state="visible" name="US-34" sheetId="35" r:id="rId38"/>
    <sheet state="visible" name="US-35" sheetId="36" r:id="rId39"/>
    <sheet state="visible" name="US-36" sheetId="37" r:id="rId40"/>
    <sheet state="visible" name="US-37" sheetId="38" r:id="rId41"/>
    <sheet state="visible" name="US-38" sheetId="39" r:id="rId42"/>
    <sheet state="visible" name="US-39" sheetId="40" r:id="rId43"/>
    <sheet state="visible" name="US-40" sheetId="41" r:id="rId44"/>
    <sheet state="visible" name="US-41" sheetId="42" r:id="rId45"/>
    <sheet state="visible" name="US-42" sheetId="43" r:id="rId46"/>
  </sheets>
  <definedNames/>
  <calcPr/>
</workbook>
</file>

<file path=xl/sharedStrings.xml><?xml version="1.0" encoding="utf-8"?>
<sst xmlns="http://schemas.openxmlformats.org/spreadsheetml/2006/main" count="1025" uniqueCount="410">
  <si>
    <t>User Stories</t>
  </si>
  <si>
    <t>Priority</t>
  </si>
  <si>
    <t>As a __, I want to</t>
  </si>
  <si>
    <t>User Story</t>
  </si>
  <si>
    <t>so that</t>
  </si>
  <si>
    <t>Benefit</t>
  </si>
  <si>
    <t>Notes</t>
  </si>
  <si>
    <t>Code</t>
  </si>
  <si>
    <t>System Tests</t>
  </si>
  <si>
    <t>Status</t>
  </si>
  <si>
    <t>Comment</t>
  </si>
  <si>
    <t>Administrator</t>
  </si>
  <si>
    <t>login to the system</t>
  </si>
  <si>
    <t>my data is secure</t>
  </si>
  <si>
    <t>c</t>
  </si>
  <si>
    <t>done</t>
  </si>
  <si>
    <t>complete</t>
  </si>
  <si>
    <t>create a category that holds related groups</t>
  </si>
  <si>
    <t>the groups are organized</t>
  </si>
  <si>
    <t>see an alphabetical list of all categories</t>
  </si>
  <si>
    <t>I know what categories exist</t>
  </si>
  <si>
    <t>For example, the list of categories is along the top, https://stackexchange.com/sites#name</t>
  </si>
  <si>
    <t>create a group</t>
  </si>
  <si>
    <t>I can facilitate a discussion</t>
  </si>
  <si>
    <t>see an alphabetical list of all groups</t>
  </si>
  <si>
    <t>I know what groups exist</t>
  </si>
  <si>
    <t>For example, https://stackexchange.com/sites#name</t>
  </si>
  <si>
    <t>see an alphabetical list of all groups in a category</t>
  </si>
  <si>
    <t>I can find a group</t>
  </si>
  <si>
    <r>
      <rPr>
        <rFont val="Calibri"/>
        <color theme="1"/>
        <sz val="11.0"/>
      </rPr>
      <t xml:space="preserve">For example, </t>
    </r>
    <r>
      <rPr>
        <rFont val="Calibri"/>
        <color rgb="FF1155CC"/>
        <sz val="11.0"/>
        <u/>
      </rPr>
      <t>https://stackexchange.com/sites#science-name</t>
    </r>
  </si>
  <si>
    <t>make a post</t>
  </si>
  <si>
    <t>I can provide information to the group</t>
  </si>
  <si>
    <t>For example, it might just be an initial post, to start the discussion. Or, it might be to give a warning if rules are being violated. All posts or responses are tagged with "Admin" as the author. The date/time of the post should be recorded and displayed.</t>
  </si>
  <si>
    <t>respond to a post</t>
  </si>
  <si>
    <t xml:space="preserve"> The date/time of the post should be recorded and displayed.</t>
  </si>
  <si>
    <t>view the post/response, starting from the most recent, for a particular group</t>
  </si>
  <si>
    <t>I can scan for problematic content</t>
  </si>
  <si>
    <t>Visitor</t>
  </si>
  <si>
    <t>Administrator US: 3, 5, 6, 9</t>
  </si>
  <si>
    <t>I can learn new things</t>
  </si>
  <si>
    <t>register as a new User</t>
  </si>
  <si>
    <r>
      <rPr>
        <rFont val="Calibri"/>
        <color theme="1"/>
        <sz val="11.0"/>
      </rPr>
      <t xml:space="preserve">I can join groups, post, </t>
    </r>
    <r>
      <rPr>
        <rFont val="Calibri"/>
        <i/>
        <color theme="1"/>
        <sz val="11.0"/>
      </rPr>
      <t>etc.</t>
    </r>
  </si>
  <si>
    <t>A User has a name, birth date, city, state, country, id, password, &amp; date/time registered</t>
  </si>
  <si>
    <t>User</t>
  </si>
  <si>
    <r>
      <rPr>
        <rFont val="Calibri"/>
        <color theme="1"/>
        <sz val="11.0"/>
      </rPr>
      <t xml:space="preserve">I can access my groups, posts, </t>
    </r>
    <r>
      <rPr>
        <rFont val="Calibri"/>
        <i/>
        <color theme="1"/>
        <sz val="11.0"/>
      </rPr>
      <t>etc.</t>
    </r>
  </si>
  <si>
    <t>A User logins in with their id &amp; password</t>
  </si>
  <si>
    <t>view a list of all Users</t>
  </si>
  <si>
    <t>I can monitor the Users</t>
  </si>
  <si>
    <t>join a group</t>
  </si>
  <si>
    <t>I can read and make posts</t>
  </si>
  <si>
    <t>A user can just automatically join. There is no approval process. The date/time should be recorded</t>
  </si>
  <si>
    <t>see all groups I am a member of</t>
  </si>
  <si>
    <t>I can more quickly access the the groups I am a member of, or see if there is one missing, or some I don't use often and possibly remove</t>
  </si>
  <si>
    <t>I can share something I know</t>
  </si>
  <si>
    <t>I can react to a post or response</t>
  </si>
  <si>
    <t>leave a group</t>
  </si>
  <si>
    <t>I can focus on other groups</t>
  </si>
  <si>
    <t>view a list of all Users in a group</t>
  </si>
  <si>
    <t>persist all data to disk</t>
  </si>
  <si>
    <t>the users' data is preserved</t>
  </si>
  <si>
    <t>When the system is first started, all data is read into the system, before exiting system, all data is saved to disk (text file, binary file, or json - no database</t>
  </si>
  <si>
    <t>Test ban, suspend, responses in after merges</t>
  </si>
  <si>
    <t>view all posts and responses for a specified User</t>
  </si>
  <si>
    <t>I can monitor a User's activity</t>
  </si>
  <si>
    <t>view all posts and responses for a specified User in a specified group</t>
  </si>
  <si>
    <t>I can monitor a User's activity in a group</t>
  </si>
  <si>
    <t>view all posts and responses I have made to a particular group</t>
  </si>
  <si>
    <t>I can see my post history in the group</t>
  </si>
  <si>
    <t>view all responses I have made to a particular post in a group</t>
  </si>
  <si>
    <t>I can see my response history for a post</t>
  </si>
  <si>
    <t>view all posts and responses I have made to all groups I am a member of</t>
  </si>
  <si>
    <t>I can see my post history</t>
  </si>
  <si>
    <t>view all posts and responses another User has made to all groups they are a member of</t>
  </si>
  <si>
    <t>I can see someone elses post history</t>
  </si>
  <si>
    <t>suspend a User from a group</t>
  </si>
  <si>
    <t>they have a cooling off period</t>
  </si>
  <si>
    <t xml:space="preserve">The user can not post in a group they are suspended from. </t>
  </si>
  <si>
    <t>view a list of Users and the corresponding group(s) they are suspendend from</t>
  </si>
  <si>
    <t>I can monitor the suspension list</t>
  </si>
  <si>
    <t>reinstate a suspended user to good standing in a group</t>
  </si>
  <si>
    <t>they can resume participation in the group</t>
  </si>
  <si>
    <t>ban a user from a group</t>
  </si>
  <si>
    <t>so that they cannot post there</t>
  </si>
  <si>
    <t>A banned user can never join that group again</t>
  </si>
  <si>
    <t>view a list of Users and the corresponding group(s) they are banned from</t>
  </si>
  <si>
    <t>I can monitor the banned users</t>
  </si>
  <si>
    <t>flag a post or response that I find problematic</t>
  </si>
  <si>
    <t>bad behavior is marked</t>
  </si>
  <si>
    <t>The User supplies a reason for the flag. The author of the response or post is flagged.</t>
  </si>
  <si>
    <t>view all flagged post or responses</t>
  </si>
  <si>
    <t>I can keep an eye on problematic behavior</t>
  </si>
  <si>
    <r>
      <rPr>
        <rFont val="Calibri"/>
        <color theme="1"/>
        <sz val="11.0"/>
      </rPr>
      <t xml:space="preserve">The number of flags is shown, </t>
    </r>
    <r>
      <rPr>
        <rFont val="Calibri"/>
        <i/>
        <color theme="1"/>
        <sz val="11.0"/>
      </rPr>
      <t xml:space="preserve">i.e. </t>
    </r>
    <r>
      <rPr>
        <rFont val="Calibri"/>
        <color theme="1"/>
        <sz val="11.0"/>
      </rPr>
      <t>any number of Users can flag a post/response.</t>
    </r>
  </si>
  <si>
    <t>remove all flags on a post or response</t>
  </si>
  <si>
    <t>I can remove an unwarrented flag</t>
  </si>
  <si>
    <t>For example, the Administrator decides the flag is not warrented.</t>
  </si>
  <si>
    <t>remove a post</t>
  </si>
  <si>
    <t>I can remove problematic content</t>
  </si>
  <si>
    <t>The post and any responses are removed.</t>
  </si>
  <si>
    <t>buggy</t>
  </si>
  <si>
    <t>remove a response to a post</t>
  </si>
  <si>
    <t>This should be displayed as "Content Removed by Admin", but any responses above or below it are preserved.</t>
  </si>
  <si>
    <t>others can no longer see how I responded</t>
  </si>
  <si>
    <t>This should be displayed as "Content Removed by Author", but any responses above or below it are preserved.</t>
  </si>
  <si>
    <t>request a new group</t>
  </si>
  <si>
    <t>I can start a discussion on a new topic</t>
  </si>
  <si>
    <t>The group is created if the user is not suspended from any groups.</t>
  </si>
  <si>
    <t>up-vote or down-vote a post or response other than my own</t>
  </si>
  <si>
    <t>I can provide an indicator of how I liked or not a post/response</t>
  </si>
  <si>
    <t>A User can only up-vote or down-vote once. They can change their vote. So, if a User up-votes, this is recorded. If they try to up-vote again, nothing happens. However, if they down-vote (when previously they upvoted), the up-vote will be subtracted and the down-vote will be incremented. The total of up-votes and down-votes are both displayed by every post/response</t>
  </si>
  <si>
    <t>view a list of posts with the largest number of up-votes summed across a post and all its responses</t>
  </si>
  <si>
    <t>I can see what posts are trending</t>
  </si>
  <si>
    <t>Each post has a total up-vote (and down-vote) that is the sum of up-votes (down-votes) across the post and all responses</t>
  </si>
  <si>
    <t>view a list of most up-voted Users</t>
  </si>
  <si>
    <t>I can see who the trend setters are</t>
  </si>
  <si>
    <t>A User has an up-vote (down-vote) total, which is the total up-votes (down-votes) across all posts they have started.</t>
  </si>
  <si>
    <t>these reference Code column! How to copy formula outside table</t>
  </si>
  <si>
    <t>All (non-blank)</t>
  </si>
  <si>
    <t>C</t>
  </si>
  <si>
    <t>~</t>
  </si>
  <si>
    <t>Empty</t>
  </si>
  <si>
    <t>Num US</t>
  </si>
  <si>
    <t>US Title</t>
  </si>
  <si>
    <t>Login into the system as an admin</t>
  </si>
  <si>
    <t>Test Num</t>
  </si>
  <si>
    <t>Description</t>
  </si>
  <si>
    <t>Login into the system, with testers to check for sucessful login and failure to login as an admin</t>
  </si>
  <si>
    <t>Directions</t>
  </si>
  <si>
    <t>1. Run the system to launch the GUI</t>
  </si>
  <si>
    <t>2. Use the login in button on the GUI to login to the system</t>
  </si>
  <si>
    <t>3. If login was correct it will log you into the system with admin tools</t>
  </si>
  <si>
    <t>Expected Output</t>
  </si>
  <si>
    <t>It should log you into the system in the GUI</t>
  </si>
  <si>
    <t>Comments</t>
  </si>
  <si>
    <t xml:space="preserve">everything worked </t>
  </si>
  <si>
    <t>Tester to check what happens if you fail to login</t>
  </si>
  <si>
    <t>1. Run the GUI</t>
  </si>
  <si>
    <t xml:space="preserve">2. Try to login in </t>
  </si>
  <si>
    <t>3. Putting in the wrong credentials or blank credentials</t>
  </si>
  <si>
    <t>4. The system fails to login you in</t>
  </si>
  <si>
    <t>The system lets you know that you failed to login  with incorrect us/pass or if its blank</t>
  </si>
  <si>
    <t>User should not be prompted for the file name</t>
  </si>
  <si>
    <t>As an Admin Create a Category that holds related group</t>
  </si>
  <si>
    <t>Testing to create a group within a certain category</t>
  </si>
  <si>
    <t>1. Open the GUI</t>
  </si>
  <si>
    <t>2. Log in as an Admin</t>
  </si>
  <si>
    <t>3. Refresh your page</t>
  </si>
  <si>
    <t>4. Go to Admin Tools</t>
  </si>
  <si>
    <t>5. Type in Category Name in text box next to Create New Category button</t>
  </si>
  <si>
    <t>6. Press Create New Category</t>
  </si>
  <si>
    <t>The Category gets added to the list of Categories.</t>
  </si>
  <si>
    <t>No name gets rejected.</t>
  </si>
  <si>
    <t>Tester to check what happens if you fail to create Category</t>
  </si>
  <si>
    <t>1. Open the Gui</t>
  </si>
  <si>
    <t>2. Login as an Admin</t>
  </si>
  <si>
    <t>3.  Refresh your page</t>
  </si>
  <si>
    <t>4. Go to admin tools</t>
  </si>
  <si>
    <t>5. Type in a Category Name thats already been used in text box next to Create New Category button</t>
  </si>
  <si>
    <t>Create Category Failed Validation</t>
  </si>
  <si>
    <t>Repeated Name gets rejected.</t>
  </si>
  <si>
    <t>Tester to check if all symbols works</t>
  </si>
  <si>
    <t>5. Type in a category name using all symbols</t>
  </si>
  <si>
    <t>Category gets added</t>
  </si>
  <si>
    <t>As an Admin See an alphabetical list of all categories</t>
  </si>
  <si>
    <t>Testing to see if the list of categories displays at the startup of the program.</t>
  </si>
  <si>
    <t>2. Look at the output.</t>
  </si>
  <si>
    <t>An alphabetically sorted list of buttons should be displayed on screen with category names.</t>
  </si>
  <si>
    <t>As an Admin Create a Group</t>
  </si>
  <si>
    <t>Testing to create a group.</t>
  </si>
  <si>
    <t>5. Type in Group Name in text box next to Create New Group button. Use dropdown to select category</t>
  </si>
  <si>
    <t>6. Press Create New Group</t>
  </si>
  <si>
    <t>The group  should be added to the selected Category.</t>
  </si>
  <si>
    <t>Tester to check what happens if you fail to create group</t>
  </si>
  <si>
    <t>5. Type in a repeated Group Name in text box next to Create New Group button. Use dropdown to select category</t>
  </si>
  <si>
    <t>Create Group Failed Validation</t>
  </si>
  <si>
    <t>As an Admin See an alphabetical list of all groups</t>
  </si>
  <si>
    <t>Test if one can see a list of all groups in alphabetical order. (ADMIN)</t>
  </si>
  <si>
    <t xml:space="preserve">2. Log In as Admin and go to Admin Tools </t>
  </si>
  <si>
    <t>3. Press View All Groups</t>
  </si>
  <si>
    <t>A list of all groups should be generated sorted in alphabetical order</t>
  </si>
  <si>
    <t>As an admin see an alphabetical list of all groups in a category</t>
  </si>
  <si>
    <t>Testing to create a group within a certian category</t>
  </si>
  <si>
    <t xml:space="preserve">2. Head into the admin tools section and find the button that lets to create a new catagory </t>
  </si>
  <si>
    <t>3. If all the code works the button will work</t>
  </si>
  <si>
    <t>An alphabetical list of all groups in a category</t>
  </si>
  <si>
    <t>Make a Post (admin)</t>
  </si>
  <si>
    <t>Testing to make a post in a group</t>
  </si>
  <si>
    <t>2. Select a category and group.</t>
  </si>
  <si>
    <t>3. Select Create New Post</t>
  </si>
  <si>
    <t>4. Enter a Post Title and its Body, then select Post Button.</t>
  </si>
  <si>
    <t>New Post should be created in the group. Author Name should be displayed as Admin</t>
  </si>
  <si>
    <t>Respond to a Post (Admin)</t>
  </si>
  <si>
    <t>Testing to make responses</t>
  </si>
  <si>
    <t xml:space="preserve">2. Select a category and group </t>
  </si>
  <si>
    <t>3. Make and select or just select a Post if already existing</t>
  </si>
  <si>
    <t>4. Press Respond button, fill out body, press Respond Button to post</t>
  </si>
  <si>
    <t>A response should be created.</t>
  </si>
  <si>
    <t>View Posts/Responses</t>
  </si>
  <si>
    <t>Test if one can view posts and responses in a group</t>
  </si>
  <si>
    <t>1. Open Gui</t>
  </si>
  <si>
    <t>2. Click on a Category Button</t>
  </si>
  <si>
    <t>3. Click on a Group Button</t>
  </si>
  <si>
    <t>4. Click on any of the blue hyperlinks that show up.</t>
  </si>
  <si>
    <t>A list of all posts and the posts's responses in the group should appear in order of most recent.</t>
  </si>
  <si>
    <t>US 3 5 6 9 (Visitor)</t>
  </si>
  <si>
    <t>Test if one can see a list of all groups in alphabetical order. (VISITOR)</t>
  </si>
  <si>
    <t>2. Press a button labeled View All Groups</t>
  </si>
  <si>
    <t>A list should be generated sorted in alphabetical order of group names</t>
  </si>
  <si>
    <t>Test if a visitor can see an alphabetical list of categories</t>
  </si>
  <si>
    <t>A list of Categories alphabetically sorted should be viewable</t>
  </si>
  <si>
    <t>Test if one can see a list of groups in a category</t>
  </si>
  <si>
    <t>2. Click on a Category button</t>
  </si>
  <si>
    <t>A list of groups inside that category alphabetically sorted should appear.</t>
  </si>
  <si>
    <t>A list of all posts in the group should appear in order of most recent.</t>
  </si>
  <si>
    <t>Register as New User</t>
  </si>
  <si>
    <t>Testing to register new accounts</t>
  </si>
  <si>
    <t>2. Select Register New Account</t>
  </si>
  <si>
    <t>3. Enter all pertinent information</t>
  </si>
  <si>
    <t>4. Select Create Account Button</t>
  </si>
  <si>
    <t>Visitor should now be registered as a User using entered information.</t>
  </si>
  <si>
    <t>Login as user</t>
  </si>
  <si>
    <t>Testing to login as a user</t>
  </si>
  <si>
    <t>2. Press Login Button</t>
  </si>
  <si>
    <t>3. Enter username and password.</t>
  </si>
  <si>
    <t>4. Select Login to confirm.</t>
  </si>
  <si>
    <t>User should now be logged in</t>
  </si>
  <si>
    <t>View a list of all users as an admin</t>
  </si>
  <si>
    <t>Testing to see a list of all users as an admin</t>
  </si>
  <si>
    <t xml:space="preserve">2. Login as admin and go to Admin Tools  </t>
  </si>
  <si>
    <t>3. Select View All Users button</t>
  </si>
  <si>
    <t>An list of all users should be displayed</t>
  </si>
  <si>
    <t>US 3 5 6 9 (User)</t>
  </si>
  <si>
    <t xml:space="preserve">Test if one can see a list of all groups in alphabetical order. </t>
  </si>
  <si>
    <t>1. Open the GUI and login</t>
  </si>
  <si>
    <t>Test if a User can see an alphabetical list of categories</t>
  </si>
  <si>
    <t>2. Login as User</t>
  </si>
  <si>
    <t>1. Open the Gui and login</t>
  </si>
  <si>
    <t>1. Open Gui and login</t>
  </si>
  <si>
    <t>Join a Group</t>
  </si>
  <si>
    <t>Testing to join a group as a user</t>
  </si>
  <si>
    <t>2. Select desired Category and Group buttons.</t>
  </si>
  <si>
    <t>3. Select Join Group text</t>
  </si>
  <si>
    <t>User is now joined to the group and can make/respond to posts inside it.</t>
  </si>
  <si>
    <t>See all groups I am a part of</t>
  </si>
  <si>
    <t>Testing to see all groups i am in</t>
  </si>
  <si>
    <t>3. Select your username</t>
  </si>
  <si>
    <t>4. Select My Groups</t>
  </si>
  <si>
    <t>A list of joined groups is generated.</t>
  </si>
  <si>
    <t>Make a Post (user)</t>
  </si>
  <si>
    <t>2. Select a category and group. Join your group</t>
  </si>
  <si>
    <t>New Post should be created in the group.</t>
  </si>
  <si>
    <t>Respond to a Post (User)</t>
  </si>
  <si>
    <t>Leave a group</t>
  </si>
  <si>
    <t>Testing to Leave a group</t>
  </si>
  <si>
    <t>2. Go to profile</t>
  </si>
  <si>
    <t>3. Select My Groups</t>
  </si>
  <si>
    <t>4. Choose desired group and select a Leave This Group button.</t>
  </si>
  <si>
    <t>Group should no longer count User among its members and User cannot post anymore</t>
  </si>
  <si>
    <t>View a List of all Users in Group (Admin Only)</t>
  </si>
  <si>
    <t>Testing to see a list of all users in a selected Group</t>
  </si>
  <si>
    <t xml:space="preserve">2. Login as Admin account, go to Admin tools </t>
  </si>
  <si>
    <t>3. Select a group from the dropdown</t>
  </si>
  <si>
    <t>4. Select View all Users for selected group button</t>
  </si>
  <si>
    <t>A list of all users in that group should be generated and displayed.</t>
  </si>
  <si>
    <t>Data is preserved</t>
  </si>
  <si>
    <t>Test to see if data is read into system on startup</t>
  </si>
  <si>
    <t>2. Go through various categories and groups, and check that read information matches up</t>
  </si>
  <si>
    <t>All saved information should be shown</t>
  </si>
  <si>
    <t>Test to see if data is saved on exit</t>
  </si>
  <si>
    <t>1. Open Gui, login</t>
  </si>
  <si>
    <t>2. Make a number of posts in different groups</t>
  </si>
  <si>
    <t>3. Exit, then reopen the software</t>
  </si>
  <si>
    <t>Made posts should persist upon reopening the software.</t>
  </si>
  <si>
    <t>1. Open Gui, create account</t>
  </si>
  <si>
    <t>2. Exit, then reopen the software</t>
  </si>
  <si>
    <t>3. Login as newly made account</t>
  </si>
  <si>
    <t>New account should persist after closing software.</t>
  </si>
  <si>
    <t>View all posts and responses for a specified user</t>
  </si>
  <si>
    <t>Test to see all posts/responses from one user as an admin</t>
  </si>
  <si>
    <t>2. Login as admin and select Admin Tools</t>
  </si>
  <si>
    <t>3. Select (or search) for a User in a dropdown list.</t>
  </si>
  <si>
    <t>4.Select View all Posts/Responses button</t>
  </si>
  <si>
    <t>A list of that specific users posts and responses.</t>
  </si>
  <si>
    <t>View all posts and responses for a specified user in a specific Group</t>
  </si>
  <si>
    <t>3. Select (or search) for a User in a dropdown list, as well as a group</t>
  </si>
  <si>
    <t>A list of that specific users posts and responses inside a specific group</t>
  </si>
  <si>
    <t>View all my Posts and Responses in a Group (User)</t>
  </si>
  <si>
    <t>Testing to see if a user can see all of their posts and responses in a group</t>
  </si>
  <si>
    <t>2. Login as a User. Go to User Profile.</t>
  </si>
  <si>
    <t>3. Select My Groups.</t>
  </si>
  <si>
    <t>4. From the list, select a "View My Posts" button next to each group that appears.</t>
  </si>
  <si>
    <t xml:space="preserve">a list of all posts and responses in that group by the logged in user </t>
  </si>
  <si>
    <t>View all responses I made to a post</t>
  </si>
  <si>
    <t>Testing to see responses made to a specific post in a specific group by the logged in user</t>
  </si>
  <si>
    <t>2. Login, select a category and group.</t>
  </si>
  <si>
    <t>3. Select a Post inside the group that you have made responses to.</t>
  </si>
  <si>
    <t>4. Select a button labeled "My Responses"</t>
  </si>
  <si>
    <t>A list of the responses User has made to this post.</t>
  </si>
  <si>
    <t>View all my posts and responses in all groups I'm in</t>
  </si>
  <si>
    <t>Testing to see all posts and responses in all groups</t>
  </si>
  <si>
    <t xml:space="preserve">2. Log in, go to user profile. </t>
  </si>
  <si>
    <t>3. Select View All Posts and Responses.</t>
  </si>
  <si>
    <t>A list of all posts and responses by the user should appear</t>
  </si>
  <si>
    <t>Test to see only posts and responses from groups user is in</t>
  </si>
  <si>
    <t>1. Open Gui, Login</t>
  </si>
  <si>
    <t>2. Make posts in a group, then leave it.</t>
  </si>
  <si>
    <t>3. Go to User Profile.</t>
  </si>
  <si>
    <t>4. Select View All Posts button</t>
  </si>
  <si>
    <t>A list of posts and responses made by the user *only* in the groups user is still in</t>
  </si>
  <si>
    <t>View posts and responses made by a selected user</t>
  </si>
  <si>
    <t>Test if posts and responses are displayed by a selected user</t>
  </si>
  <si>
    <t>3. Select a Post, then select the Post Author.</t>
  </si>
  <si>
    <t>4. In the Author Profile, select a "View All Posts" button</t>
  </si>
  <si>
    <t>should display a list of posts and responses made by the selected user</t>
  </si>
  <si>
    <t>Suspend a User</t>
  </si>
  <si>
    <t>Testing to see if an Admin can Suspend a User</t>
  </si>
  <si>
    <t>1. Open the GUI, login as Admin</t>
  </si>
  <si>
    <t>2. Go to admin tools. Select a user.</t>
  </si>
  <si>
    <t>3. Select Suspend Button.</t>
  </si>
  <si>
    <t>User should now be Suspended.</t>
  </si>
  <si>
    <t>Testing to see if User is actually Suspended</t>
  </si>
  <si>
    <t>1. Open the GUI, login as User</t>
  </si>
  <si>
    <t xml:space="preserve">3. Attempt to create a new post. </t>
  </si>
  <si>
    <t>User shouldn't be able to create a post.</t>
  </si>
  <si>
    <t>3. Attempt to create a new response.</t>
  </si>
  <si>
    <t>User shouldn't be able to create a response</t>
  </si>
  <si>
    <t>View a list of Users and the groups they are suspended from</t>
  </si>
  <si>
    <t>Testing to see list of suspended Users and their suspended groups</t>
  </si>
  <si>
    <t>1. Open the GUI, login as admin</t>
  </si>
  <si>
    <t>2. Go to admin tools.</t>
  </si>
  <si>
    <t>3. Select "Suspended User List" button.</t>
  </si>
  <si>
    <t>a list of Users who are suspended, with a list of the groups they are suspended from next to them.</t>
  </si>
  <si>
    <t>Reinstate Suspended User</t>
  </si>
  <si>
    <t>Unsuspend a User</t>
  </si>
  <si>
    <t>2. Go to Admin Tools.</t>
  </si>
  <si>
    <t>3. View Suspended User button.</t>
  </si>
  <si>
    <t>4. Find desired user and select Unsuspend along with the group desired to unsuspend from</t>
  </si>
  <si>
    <t>User should now be able to post and respond again in a group.</t>
  </si>
  <si>
    <t>Admin can ban a user from a group</t>
  </si>
  <si>
    <t>Testing to see if a user is banned from a group</t>
  </si>
  <si>
    <t>1. Open the GUI, login in as Admin</t>
  </si>
  <si>
    <t>2. Click on the buttom that says, view all group</t>
  </si>
  <si>
    <t>3. Find the group you want to ban the user from and go into the group</t>
  </si>
  <si>
    <t xml:space="preserve">4. Click on the button that say view users in group, and ban the users </t>
  </si>
  <si>
    <t>User should be banned from that specific group</t>
  </si>
  <si>
    <t>Admin can view a list of Users and the corresponding group(s) they are banned from</t>
  </si>
  <si>
    <t>Check the list of Users and the Groups they are banned from</t>
  </si>
  <si>
    <t>2. Log in as Admin</t>
  </si>
  <si>
    <t>3. Click View All Users</t>
  </si>
  <si>
    <t>4. Select a Group in a Category</t>
  </si>
  <si>
    <t>5. Select View All Users in Group</t>
  </si>
  <si>
    <t>A list of all the users in a group and which are banned will appear.</t>
  </si>
  <si>
    <t>A User can flag a post or response that I find problematic</t>
  </si>
  <si>
    <t>2. Log in.</t>
  </si>
  <si>
    <t>3. Select a Category and Group which has a post in it.</t>
  </si>
  <si>
    <t>4. Select the post or response, and press the flag button to flag it.</t>
  </si>
  <si>
    <t>The post will be flagged as problematic</t>
  </si>
  <si>
    <t>An admin can view all flagged post or responses</t>
  </si>
  <si>
    <t>Viewing flagged posts or responses while joined to a group</t>
  </si>
  <si>
    <t>3. Select a Category and Group with a post</t>
  </si>
  <si>
    <t xml:space="preserve">4. Select the post while being joined to the group. </t>
  </si>
  <si>
    <t>Its flag should be displayed if flagged.</t>
  </si>
  <si>
    <t>Viewing flagged posts or responses while not joined to a group</t>
  </si>
  <si>
    <t xml:space="preserve">4. Select the post while not joined to the group. </t>
  </si>
  <si>
    <t>Admin can remove all flags on a post or response</t>
  </si>
  <si>
    <t>Remove flags from a post or response</t>
  </si>
  <si>
    <t>3. Select a Category and Group with a flagged post in it.</t>
  </si>
  <si>
    <t>4. Remove the flag from the post</t>
  </si>
  <si>
    <t>The post or response should no longer be flagged.</t>
  </si>
  <si>
    <t>Admin can remove a post</t>
  </si>
  <si>
    <t>Post Removal</t>
  </si>
  <si>
    <t>2. Log in as admin.</t>
  </si>
  <si>
    <t>3. Select a Category and Group with a Post in it</t>
  </si>
  <si>
    <t>4. Select the delete icon and confirm deletion</t>
  </si>
  <si>
    <t>The post and its responses will be deleted.</t>
  </si>
  <si>
    <t>Not really a way to test removing a post thats not there.</t>
  </si>
  <si>
    <t>Admin can remove a response to a post</t>
  </si>
  <si>
    <t>Response Removal</t>
  </si>
  <si>
    <t>2. Login as Admin</t>
  </si>
  <si>
    <t>3.Select Category and Group with a Post that has a Response under it</t>
  </si>
  <si>
    <t>4. Select deletion icon and confirm deletion.</t>
  </si>
  <si>
    <t>Response should be removed</t>
  </si>
  <si>
    <t>User remove a response to a post</t>
  </si>
  <si>
    <t>User Response Removal</t>
  </si>
  <si>
    <t>2. Login as user</t>
  </si>
  <si>
    <t>3. Select Category and Group which contains the User's Post</t>
  </si>
  <si>
    <t>4. Select the deletion Icon for any responses it has.</t>
  </si>
  <si>
    <t>Response should be removed and replaced with a notification of deletion by the user</t>
  </si>
  <si>
    <t>User can request a new group</t>
  </si>
  <si>
    <t>Test to Allow User to request new group</t>
  </si>
  <si>
    <t xml:space="preserve">2. Login as User </t>
  </si>
  <si>
    <t>3. Select View All Groups</t>
  </si>
  <si>
    <t>4. Select Request New Group, and enter pertinent information</t>
  </si>
  <si>
    <t>A group request will be put through that an admin can deny or approve.</t>
  </si>
  <si>
    <t>A user can up-vote or down-vote a post or response other than my own</t>
  </si>
  <si>
    <t>Upvote something not one's own</t>
  </si>
  <si>
    <t>3. Select a category or group with posts not made by you</t>
  </si>
  <si>
    <t>4. Select upvote on the post.</t>
  </si>
  <si>
    <t>Post will be upvoted.</t>
  </si>
  <si>
    <t>Downvote something not one's own</t>
  </si>
  <si>
    <t>4. Select downvote on the post.</t>
  </si>
  <si>
    <t>Post will be downvoted.</t>
  </si>
  <si>
    <t>User can view a list of posts with the largest number of up-votes summed across a post and all its responses</t>
  </si>
  <si>
    <t>View list of all posts with largest number of upvotes summed.</t>
  </si>
  <si>
    <t>2. User login.</t>
  </si>
  <si>
    <t>3. Select View All Posts</t>
  </si>
  <si>
    <t>A list of all posts will display, in order of largest number of upvotes.</t>
  </si>
  <si>
    <t>User can view a list of most up-voted Users</t>
  </si>
  <si>
    <t>3. Select View all Users</t>
  </si>
  <si>
    <t>4. Select the filter "Most Upvoted"</t>
  </si>
  <si>
    <t>Shows a list of most upvoted users.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</si>
</sst>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1.0"/>
      <color theme="1"/>
      <name val="Calibri"/>
      <scheme val="minor"/>
    </font>
    <font>
      <sz val="22.0"/>
      <color theme="1"/>
      <name val="Calibri"/>
    </font>
    <font>
      <sz val="11.0"/>
      <color theme="1"/>
      <name val="Calibri"/>
    </font>
    <font>
      <color theme="1"/>
      <name val="Calibri"/>
    </font>
    <font>
      <u/>
      <sz val="11.0"/>
      <color theme="1"/>
      <name val="Calibri"/>
    </font>
    <font>
      <sz val="11.0"/>
      <color rgb="FF000000"/>
      <name val="Calibri"/>
    </font>
    <font>
      <b/>
      <sz val="14.0"/>
      <color rgb="FFFF0000"/>
      <name val="Calibri"/>
    </font>
    <font>
      <b/>
      <sz val="11.0"/>
      <color theme="1"/>
      <name val="Calibri"/>
    </font>
    <font>
      <sz val="11.0"/>
      <color theme="1"/>
      <name val="Consolas"/>
    </font>
  </fonts>
  <fills count="8">
    <fill>
      <patternFill patternType="none"/>
    </fill>
    <fill>
      <patternFill patternType="lightGray"/>
    </fill>
    <fill>
      <patternFill patternType="solid">
        <fgColor rgb="FFA4C2F4"/>
        <bgColor rgb="FFA4C2F4"/>
      </patternFill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EAD1DC"/>
        <bgColor rgb="FFEAD1DC"/>
      </patternFill>
    </fill>
    <fill>
      <patternFill patternType="solid">
        <fgColor rgb="FFD8D8D8"/>
        <bgColor rgb="FFD8D8D8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/>
      <bottom style="thin">
        <color rgb="FF000000"/>
      </bottom>
    </border>
    <border>
      <left/>
      <right/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/>
      <top/>
      <bottom/>
    </border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vertical="center"/>
    </xf>
    <xf borderId="0" fillId="0" fontId="2" numFmtId="0" xfId="0" applyAlignment="1" applyFont="1">
      <alignment shrinkToFit="0" vertical="center" wrapText="1"/>
    </xf>
    <xf borderId="0" fillId="0" fontId="3" numFmtId="0" xfId="0" applyAlignment="1" applyFont="1">
      <alignment vertical="center"/>
    </xf>
    <xf borderId="0" fillId="0" fontId="2" numFmtId="0" xfId="0" applyAlignment="1" applyFont="1">
      <alignment horizontal="center" shrinkToFit="0" vertical="center" wrapText="1"/>
    </xf>
    <xf borderId="1" fillId="2" fontId="2" numFmtId="0" xfId="0" applyAlignment="1" applyBorder="1" applyFill="1" applyFont="1">
      <alignment horizontal="center" shrinkToFit="0" vertical="center" wrapText="1"/>
    </xf>
    <xf borderId="1" fillId="2" fontId="2" numFmtId="0" xfId="0" applyAlignment="1" applyBorder="1" applyFont="1">
      <alignment shrinkToFit="0" vertical="center" wrapText="1"/>
    </xf>
    <xf borderId="1" fillId="3" fontId="2" numFmtId="0" xfId="0" applyAlignment="1" applyBorder="1" applyFill="1" applyFont="1">
      <alignment horizontal="center" shrinkToFit="0" vertical="center" wrapText="1"/>
    </xf>
    <xf borderId="2" fillId="3" fontId="2" numFmtId="0" xfId="0" applyAlignment="1" applyBorder="1" applyFont="1">
      <alignment shrinkToFit="0" vertical="center" wrapText="1"/>
    </xf>
    <xf borderId="3" fillId="3" fontId="2" numFmtId="0" xfId="0" applyAlignment="1" applyBorder="1" applyFont="1">
      <alignment shrinkToFit="0" vertical="center" wrapText="1"/>
    </xf>
    <xf borderId="4" fillId="3" fontId="2" numFmtId="0" xfId="0" applyAlignment="1" applyBorder="1" applyFont="1">
      <alignment shrinkToFit="0" vertical="center" wrapText="1"/>
    </xf>
    <xf borderId="5" fillId="3" fontId="2" numFmtId="0" xfId="0" applyAlignment="1" applyBorder="1" applyFont="1">
      <alignment shrinkToFit="0" vertical="center" wrapText="1"/>
    </xf>
    <xf borderId="5" fillId="3" fontId="4" numFmtId="0" xfId="0" applyAlignment="1" applyBorder="1" applyFont="1">
      <alignment shrinkToFit="0" vertical="center" wrapText="1"/>
    </xf>
    <xf borderId="1" fillId="4" fontId="2" numFmtId="0" xfId="0" applyAlignment="1" applyBorder="1" applyFill="1" applyFont="1">
      <alignment horizontal="center" shrinkToFit="0" vertical="center" wrapText="1"/>
    </xf>
    <xf borderId="4" fillId="4" fontId="2" numFmtId="0" xfId="0" applyAlignment="1" applyBorder="1" applyFont="1">
      <alignment shrinkToFit="0" vertical="center" wrapText="1"/>
    </xf>
    <xf borderId="5" fillId="4" fontId="2" numFmtId="0" xfId="0" applyAlignment="1" applyBorder="1" applyFont="1">
      <alignment shrinkToFit="0" vertical="center" wrapText="1"/>
    </xf>
    <xf borderId="1" fillId="5" fontId="2" numFmtId="0" xfId="0" applyAlignment="1" applyBorder="1" applyFill="1" applyFont="1">
      <alignment horizontal="center" shrinkToFit="0" vertical="center" wrapText="1"/>
    </xf>
    <xf borderId="4" fillId="5" fontId="2" numFmtId="0" xfId="0" applyAlignment="1" applyBorder="1" applyFont="1">
      <alignment shrinkToFit="0" vertical="center" wrapText="1"/>
    </xf>
    <xf borderId="5" fillId="5" fontId="2" numFmtId="0" xfId="0" applyAlignment="1" applyBorder="1" applyFont="1">
      <alignment shrinkToFit="0" vertical="center" wrapText="1"/>
    </xf>
    <xf borderId="1" fillId="6" fontId="2" numFmtId="0" xfId="0" applyAlignment="1" applyBorder="1" applyFill="1" applyFont="1">
      <alignment horizontal="center" shrinkToFit="0" vertical="center" wrapText="1"/>
    </xf>
    <xf borderId="4" fillId="6" fontId="2" numFmtId="0" xfId="0" applyAlignment="1" applyBorder="1" applyFont="1">
      <alignment shrinkToFit="0" vertical="center" wrapText="1"/>
    </xf>
    <xf borderId="5" fillId="6" fontId="2" numFmtId="0" xfId="0" applyAlignment="1" applyBorder="1" applyFont="1">
      <alignment shrinkToFit="0" vertical="center" wrapText="1"/>
    </xf>
    <xf borderId="0" fillId="6" fontId="5" numFmtId="0" xfId="0" applyAlignment="1" applyFont="1">
      <alignment horizontal="left"/>
    </xf>
    <xf borderId="4" fillId="6" fontId="2" numFmtId="0" xfId="0" applyAlignment="1" applyBorder="1" applyFont="1">
      <alignment horizontal="left" shrinkToFit="0" vertical="center" wrapText="1"/>
    </xf>
    <xf borderId="6" fillId="3" fontId="2" numFmtId="0" xfId="0" applyAlignment="1" applyBorder="1" applyFont="1">
      <alignment shrinkToFit="0" vertical="center" wrapText="1"/>
    </xf>
    <xf borderId="7" fillId="3" fontId="2" numFmtId="0" xfId="0" applyAlignment="1" applyBorder="1" applyFont="1">
      <alignment shrinkToFit="0" vertical="center" wrapText="1"/>
    </xf>
    <xf borderId="0" fillId="0" fontId="2" numFmtId="9" xfId="0" applyAlignment="1" applyFont="1" applyNumberFormat="1">
      <alignment vertical="center"/>
    </xf>
    <xf borderId="0" fillId="0" fontId="2" numFmtId="0" xfId="0" applyAlignment="1" applyFont="1">
      <alignment horizontal="right" vertical="top"/>
    </xf>
    <xf borderId="0" fillId="0" fontId="6" numFmtId="0" xfId="0" applyAlignment="1" applyFont="1">
      <alignment horizontal="left" vertical="top"/>
    </xf>
    <xf borderId="8" fillId="7" fontId="7" numFmtId="0" xfId="0" applyAlignment="1" applyBorder="1" applyFill="1" applyFont="1">
      <alignment horizontal="right" vertical="top"/>
    </xf>
    <xf borderId="0" fillId="0" fontId="2" numFmtId="0" xfId="0" applyAlignment="1" applyFont="1">
      <alignment horizontal="left" vertical="top"/>
    </xf>
    <xf borderId="0" fillId="0" fontId="2" numFmtId="0" xfId="0" applyAlignment="1" applyFont="1">
      <alignment horizontal="left" shrinkToFit="0" vertical="top" wrapText="1"/>
    </xf>
    <xf borderId="0" fillId="0" fontId="2" numFmtId="0" xfId="0" applyAlignment="1" applyFont="1">
      <alignment horizontal="left" vertical="center"/>
    </xf>
    <xf borderId="0" fillId="0" fontId="8" numFmtId="0" xfId="0" applyAlignment="1" applyFont="1">
      <alignment horizontal="left" vertical="center"/>
    </xf>
    <xf borderId="0" fillId="0" fontId="8" numFmtId="0" xfId="0" applyFont="1"/>
    <xf borderId="0" fillId="0" fontId="3" numFmtId="0" xfId="0" applyFont="1"/>
    <xf borderId="0" fillId="7" fontId="2" numFmtId="0" xfId="0" applyAlignment="1" applyFont="1">
      <alignment vertical="top"/>
    </xf>
    <xf borderId="0" fillId="0" fontId="2" numFmtId="0" xfId="0" applyAlignment="1" applyFont="1">
      <alignment vertical="bottom"/>
    </xf>
    <xf borderId="0" fillId="7" fontId="7" numFmtId="0" xfId="0" applyAlignment="1" applyFont="1">
      <alignment horizontal="right" vertical="top"/>
    </xf>
    <xf borderId="0" fillId="0" fontId="2" numFmtId="0" xfId="0" applyFont="1"/>
    <xf borderId="0" fillId="0" fontId="2" numFmtId="0" xfId="0" applyAlignment="1" applyFont="1">
      <alignment vertical="top"/>
    </xf>
    <xf borderId="0" fillId="0" fontId="2" numFmtId="0" xfId="0" applyAlignment="1" applyFont="1">
      <alignment shrinkToFit="0" vertical="bottom" wrapText="0"/>
    </xf>
    <xf borderId="0" fillId="0" fontId="3" numFmtId="0" xfId="0" applyAlignment="1" applyFont="1">
      <alignment horizontal="left"/>
    </xf>
  </cellXfs>
  <cellStyles count="1">
    <cellStyle xfId="0" name="Normal" builtinId="0"/>
  </cellStyles>
  <dxfs count="6">
    <dxf>
      <font/>
      <fill>
        <patternFill patternType="solid">
          <fgColor rgb="FFBFBFBF"/>
          <bgColor rgb="FFBFBFBF"/>
        </patternFill>
      </fill>
      <border/>
    </dxf>
    <dxf>
      <font/>
      <fill>
        <patternFill patternType="solid">
          <fgColor theme="0"/>
          <bgColor theme="0"/>
        </patternFill>
      </fill>
      <border/>
    </dxf>
    <dxf>
      <font/>
      <fill>
        <patternFill patternType="solid">
          <fgColor rgb="FFFFA7A7"/>
          <bgColor rgb="FFFFA7A7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1">
    <tableStyle count="3" pivot="0" name="User Stories-style">
      <tableStyleElement dxfId="4" type="headerRow"/>
      <tableStyleElement dxfId="5" type="firstRowStripe"/>
      <tableStyleElement dxfId="5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40" Type="http://schemas.openxmlformats.org/officeDocument/2006/relationships/worksheet" Target="worksheets/sheet37.xml"/><Relationship Id="rId20" Type="http://schemas.openxmlformats.org/officeDocument/2006/relationships/worksheet" Target="worksheets/sheet17.xml"/><Relationship Id="rId42" Type="http://schemas.openxmlformats.org/officeDocument/2006/relationships/worksheet" Target="worksheets/sheet39.xml"/><Relationship Id="rId41" Type="http://schemas.openxmlformats.org/officeDocument/2006/relationships/worksheet" Target="worksheets/sheet38.xml"/><Relationship Id="rId22" Type="http://schemas.openxmlformats.org/officeDocument/2006/relationships/worksheet" Target="worksheets/sheet19.xml"/><Relationship Id="rId44" Type="http://schemas.openxmlformats.org/officeDocument/2006/relationships/worksheet" Target="worksheets/sheet41.xml"/><Relationship Id="rId21" Type="http://schemas.openxmlformats.org/officeDocument/2006/relationships/worksheet" Target="worksheets/sheet18.xml"/><Relationship Id="rId43" Type="http://schemas.openxmlformats.org/officeDocument/2006/relationships/worksheet" Target="worksheets/sheet40.xml"/><Relationship Id="rId24" Type="http://schemas.openxmlformats.org/officeDocument/2006/relationships/worksheet" Target="worksheets/sheet21.xml"/><Relationship Id="rId46" Type="http://schemas.openxmlformats.org/officeDocument/2006/relationships/worksheet" Target="worksheets/sheet43.xml"/><Relationship Id="rId23" Type="http://schemas.openxmlformats.org/officeDocument/2006/relationships/worksheet" Target="worksheets/sheet20.xml"/><Relationship Id="rId45" Type="http://schemas.openxmlformats.org/officeDocument/2006/relationships/worksheet" Target="worksheets/sheet42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28" Type="http://schemas.openxmlformats.org/officeDocument/2006/relationships/worksheet" Target="worksheets/sheet25.xml"/><Relationship Id="rId27" Type="http://schemas.openxmlformats.org/officeDocument/2006/relationships/worksheet" Target="worksheets/sheet24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29" Type="http://schemas.openxmlformats.org/officeDocument/2006/relationships/worksheet" Target="worksheets/sheet26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31" Type="http://schemas.openxmlformats.org/officeDocument/2006/relationships/worksheet" Target="worksheets/sheet28.xml"/><Relationship Id="rId30" Type="http://schemas.openxmlformats.org/officeDocument/2006/relationships/worksheet" Target="worksheets/sheet27.xml"/><Relationship Id="rId11" Type="http://schemas.openxmlformats.org/officeDocument/2006/relationships/worksheet" Target="worksheets/sheet8.xml"/><Relationship Id="rId33" Type="http://schemas.openxmlformats.org/officeDocument/2006/relationships/worksheet" Target="worksheets/sheet30.xml"/><Relationship Id="rId10" Type="http://schemas.openxmlformats.org/officeDocument/2006/relationships/worksheet" Target="worksheets/sheet7.xml"/><Relationship Id="rId32" Type="http://schemas.openxmlformats.org/officeDocument/2006/relationships/worksheet" Target="worksheets/sheet29.xml"/><Relationship Id="rId13" Type="http://schemas.openxmlformats.org/officeDocument/2006/relationships/worksheet" Target="worksheets/sheet10.xml"/><Relationship Id="rId35" Type="http://schemas.openxmlformats.org/officeDocument/2006/relationships/worksheet" Target="worksheets/sheet32.xml"/><Relationship Id="rId12" Type="http://schemas.openxmlformats.org/officeDocument/2006/relationships/worksheet" Target="worksheets/sheet9.xml"/><Relationship Id="rId34" Type="http://schemas.openxmlformats.org/officeDocument/2006/relationships/worksheet" Target="worksheets/sheet31.xml"/><Relationship Id="rId15" Type="http://schemas.openxmlformats.org/officeDocument/2006/relationships/worksheet" Target="worksheets/sheet12.xml"/><Relationship Id="rId37" Type="http://schemas.openxmlformats.org/officeDocument/2006/relationships/worksheet" Target="worksheets/sheet34.xml"/><Relationship Id="rId14" Type="http://schemas.openxmlformats.org/officeDocument/2006/relationships/worksheet" Target="worksheets/sheet11.xml"/><Relationship Id="rId36" Type="http://schemas.openxmlformats.org/officeDocument/2006/relationships/worksheet" Target="worksheets/sheet33.xml"/><Relationship Id="rId17" Type="http://schemas.openxmlformats.org/officeDocument/2006/relationships/worksheet" Target="worksheets/sheet14.xml"/><Relationship Id="rId39" Type="http://schemas.openxmlformats.org/officeDocument/2006/relationships/worksheet" Target="worksheets/sheet36.xml"/><Relationship Id="rId16" Type="http://schemas.openxmlformats.org/officeDocument/2006/relationships/worksheet" Target="worksheets/sheet13.xml"/><Relationship Id="rId38" Type="http://schemas.openxmlformats.org/officeDocument/2006/relationships/worksheet" Target="worksheets/sheet35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3:J46" displayName="Table_1" id="1">
  <tableColumns count="10">
    <tableColumn name="Priority" id="1"/>
    <tableColumn name="As a __, I want to" id="2"/>
    <tableColumn name="User Story" id="3"/>
    <tableColumn name="so that" id="4"/>
    <tableColumn name="Benefit" id="5"/>
    <tableColumn name="Notes" id="6"/>
    <tableColumn name="Code" id="7"/>
    <tableColumn name="System Tests" id="8"/>
    <tableColumn name="Status" id="9"/>
    <tableColumn name="Comment" id="10"/>
  </tableColumns>
  <tableStyleInfo name="User Storie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stackexchange.com/sites" TargetMode="External"/><Relationship Id="rId2" Type="http://schemas.openxmlformats.org/officeDocument/2006/relationships/drawing" Target="../drawings/drawing1.xml"/><Relationship Id="rId4" Type="http://schemas.openxmlformats.org/officeDocument/2006/relationships/table" Target="../tables/table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3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3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4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4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4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4.43" defaultRowHeight="15.0"/>
  <cols>
    <col customWidth="1" min="1" max="1" width="12.86"/>
    <col customWidth="1" min="2" max="2" width="19.0"/>
    <col customWidth="1" min="3" max="3" width="47.57"/>
    <col customWidth="1" hidden="1" min="4" max="4" width="10.14"/>
    <col customWidth="1" min="5" max="5" width="40.0"/>
    <col customWidth="1" min="6" max="6" width="51.14"/>
    <col customWidth="1" min="7" max="7" width="12.57"/>
    <col customWidth="1" min="8" max="8" width="15.29"/>
    <col customWidth="1" min="9" max="9" width="12.86"/>
    <col customWidth="1" min="10" max="10" width="97.43"/>
    <col customWidth="1" min="11" max="26" width="8.71"/>
  </cols>
  <sheetData>
    <row r="1">
      <c r="A1" s="1" t="s">
        <v>0</v>
      </c>
      <c r="B1" s="2"/>
      <c r="C1" s="2"/>
      <c r="D1" s="2"/>
      <c r="E1" s="2"/>
      <c r="F1" s="2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/>
      <c r="B2" s="2"/>
      <c r="C2" s="2"/>
      <c r="D2" s="2"/>
      <c r="E2" s="2"/>
      <c r="F2" s="2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5" t="s">
        <v>1</v>
      </c>
      <c r="B3" s="6" t="s">
        <v>2</v>
      </c>
      <c r="C3" s="6" t="s">
        <v>3</v>
      </c>
      <c r="D3" s="6" t="s">
        <v>4</v>
      </c>
      <c r="E3" s="6" t="s">
        <v>5</v>
      </c>
      <c r="F3" s="6" t="s">
        <v>6</v>
      </c>
      <c r="G3" s="6" t="s">
        <v>7</v>
      </c>
      <c r="H3" s="6" t="s">
        <v>8</v>
      </c>
      <c r="I3" s="6" t="s">
        <v>9</v>
      </c>
      <c r="J3" s="6" t="s">
        <v>10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7">
        <v>1.0</v>
      </c>
      <c r="B4" s="8" t="s">
        <v>11</v>
      </c>
      <c r="C4" s="9" t="s">
        <v>12</v>
      </c>
      <c r="D4" s="9"/>
      <c r="E4" s="9" t="s">
        <v>13</v>
      </c>
      <c r="F4" s="9"/>
      <c r="G4" s="9" t="s">
        <v>14</v>
      </c>
      <c r="H4" s="9" t="s">
        <v>15</v>
      </c>
      <c r="I4" s="9" t="s">
        <v>16</v>
      </c>
      <c r="J4" s="9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7">
        <v>2.0</v>
      </c>
      <c r="B5" s="10" t="s">
        <v>11</v>
      </c>
      <c r="C5" s="11" t="s">
        <v>17</v>
      </c>
      <c r="D5" s="11"/>
      <c r="E5" s="11" t="s">
        <v>18</v>
      </c>
      <c r="F5" s="11"/>
      <c r="G5" s="11" t="s">
        <v>14</v>
      </c>
      <c r="H5" s="11" t="s">
        <v>15</v>
      </c>
      <c r="I5" s="9" t="s">
        <v>16</v>
      </c>
      <c r="J5" s="11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7">
        <v>3.0</v>
      </c>
      <c r="B6" s="10" t="s">
        <v>11</v>
      </c>
      <c r="C6" s="11" t="s">
        <v>19</v>
      </c>
      <c r="D6" s="11"/>
      <c r="E6" s="11" t="s">
        <v>20</v>
      </c>
      <c r="F6" s="11" t="s">
        <v>21</v>
      </c>
      <c r="G6" s="11" t="s">
        <v>14</v>
      </c>
      <c r="H6" s="11" t="s">
        <v>15</v>
      </c>
      <c r="I6" s="9" t="s">
        <v>16</v>
      </c>
      <c r="J6" s="11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7">
        <v>4.0</v>
      </c>
      <c r="B7" s="10" t="s">
        <v>11</v>
      </c>
      <c r="C7" s="11" t="s">
        <v>22</v>
      </c>
      <c r="D7" s="11"/>
      <c r="E7" s="11" t="s">
        <v>23</v>
      </c>
      <c r="F7" s="11"/>
      <c r="G7" s="11" t="s">
        <v>14</v>
      </c>
      <c r="H7" s="11" t="s">
        <v>15</v>
      </c>
      <c r="I7" s="9" t="s">
        <v>16</v>
      </c>
      <c r="J7" s="11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7">
        <v>5.0</v>
      </c>
      <c r="B8" s="10" t="s">
        <v>11</v>
      </c>
      <c r="C8" s="11" t="s">
        <v>24</v>
      </c>
      <c r="D8" s="11"/>
      <c r="E8" s="11" t="s">
        <v>25</v>
      </c>
      <c r="F8" s="11" t="s">
        <v>26</v>
      </c>
      <c r="G8" s="11" t="s">
        <v>14</v>
      </c>
      <c r="H8" s="11" t="s">
        <v>15</v>
      </c>
      <c r="I8" s="9" t="s">
        <v>16</v>
      </c>
      <c r="J8" s="11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7">
        <v>6.0</v>
      </c>
      <c r="B9" s="10" t="s">
        <v>11</v>
      </c>
      <c r="C9" s="11" t="s">
        <v>27</v>
      </c>
      <c r="D9" s="11"/>
      <c r="E9" s="11" t="s">
        <v>28</v>
      </c>
      <c r="F9" s="12" t="s">
        <v>29</v>
      </c>
      <c r="G9" s="11" t="s">
        <v>14</v>
      </c>
      <c r="H9" s="11" t="s">
        <v>15</v>
      </c>
      <c r="I9" s="9" t="s">
        <v>16</v>
      </c>
      <c r="J9" s="11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7">
        <v>7.0</v>
      </c>
      <c r="B10" s="10" t="s">
        <v>11</v>
      </c>
      <c r="C10" s="11" t="s">
        <v>30</v>
      </c>
      <c r="D10" s="11"/>
      <c r="E10" s="11" t="s">
        <v>31</v>
      </c>
      <c r="F10" s="11" t="s">
        <v>32</v>
      </c>
      <c r="G10" s="11" t="s">
        <v>14</v>
      </c>
      <c r="H10" s="11" t="s">
        <v>15</v>
      </c>
      <c r="I10" s="9" t="s">
        <v>16</v>
      </c>
      <c r="J10" s="11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7">
        <v>8.0</v>
      </c>
      <c r="B11" s="10" t="s">
        <v>11</v>
      </c>
      <c r="C11" s="11" t="s">
        <v>33</v>
      </c>
      <c r="D11" s="11"/>
      <c r="E11" s="11" t="s">
        <v>31</v>
      </c>
      <c r="F11" s="11" t="s">
        <v>34</v>
      </c>
      <c r="G11" s="11" t="s">
        <v>14</v>
      </c>
      <c r="H11" s="11" t="s">
        <v>15</v>
      </c>
      <c r="I11" s="11" t="s">
        <v>16</v>
      </c>
      <c r="J11" s="11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7">
        <v>9.0</v>
      </c>
      <c r="B12" s="10" t="s">
        <v>11</v>
      </c>
      <c r="C12" s="11" t="s">
        <v>35</v>
      </c>
      <c r="D12" s="11"/>
      <c r="E12" s="11" t="s">
        <v>36</v>
      </c>
      <c r="F12" s="11"/>
      <c r="G12" s="11" t="s">
        <v>14</v>
      </c>
      <c r="H12" s="11" t="s">
        <v>15</v>
      </c>
      <c r="I12" s="11" t="s">
        <v>16</v>
      </c>
      <c r="J12" s="11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13">
        <v>10.0</v>
      </c>
      <c r="B13" s="14" t="s">
        <v>37</v>
      </c>
      <c r="C13" s="15" t="s">
        <v>38</v>
      </c>
      <c r="D13" s="15"/>
      <c r="E13" s="15" t="s">
        <v>39</v>
      </c>
      <c r="F13" s="15"/>
      <c r="G13" s="15" t="s">
        <v>14</v>
      </c>
      <c r="H13" s="15" t="s">
        <v>15</v>
      </c>
      <c r="I13" s="15" t="s">
        <v>16</v>
      </c>
      <c r="J13" s="15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13">
        <v>11.0</v>
      </c>
      <c r="B14" s="14" t="s">
        <v>37</v>
      </c>
      <c r="C14" s="15" t="s">
        <v>40</v>
      </c>
      <c r="D14" s="15"/>
      <c r="E14" s="15" t="s">
        <v>41</v>
      </c>
      <c r="F14" s="15" t="s">
        <v>42</v>
      </c>
      <c r="G14" s="15" t="s">
        <v>14</v>
      </c>
      <c r="H14" s="15" t="s">
        <v>15</v>
      </c>
      <c r="I14" s="15" t="s">
        <v>16</v>
      </c>
      <c r="J14" s="15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13">
        <v>12.0</v>
      </c>
      <c r="B15" s="14" t="s">
        <v>43</v>
      </c>
      <c r="C15" s="15" t="s">
        <v>12</v>
      </c>
      <c r="D15" s="15"/>
      <c r="E15" s="15" t="s">
        <v>44</v>
      </c>
      <c r="F15" s="15" t="s">
        <v>45</v>
      </c>
      <c r="G15" s="15" t="s">
        <v>14</v>
      </c>
      <c r="H15" s="15" t="s">
        <v>15</v>
      </c>
      <c r="I15" s="15" t="s">
        <v>16</v>
      </c>
      <c r="J15" s="15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13">
        <v>13.0</v>
      </c>
      <c r="B16" s="14" t="s">
        <v>11</v>
      </c>
      <c r="C16" s="15" t="s">
        <v>46</v>
      </c>
      <c r="D16" s="15"/>
      <c r="E16" s="15" t="s">
        <v>47</v>
      </c>
      <c r="F16" s="15"/>
      <c r="G16" s="15" t="s">
        <v>14</v>
      </c>
      <c r="H16" s="15" t="s">
        <v>15</v>
      </c>
      <c r="I16" s="15" t="s">
        <v>16</v>
      </c>
      <c r="J16" s="15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13">
        <v>14.0</v>
      </c>
      <c r="B17" s="14" t="s">
        <v>43</v>
      </c>
      <c r="C17" s="15" t="s">
        <v>38</v>
      </c>
      <c r="D17" s="15"/>
      <c r="E17" s="15"/>
      <c r="F17" s="15"/>
      <c r="G17" s="15" t="s">
        <v>14</v>
      </c>
      <c r="H17" s="15" t="s">
        <v>15</v>
      </c>
      <c r="I17" s="15" t="s">
        <v>16</v>
      </c>
      <c r="J17" s="15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13">
        <v>15.0</v>
      </c>
      <c r="B18" s="14" t="s">
        <v>43</v>
      </c>
      <c r="C18" s="15" t="s">
        <v>48</v>
      </c>
      <c r="D18" s="15"/>
      <c r="E18" s="15" t="s">
        <v>49</v>
      </c>
      <c r="F18" s="15" t="s">
        <v>50</v>
      </c>
      <c r="G18" s="15" t="s">
        <v>14</v>
      </c>
      <c r="H18" s="15" t="s">
        <v>15</v>
      </c>
      <c r="I18" s="15" t="s">
        <v>16</v>
      </c>
      <c r="J18" s="15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13">
        <v>16.0</v>
      </c>
      <c r="B19" s="14" t="s">
        <v>43</v>
      </c>
      <c r="C19" s="15" t="s">
        <v>51</v>
      </c>
      <c r="D19" s="15"/>
      <c r="E19" s="15" t="s">
        <v>52</v>
      </c>
      <c r="F19" s="15"/>
      <c r="G19" s="15" t="s">
        <v>14</v>
      </c>
      <c r="H19" s="15" t="s">
        <v>15</v>
      </c>
      <c r="I19" s="15" t="s">
        <v>16</v>
      </c>
      <c r="J19" s="15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13">
        <v>17.0</v>
      </c>
      <c r="B20" s="14" t="s">
        <v>43</v>
      </c>
      <c r="C20" s="15" t="s">
        <v>30</v>
      </c>
      <c r="D20" s="15"/>
      <c r="E20" s="15" t="s">
        <v>53</v>
      </c>
      <c r="F20" s="15" t="s">
        <v>34</v>
      </c>
      <c r="G20" s="15" t="s">
        <v>14</v>
      </c>
      <c r="H20" s="15" t="s">
        <v>15</v>
      </c>
      <c r="I20" s="15" t="s">
        <v>16</v>
      </c>
      <c r="J20" s="15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5.75" customHeight="1">
      <c r="A21" s="13">
        <v>18.0</v>
      </c>
      <c r="B21" s="14" t="s">
        <v>43</v>
      </c>
      <c r="C21" s="15" t="s">
        <v>33</v>
      </c>
      <c r="D21" s="15"/>
      <c r="E21" s="15" t="s">
        <v>54</v>
      </c>
      <c r="F21" s="15" t="s">
        <v>34</v>
      </c>
      <c r="G21" s="15" t="s">
        <v>14</v>
      </c>
      <c r="H21" s="15" t="s">
        <v>15</v>
      </c>
      <c r="I21" s="15" t="s">
        <v>16</v>
      </c>
      <c r="J21" s="15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5.75" customHeight="1">
      <c r="A22" s="13">
        <v>19.0</v>
      </c>
      <c r="B22" s="14" t="s">
        <v>43</v>
      </c>
      <c r="C22" s="15" t="s">
        <v>55</v>
      </c>
      <c r="D22" s="15"/>
      <c r="E22" s="15" t="s">
        <v>56</v>
      </c>
      <c r="F22" s="15"/>
      <c r="G22" s="15" t="s">
        <v>14</v>
      </c>
      <c r="H22" s="15" t="s">
        <v>15</v>
      </c>
      <c r="I22" s="15" t="s">
        <v>16</v>
      </c>
      <c r="J22" s="15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5.75" customHeight="1">
      <c r="A23" s="13">
        <v>20.0</v>
      </c>
      <c r="B23" s="14" t="s">
        <v>11</v>
      </c>
      <c r="C23" s="15" t="s">
        <v>57</v>
      </c>
      <c r="D23" s="15"/>
      <c r="E23" s="15" t="s">
        <v>47</v>
      </c>
      <c r="F23" s="15"/>
      <c r="G23" s="15" t="s">
        <v>14</v>
      </c>
      <c r="H23" s="15" t="s">
        <v>15</v>
      </c>
      <c r="I23" s="15" t="s">
        <v>16</v>
      </c>
      <c r="J23" s="15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5.75" customHeight="1">
      <c r="A24" s="16">
        <v>21.0</v>
      </c>
      <c r="B24" s="17" t="s">
        <v>11</v>
      </c>
      <c r="C24" s="18" t="s">
        <v>58</v>
      </c>
      <c r="D24" s="18"/>
      <c r="E24" s="18" t="s">
        <v>59</v>
      </c>
      <c r="F24" s="18" t="s">
        <v>60</v>
      </c>
      <c r="G24" s="18" t="s">
        <v>14</v>
      </c>
      <c r="H24" s="18" t="s">
        <v>15</v>
      </c>
      <c r="I24" s="18" t="s">
        <v>16</v>
      </c>
      <c r="J24" s="18" t="s">
        <v>61</v>
      </c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5.75" customHeight="1">
      <c r="A25" s="16">
        <v>22.0</v>
      </c>
      <c r="B25" s="17" t="s">
        <v>11</v>
      </c>
      <c r="C25" s="18" t="s">
        <v>62</v>
      </c>
      <c r="D25" s="18"/>
      <c r="E25" s="18" t="s">
        <v>63</v>
      </c>
      <c r="F25" s="18"/>
      <c r="G25" s="18" t="s">
        <v>14</v>
      </c>
      <c r="H25" s="18" t="s">
        <v>15</v>
      </c>
      <c r="I25" s="18" t="s">
        <v>16</v>
      </c>
      <c r="J25" s="18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5.75" customHeight="1">
      <c r="A26" s="16">
        <v>23.0</v>
      </c>
      <c r="B26" s="17" t="s">
        <v>11</v>
      </c>
      <c r="C26" s="18" t="s">
        <v>64</v>
      </c>
      <c r="D26" s="18"/>
      <c r="E26" s="18" t="s">
        <v>65</v>
      </c>
      <c r="F26" s="18"/>
      <c r="G26" s="18" t="s">
        <v>14</v>
      </c>
      <c r="H26" s="18" t="s">
        <v>15</v>
      </c>
      <c r="I26" s="18" t="s">
        <v>16</v>
      </c>
      <c r="J26" s="18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5.75" customHeight="1">
      <c r="A27" s="16">
        <v>24.0</v>
      </c>
      <c r="B27" s="17" t="s">
        <v>43</v>
      </c>
      <c r="C27" s="18" t="s">
        <v>66</v>
      </c>
      <c r="D27" s="18"/>
      <c r="E27" s="18" t="s">
        <v>67</v>
      </c>
      <c r="F27" s="18"/>
      <c r="G27" s="18" t="s">
        <v>14</v>
      </c>
      <c r="H27" s="18" t="s">
        <v>15</v>
      </c>
      <c r="I27" s="18" t="s">
        <v>16</v>
      </c>
      <c r="J27" s="18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5.75" customHeight="1">
      <c r="A28" s="16">
        <v>25.0</v>
      </c>
      <c r="B28" s="17" t="s">
        <v>43</v>
      </c>
      <c r="C28" s="18" t="s">
        <v>68</v>
      </c>
      <c r="D28" s="18"/>
      <c r="E28" s="18" t="s">
        <v>69</v>
      </c>
      <c r="F28" s="18"/>
      <c r="G28" s="18"/>
      <c r="H28" s="18" t="s">
        <v>15</v>
      </c>
      <c r="I28" s="18"/>
      <c r="J28" s="18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5.75" customHeight="1">
      <c r="A29" s="16">
        <v>26.0</v>
      </c>
      <c r="B29" s="17" t="s">
        <v>43</v>
      </c>
      <c r="C29" s="18" t="s">
        <v>70</v>
      </c>
      <c r="D29" s="18"/>
      <c r="E29" s="18" t="s">
        <v>71</v>
      </c>
      <c r="F29" s="18"/>
      <c r="G29" s="18"/>
      <c r="H29" s="18" t="s">
        <v>15</v>
      </c>
      <c r="I29" s="18"/>
      <c r="J29" s="18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5.75" customHeight="1">
      <c r="A30" s="16">
        <v>27.0</v>
      </c>
      <c r="B30" s="17" t="s">
        <v>43</v>
      </c>
      <c r="C30" s="18" t="s">
        <v>72</v>
      </c>
      <c r="D30" s="18"/>
      <c r="E30" s="18" t="s">
        <v>73</v>
      </c>
      <c r="F30" s="18"/>
      <c r="G30" s="18" t="s">
        <v>14</v>
      </c>
      <c r="H30" s="18" t="s">
        <v>15</v>
      </c>
      <c r="I30" s="18" t="s">
        <v>16</v>
      </c>
      <c r="J30" s="18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5.75" customHeight="1">
      <c r="A31" s="19">
        <v>28.0</v>
      </c>
      <c r="B31" s="20" t="s">
        <v>11</v>
      </c>
      <c r="C31" s="21" t="s">
        <v>74</v>
      </c>
      <c r="D31" s="21"/>
      <c r="E31" s="21" t="s">
        <v>75</v>
      </c>
      <c r="F31" s="21" t="s">
        <v>76</v>
      </c>
      <c r="G31" s="21" t="s">
        <v>14</v>
      </c>
      <c r="H31" s="21" t="s">
        <v>15</v>
      </c>
      <c r="I31" s="21" t="s">
        <v>16</v>
      </c>
      <c r="J31" s="21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5.75" customHeight="1">
      <c r="A32" s="19">
        <v>29.0</v>
      </c>
      <c r="B32" s="20" t="s">
        <v>11</v>
      </c>
      <c r="C32" s="21" t="s">
        <v>77</v>
      </c>
      <c r="D32" s="21"/>
      <c r="E32" s="21" t="s">
        <v>78</v>
      </c>
      <c r="F32" s="21"/>
      <c r="G32" s="21"/>
      <c r="H32" s="21" t="s">
        <v>15</v>
      </c>
      <c r="I32" s="21"/>
      <c r="J32" s="21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5.75" customHeight="1">
      <c r="A33" s="19">
        <v>30.0</v>
      </c>
      <c r="B33" s="20" t="s">
        <v>11</v>
      </c>
      <c r="C33" s="21" t="s">
        <v>79</v>
      </c>
      <c r="D33" s="21"/>
      <c r="E33" s="21" t="s">
        <v>80</v>
      </c>
      <c r="F33" s="21"/>
      <c r="G33" s="21" t="s">
        <v>14</v>
      </c>
      <c r="H33" s="21" t="s">
        <v>15</v>
      </c>
      <c r="I33" s="21" t="s">
        <v>16</v>
      </c>
      <c r="J33" s="21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5.75" customHeight="1">
      <c r="A34" s="19">
        <v>31.0</v>
      </c>
      <c r="B34" s="20" t="s">
        <v>11</v>
      </c>
      <c r="C34" s="21" t="s">
        <v>81</v>
      </c>
      <c r="D34" s="21"/>
      <c r="E34" s="21" t="s">
        <v>82</v>
      </c>
      <c r="F34" s="21" t="s">
        <v>83</v>
      </c>
      <c r="G34" s="21" t="s">
        <v>14</v>
      </c>
      <c r="H34" s="21" t="s">
        <v>15</v>
      </c>
      <c r="I34" s="21" t="s">
        <v>16</v>
      </c>
      <c r="J34" s="21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5.75" customHeight="1">
      <c r="A35" s="19">
        <v>32.0</v>
      </c>
      <c r="B35" s="20" t="s">
        <v>11</v>
      </c>
      <c r="C35" s="21" t="s">
        <v>84</v>
      </c>
      <c r="D35" s="21"/>
      <c r="E35" s="21" t="s">
        <v>85</v>
      </c>
      <c r="F35" s="21"/>
      <c r="G35" s="21"/>
      <c r="H35" s="21" t="s">
        <v>15</v>
      </c>
      <c r="I35" s="21"/>
      <c r="J35" s="21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5.75" customHeight="1">
      <c r="A36" s="19">
        <v>33.0</v>
      </c>
      <c r="B36" s="20" t="s">
        <v>43</v>
      </c>
      <c r="C36" s="21" t="s">
        <v>86</v>
      </c>
      <c r="D36" s="21"/>
      <c r="E36" s="21" t="s">
        <v>87</v>
      </c>
      <c r="F36" s="21" t="s">
        <v>88</v>
      </c>
      <c r="G36" s="21" t="s">
        <v>14</v>
      </c>
      <c r="H36" s="21" t="s">
        <v>15</v>
      </c>
      <c r="I36" s="21" t="s">
        <v>16</v>
      </c>
      <c r="J36" s="21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5.75" customHeight="1">
      <c r="A37" s="19">
        <v>34.0</v>
      </c>
      <c r="B37" s="20" t="s">
        <v>11</v>
      </c>
      <c r="C37" s="21" t="s">
        <v>89</v>
      </c>
      <c r="D37" s="21"/>
      <c r="E37" s="21" t="s">
        <v>90</v>
      </c>
      <c r="F37" s="21" t="s">
        <v>91</v>
      </c>
      <c r="G37" s="21"/>
      <c r="H37" s="22" t="s">
        <v>15</v>
      </c>
      <c r="I37" s="21"/>
      <c r="J37" s="21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5.75" customHeight="1">
      <c r="A38" s="19">
        <v>35.0</v>
      </c>
      <c r="B38" s="20" t="s">
        <v>11</v>
      </c>
      <c r="C38" s="21" t="s">
        <v>92</v>
      </c>
      <c r="D38" s="21"/>
      <c r="E38" s="21" t="s">
        <v>93</v>
      </c>
      <c r="F38" s="21" t="s">
        <v>94</v>
      </c>
      <c r="G38" s="21" t="s">
        <v>14</v>
      </c>
      <c r="H38" s="22" t="s">
        <v>15</v>
      </c>
      <c r="I38" s="21" t="s">
        <v>16</v>
      </c>
      <c r="J38" s="21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5.75" customHeight="1">
      <c r="A39" s="19">
        <v>36.0</v>
      </c>
      <c r="B39" s="23" t="s">
        <v>11</v>
      </c>
      <c r="C39" s="21" t="s">
        <v>95</v>
      </c>
      <c r="D39" s="21"/>
      <c r="E39" s="21" t="s">
        <v>96</v>
      </c>
      <c r="F39" s="21" t="s">
        <v>97</v>
      </c>
      <c r="G39" s="21" t="s">
        <v>14</v>
      </c>
      <c r="H39" s="22" t="s">
        <v>15</v>
      </c>
      <c r="I39" s="21" t="s">
        <v>98</v>
      </c>
      <c r="J39" s="21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5.75" customHeight="1">
      <c r="A40" s="19">
        <v>37.0</v>
      </c>
      <c r="B40" s="20" t="s">
        <v>11</v>
      </c>
      <c r="C40" s="21" t="s">
        <v>99</v>
      </c>
      <c r="D40" s="21"/>
      <c r="E40" s="21" t="s">
        <v>96</v>
      </c>
      <c r="F40" s="21" t="s">
        <v>100</v>
      </c>
      <c r="G40" s="21" t="s">
        <v>14</v>
      </c>
      <c r="H40" s="22" t="s">
        <v>15</v>
      </c>
      <c r="I40" s="21" t="s">
        <v>98</v>
      </c>
      <c r="J40" s="21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5.75" customHeight="1">
      <c r="A41" s="19">
        <v>38.0</v>
      </c>
      <c r="B41" s="20" t="s">
        <v>43</v>
      </c>
      <c r="C41" s="21" t="s">
        <v>99</v>
      </c>
      <c r="D41" s="21"/>
      <c r="E41" s="21" t="s">
        <v>101</v>
      </c>
      <c r="F41" s="21" t="s">
        <v>102</v>
      </c>
      <c r="G41" s="21" t="s">
        <v>14</v>
      </c>
      <c r="H41" s="22" t="s">
        <v>15</v>
      </c>
      <c r="I41" s="21" t="s">
        <v>98</v>
      </c>
      <c r="J41" s="21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5.75" customHeight="1">
      <c r="A42" s="19">
        <v>39.0</v>
      </c>
      <c r="B42" s="20" t="s">
        <v>43</v>
      </c>
      <c r="C42" s="21" t="s">
        <v>103</v>
      </c>
      <c r="D42" s="21"/>
      <c r="E42" s="21" t="s">
        <v>104</v>
      </c>
      <c r="F42" s="21" t="s">
        <v>105</v>
      </c>
      <c r="G42" s="21"/>
      <c r="H42" s="22" t="s">
        <v>15</v>
      </c>
      <c r="I42" s="21"/>
      <c r="J42" s="21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5.75" customHeight="1">
      <c r="A43" s="7">
        <v>40.0</v>
      </c>
      <c r="B43" s="10" t="s">
        <v>43</v>
      </c>
      <c r="C43" s="11" t="s">
        <v>106</v>
      </c>
      <c r="D43" s="11"/>
      <c r="E43" s="11" t="s">
        <v>107</v>
      </c>
      <c r="F43" s="11" t="s">
        <v>108</v>
      </c>
      <c r="G43" s="11" t="s">
        <v>14</v>
      </c>
      <c r="H43" s="22" t="s">
        <v>15</v>
      </c>
      <c r="I43" s="11" t="s">
        <v>16</v>
      </c>
      <c r="J43" s="11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5.75" customHeight="1">
      <c r="A44" s="7">
        <v>41.0</v>
      </c>
      <c r="B44" s="10" t="s">
        <v>43</v>
      </c>
      <c r="C44" s="11" t="s">
        <v>109</v>
      </c>
      <c r="D44" s="11"/>
      <c r="E44" s="11" t="s">
        <v>110</v>
      </c>
      <c r="F44" s="11" t="s">
        <v>111</v>
      </c>
      <c r="G44" s="11"/>
      <c r="H44" s="22" t="s">
        <v>15</v>
      </c>
      <c r="I44" s="11"/>
      <c r="J44" s="11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5.75" customHeight="1">
      <c r="A45" s="7">
        <v>42.0</v>
      </c>
      <c r="B45" s="10" t="s">
        <v>43</v>
      </c>
      <c r="C45" s="11" t="s">
        <v>112</v>
      </c>
      <c r="D45" s="11"/>
      <c r="E45" s="11" t="s">
        <v>113</v>
      </c>
      <c r="F45" s="11" t="s">
        <v>114</v>
      </c>
      <c r="G45" s="11"/>
      <c r="H45" s="22" t="s">
        <v>15</v>
      </c>
      <c r="I45" s="11"/>
      <c r="J45" s="11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5.75" customHeight="1">
      <c r="A46" s="7"/>
      <c r="B46" s="24"/>
      <c r="C46" s="25"/>
      <c r="D46" s="25"/>
      <c r="E46" s="25"/>
      <c r="F46" s="25"/>
      <c r="G46" s="25"/>
      <c r="H46" s="25"/>
      <c r="I46" s="25"/>
      <c r="J46" s="25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5.75" customHeight="1">
      <c r="A47" s="4"/>
      <c r="B47" s="2"/>
      <c r="C47" s="2"/>
      <c r="D47" s="2"/>
      <c r="E47" s="2"/>
      <c r="F47" s="2"/>
      <c r="G47" s="3"/>
      <c r="H47" s="3" t="s">
        <v>115</v>
      </c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5.75" customHeight="1">
      <c r="A48" s="4"/>
      <c r="B48" s="2"/>
      <c r="C48" s="2"/>
      <c r="D48" s="2"/>
      <c r="E48" s="2"/>
      <c r="F48" s="2" t="s">
        <v>116</v>
      </c>
      <c r="G48" s="3">
        <f>COUNTA('User Stories'!$G$4:$G$46)</f>
        <v>34</v>
      </c>
      <c r="H48" s="3">
        <f>COUNTA('User Stories'!$G$4:$G$46)</f>
        <v>34</v>
      </c>
      <c r="I48" s="3">
        <f>COUNTA('User Stories'!$G$4:$G$46)</f>
        <v>34</v>
      </c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5.75" customHeight="1">
      <c r="A49" s="4"/>
      <c r="B49" s="2"/>
      <c r="C49" s="2"/>
      <c r="D49" s="2"/>
      <c r="E49" s="2"/>
      <c r="F49" s="2" t="s">
        <v>117</v>
      </c>
      <c r="G49" s="3">
        <f>COUNTIF('User Stories'!$G$4:$G$46,"C")</f>
        <v>34</v>
      </c>
      <c r="H49" s="3">
        <f>COUNTIF('User Stories'!$G$4:$G$46,"C")</f>
        <v>34</v>
      </c>
      <c r="I49" s="3">
        <f>COUNTIF('User Stories'!$G$4:$G$46,"C")</f>
        <v>34</v>
      </c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5.75" customHeight="1">
      <c r="A50" s="4"/>
      <c r="B50" s="2"/>
      <c r="C50" s="2"/>
      <c r="D50" s="2"/>
      <c r="E50" s="2"/>
      <c r="F50" s="2" t="s">
        <v>118</v>
      </c>
      <c r="G50" s="3">
        <f>COUNTIF('User Stories'!$G$4:$G$46,"~")</f>
        <v>0</v>
      </c>
      <c r="H50" s="3">
        <f>COUNTIF('User Stories'!$G$4:$G$46,"~")</f>
        <v>0</v>
      </c>
      <c r="I50" s="3">
        <f>COUNTIF('User Stories'!$G$4:$G$46,"~")</f>
        <v>0</v>
      </c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5.75" customHeight="1">
      <c r="A51" s="4"/>
      <c r="B51" s="2"/>
      <c r="C51" s="2"/>
      <c r="D51" s="2"/>
      <c r="E51" s="2"/>
      <c r="F51" s="2" t="s">
        <v>119</v>
      </c>
      <c r="G51" s="3">
        <f>COUNTBLANK('User Stories'!$G$4:$G$46)</f>
        <v>9</v>
      </c>
      <c r="H51" s="3">
        <f>COUNTBLANK('User Stories'!$G$4:$G$46)</f>
        <v>9</v>
      </c>
      <c r="I51" s="3">
        <f>COUNTBLANK('User Stories'!$G$4:$G$46)</f>
        <v>9</v>
      </c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5.75" customHeight="1">
      <c r="A52" s="4"/>
      <c r="B52" s="2"/>
      <c r="C52" s="2"/>
      <c r="D52" s="2"/>
      <c r="E52" s="2"/>
      <c r="F52" s="2" t="s">
        <v>120</v>
      </c>
      <c r="G52" s="3">
        <f t="shared" ref="G52:I52" si="1">G48+G51</f>
        <v>43</v>
      </c>
      <c r="H52" s="3">
        <f t="shared" si="1"/>
        <v>43</v>
      </c>
      <c r="I52" s="3">
        <f t="shared" si="1"/>
        <v>43</v>
      </c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5.75" customHeight="1">
      <c r="A53" s="4"/>
      <c r="B53" s="2"/>
      <c r="C53" s="2"/>
      <c r="D53" s="2"/>
      <c r="E53" s="2"/>
      <c r="F53" s="2" t="s">
        <v>116</v>
      </c>
      <c r="G53" s="26">
        <f t="shared" ref="G53:I53" si="2">G48/G$52</f>
        <v>0.7906976744</v>
      </c>
      <c r="H53" s="26">
        <f t="shared" si="2"/>
        <v>0.7906976744</v>
      </c>
      <c r="I53" s="26">
        <f t="shared" si="2"/>
        <v>0.7906976744</v>
      </c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5.75" customHeight="1">
      <c r="A54" s="4"/>
      <c r="B54" s="2"/>
      <c r="C54" s="2"/>
      <c r="D54" s="2"/>
      <c r="E54" s="2"/>
      <c r="F54" s="2" t="s">
        <v>117</v>
      </c>
      <c r="G54" s="26">
        <f t="shared" ref="G54:I54" si="3">G49/G$52</f>
        <v>0.7906976744</v>
      </c>
      <c r="H54" s="26">
        <f t="shared" si="3"/>
        <v>0.7906976744</v>
      </c>
      <c r="I54" s="26">
        <f t="shared" si="3"/>
        <v>0.7906976744</v>
      </c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5.75" customHeight="1">
      <c r="A55" s="4"/>
      <c r="B55" s="2"/>
      <c r="C55" s="2"/>
      <c r="D55" s="2"/>
      <c r="E55" s="2"/>
      <c r="F55" s="2" t="s">
        <v>118</v>
      </c>
      <c r="G55" s="26">
        <f t="shared" ref="G55:I55" si="4">G50/G$52</f>
        <v>0</v>
      </c>
      <c r="H55" s="26">
        <f t="shared" si="4"/>
        <v>0</v>
      </c>
      <c r="I55" s="26">
        <f t="shared" si="4"/>
        <v>0</v>
      </c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5.75" customHeight="1">
      <c r="A56" s="4"/>
      <c r="B56" s="2"/>
      <c r="C56" s="2"/>
      <c r="D56" s="2"/>
      <c r="E56" s="2"/>
      <c r="F56" s="2" t="s">
        <v>119</v>
      </c>
      <c r="G56" s="26">
        <f t="shared" ref="G56:I56" si="5">G51/G$52</f>
        <v>0.2093023256</v>
      </c>
      <c r="H56" s="26">
        <f t="shared" si="5"/>
        <v>0.2093023256</v>
      </c>
      <c r="I56" s="26">
        <f t="shared" si="5"/>
        <v>0.2093023256</v>
      </c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5.75" customHeight="1">
      <c r="A57" s="4"/>
      <c r="B57" s="2"/>
      <c r="C57" s="2"/>
      <c r="D57" s="2"/>
      <c r="E57" s="2"/>
      <c r="F57" s="2" t="s">
        <v>120</v>
      </c>
      <c r="G57" s="26">
        <f t="shared" ref="G57:I57" si="6">G52/G$52</f>
        <v>1</v>
      </c>
      <c r="H57" s="26">
        <f t="shared" si="6"/>
        <v>1</v>
      </c>
      <c r="I57" s="26">
        <f t="shared" si="6"/>
        <v>1</v>
      </c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5.75" customHeight="1">
      <c r="A58" s="4"/>
      <c r="B58" s="2"/>
      <c r="C58" s="2"/>
      <c r="D58" s="2"/>
      <c r="E58" s="2"/>
      <c r="F58" s="2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5.75" customHeight="1">
      <c r="A59" s="4"/>
      <c r="B59" s="2"/>
      <c r="C59" s="2"/>
      <c r="D59" s="2"/>
      <c r="E59" s="2"/>
      <c r="F59" s="2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5.75" customHeight="1">
      <c r="A60" s="4"/>
      <c r="B60" s="2"/>
      <c r="C60" s="2"/>
      <c r="D60" s="2"/>
      <c r="E60" s="2"/>
      <c r="F60" s="2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5.75" customHeight="1">
      <c r="A61" s="4"/>
      <c r="B61" s="2"/>
      <c r="C61" s="2"/>
      <c r="D61" s="2"/>
      <c r="E61" s="2"/>
      <c r="F61" s="2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5.75" customHeight="1">
      <c r="A62" s="4"/>
      <c r="B62" s="2"/>
      <c r="C62" s="2"/>
      <c r="D62" s="2"/>
      <c r="E62" s="2"/>
      <c r="F62" s="2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5.75" customHeight="1">
      <c r="A63" s="4"/>
      <c r="B63" s="2"/>
      <c r="C63" s="2"/>
      <c r="D63" s="2"/>
      <c r="E63" s="2"/>
      <c r="F63" s="2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5.75" customHeight="1">
      <c r="A64" s="4"/>
      <c r="B64" s="2"/>
      <c r="C64" s="2"/>
      <c r="D64" s="2"/>
      <c r="E64" s="2"/>
      <c r="F64" s="2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5.75" customHeight="1">
      <c r="A65" s="4"/>
      <c r="B65" s="2"/>
      <c r="C65" s="2"/>
      <c r="D65" s="2"/>
      <c r="E65" s="2"/>
      <c r="F65" s="2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5.75" customHeight="1">
      <c r="A66" s="4"/>
      <c r="B66" s="2"/>
      <c r="C66" s="2"/>
      <c r="D66" s="2"/>
      <c r="E66" s="2"/>
      <c r="F66" s="2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5.75" customHeight="1">
      <c r="A67" s="4"/>
      <c r="B67" s="2"/>
      <c r="C67" s="2"/>
      <c r="D67" s="2"/>
      <c r="E67" s="2"/>
      <c r="F67" s="2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5.75" customHeight="1">
      <c r="A68" s="4"/>
      <c r="B68" s="2"/>
      <c r="C68" s="2"/>
      <c r="D68" s="2"/>
      <c r="E68" s="2"/>
      <c r="F68" s="2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5.75" customHeight="1">
      <c r="A69" s="4"/>
      <c r="B69" s="2"/>
      <c r="C69" s="2"/>
      <c r="D69" s="2"/>
      <c r="E69" s="2"/>
      <c r="F69" s="2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5.75" customHeight="1">
      <c r="A70" s="4"/>
      <c r="B70" s="2"/>
      <c r="C70" s="2"/>
      <c r="D70" s="2"/>
      <c r="E70" s="2"/>
      <c r="F70" s="2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5.75" customHeight="1">
      <c r="A71" s="4"/>
      <c r="B71" s="2"/>
      <c r="C71" s="2"/>
      <c r="D71" s="2"/>
      <c r="E71" s="2"/>
      <c r="F71" s="2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5.75" customHeight="1">
      <c r="A72" s="4"/>
      <c r="B72" s="2"/>
      <c r="C72" s="2"/>
      <c r="D72" s="2"/>
      <c r="E72" s="2"/>
      <c r="F72" s="2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5.75" customHeight="1">
      <c r="A73" s="4"/>
      <c r="B73" s="2"/>
      <c r="C73" s="2"/>
      <c r="D73" s="2"/>
      <c r="E73" s="2"/>
      <c r="F73" s="2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5.75" customHeight="1">
      <c r="A74" s="4"/>
      <c r="B74" s="2"/>
      <c r="C74" s="2"/>
      <c r="D74" s="2"/>
      <c r="E74" s="2"/>
      <c r="F74" s="2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5.75" customHeight="1">
      <c r="A75" s="4"/>
      <c r="B75" s="2"/>
      <c r="C75" s="2"/>
      <c r="D75" s="2"/>
      <c r="E75" s="2"/>
      <c r="F75" s="2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5.75" customHeight="1">
      <c r="A76" s="4"/>
      <c r="B76" s="2"/>
      <c r="C76" s="2"/>
      <c r="D76" s="2"/>
      <c r="E76" s="2"/>
      <c r="F76" s="2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5.75" customHeight="1">
      <c r="A77" s="4"/>
      <c r="B77" s="2"/>
      <c r="C77" s="2"/>
      <c r="D77" s="2"/>
      <c r="E77" s="2"/>
      <c r="F77" s="2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5.75" customHeight="1">
      <c r="A78" s="4"/>
      <c r="B78" s="2"/>
      <c r="C78" s="2"/>
      <c r="D78" s="2"/>
      <c r="E78" s="2"/>
      <c r="F78" s="2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5.75" customHeight="1">
      <c r="A79" s="4"/>
      <c r="B79" s="2"/>
      <c r="C79" s="2"/>
      <c r="D79" s="2"/>
      <c r="E79" s="2"/>
      <c r="F79" s="2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5.75" customHeight="1">
      <c r="A80" s="4"/>
      <c r="B80" s="2"/>
      <c r="C80" s="2"/>
      <c r="D80" s="2"/>
      <c r="E80" s="2"/>
      <c r="F80" s="2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5.75" customHeight="1">
      <c r="A81" s="4"/>
      <c r="B81" s="2"/>
      <c r="C81" s="2"/>
      <c r="D81" s="2"/>
      <c r="E81" s="2"/>
      <c r="F81" s="2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5.75" customHeight="1">
      <c r="A82" s="4"/>
      <c r="B82" s="2"/>
      <c r="C82" s="2"/>
      <c r="D82" s="2"/>
      <c r="E82" s="2"/>
      <c r="F82" s="2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5.75" customHeight="1">
      <c r="A83" s="4"/>
      <c r="B83" s="2"/>
      <c r="C83" s="2"/>
      <c r="D83" s="2"/>
      <c r="E83" s="2"/>
      <c r="F83" s="2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5.75" customHeight="1">
      <c r="A84" s="4"/>
      <c r="B84" s="2"/>
      <c r="C84" s="2"/>
      <c r="D84" s="2"/>
      <c r="E84" s="2"/>
      <c r="F84" s="2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5.75" customHeight="1">
      <c r="A85" s="4"/>
      <c r="B85" s="2"/>
      <c r="C85" s="2"/>
      <c r="D85" s="2"/>
      <c r="E85" s="2"/>
      <c r="F85" s="2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5.75" customHeight="1">
      <c r="A86" s="4"/>
      <c r="B86" s="2"/>
      <c r="C86" s="2"/>
      <c r="D86" s="2"/>
      <c r="E86" s="2"/>
      <c r="F86" s="2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5.75" customHeight="1">
      <c r="A87" s="4"/>
      <c r="B87" s="2"/>
      <c r="C87" s="2"/>
      <c r="D87" s="2"/>
      <c r="E87" s="2"/>
      <c r="F87" s="2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5.75" customHeight="1">
      <c r="A88" s="4"/>
      <c r="B88" s="2"/>
      <c r="C88" s="2"/>
      <c r="D88" s="2"/>
      <c r="E88" s="2"/>
      <c r="F88" s="2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5.75" customHeight="1">
      <c r="A89" s="4"/>
      <c r="B89" s="2"/>
      <c r="C89" s="2"/>
      <c r="D89" s="2"/>
      <c r="E89" s="2"/>
      <c r="F89" s="2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5.75" customHeight="1">
      <c r="A90" s="4"/>
      <c r="B90" s="2"/>
      <c r="C90" s="2"/>
      <c r="D90" s="2"/>
      <c r="E90" s="2"/>
      <c r="F90" s="2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5.75" customHeight="1">
      <c r="A91" s="4"/>
      <c r="B91" s="2"/>
      <c r="C91" s="2"/>
      <c r="D91" s="2"/>
      <c r="E91" s="2"/>
      <c r="F91" s="2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5.75" customHeight="1">
      <c r="A92" s="4"/>
      <c r="B92" s="2"/>
      <c r="C92" s="2"/>
      <c r="D92" s="2"/>
      <c r="E92" s="2"/>
      <c r="F92" s="2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5.75" customHeight="1">
      <c r="A93" s="4"/>
      <c r="B93" s="2"/>
      <c r="C93" s="2"/>
      <c r="D93" s="2"/>
      <c r="E93" s="2"/>
      <c r="F93" s="2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5.75" customHeight="1">
      <c r="A94" s="4"/>
      <c r="B94" s="2"/>
      <c r="C94" s="2"/>
      <c r="D94" s="2"/>
      <c r="E94" s="2"/>
      <c r="F94" s="2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5.75" customHeight="1">
      <c r="A95" s="4"/>
      <c r="B95" s="2"/>
      <c r="C95" s="2"/>
      <c r="D95" s="2"/>
      <c r="E95" s="2"/>
      <c r="F95" s="2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5.75" customHeight="1">
      <c r="A96" s="4"/>
      <c r="B96" s="2"/>
      <c r="C96" s="2"/>
      <c r="D96" s="2"/>
      <c r="E96" s="2"/>
      <c r="F96" s="2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5.75" customHeight="1">
      <c r="A97" s="4"/>
      <c r="B97" s="2"/>
      <c r="C97" s="2"/>
      <c r="D97" s="2"/>
      <c r="E97" s="2"/>
      <c r="F97" s="2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5.75" customHeight="1">
      <c r="A98" s="4"/>
      <c r="B98" s="2"/>
      <c r="C98" s="2"/>
      <c r="D98" s="2"/>
      <c r="E98" s="2"/>
      <c r="F98" s="2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5.75" customHeight="1">
      <c r="A99" s="4"/>
      <c r="B99" s="2"/>
      <c r="C99" s="2"/>
      <c r="D99" s="2"/>
      <c r="E99" s="2"/>
      <c r="F99" s="2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5.75" customHeight="1">
      <c r="A100" s="4"/>
      <c r="B100" s="2"/>
      <c r="C100" s="2"/>
      <c r="D100" s="2"/>
      <c r="E100" s="2"/>
      <c r="F100" s="2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5.75" customHeight="1">
      <c r="A101" s="4"/>
      <c r="B101" s="2"/>
      <c r="C101" s="2"/>
      <c r="D101" s="2"/>
      <c r="E101" s="2"/>
      <c r="F101" s="2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5.75" customHeight="1">
      <c r="A102" s="4"/>
      <c r="B102" s="2"/>
      <c r="C102" s="2"/>
      <c r="D102" s="2"/>
      <c r="E102" s="2"/>
      <c r="F102" s="2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5.75" customHeight="1">
      <c r="A103" s="4"/>
      <c r="B103" s="2"/>
      <c r="C103" s="2"/>
      <c r="D103" s="2"/>
      <c r="E103" s="2"/>
      <c r="F103" s="2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5.75" customHeight="1">
      <c r="A104" s="4"/>
      <c r="B104" s="2"/>
      <c r="C104" s="2"/>
      <c r="D104" s="2"/>
      <c r="E104" s="2"/>
      <c r="F104" s="2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5.75" customHeight="1">
      <c r="A105" s="4"/>
      <c r="B105" s="2"/>
      <c r="C105" s="2"/>
      <c r="D105" s="2"/>
      <c r="E105" s="2"/>
      <c r="F105" s="2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5.75" customHeight="1">
      <c r="A106" s="4"/>
      <c r="B106" s="2"/>
      <c r="C106" s="2"/>
      <c r="D106" s="2"/>
      <c r="E106" s="2"/>
      <c r="F106" s="2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5.75" customHeight="1">
      <c r="A107" s="4"/>
      <c r="B107" s="2"/>
      <c r="C107" s="2"/>
      <c r="D107" s="2"/>
      <c r="E107" s="2"/>
      <c r="F107" s="2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5.75" customHeight="1">
      <c r="A108" s="4"/>
      <c r="B108" s="2"/>
      <c r="C108" s="2"/>
      <c r="D108" s="2"/>
      <c r="E108" s="2"/>
      <c r="F108" s="2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5.75" customHeight="1">
      <c r="A109" s="4"/>
      <c r="B109" s="2"/>
      <c r="C109" s="2"/>
      <c r="D109" s="2"/>
      <c r="E109" s="2"/>
      <c r="F109" s="2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5.75" customHeight="1">
      <c r="A110" s="4"/>
      <c r="B110" s="2"/>
      <c r="C110" s="2"/>
      <c r="D110" s="2"/>
      <c r="E110" s="2"/>
      <c r="F110" s="2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5.75" customHeight="1">
      <c r="A111" s="4"/>
      <c r="B111" s="2"/>
      <c r="C111" s="2"/>
      <c r="D111" s="2"/>
      <c r="E111" s="2"/>
      <c r="F111" s="2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5.75" customHeight="1">
      <c r="A112" s="4"/>
      <c r="B112" s="2"/>
      <c r="C112" s="2"/>
      <c r="D112" s="2"/>
      <c r="E112" s="2"/>
      <c r="F112" s="2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5.75" customHeight="1">
      <c r="A113" s="4"/>
      <c r="B113" s="2"/>
      <c r="C113" s="2"/>
      <c r="D113" s="2"/>
      <c r="E113" s="2"/>
      <c r="F113" s="2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5.75" customHeight="1">
      <c r="A114" s="4"/>
      <c r="B114" s="2"/>
      <c r="C114" s="2"/>
      <c r="D114" s="2"/>
      <c r="E114" s="2"/>
      <c r="F114" s="2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5.75" customHeight="1">
      <c r="A115" s="4"/>
      <c r="B115" s="2"/>
      <c r="C115" s="2"/>
      <c r="D115" s="2"/>
      <c r="E115" s="2"/>
      <c r="F115" s="2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5.75" customHeight="1">
      <c r="A116" s="4"/>
      <c r="B116" s="2"/>
      <c r="C116" s="2"/>
      <c r="D116" s="2"/>
      <c r="E116" s="2"/>
      <c r="F116" s="2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5.75" customHeight="1">
      <c r="A117" s="4"/>
      <c r="B117" s="2"/>
      <c r="C117" s="2"/>
      <c r="D117" s="2"/>
      <c r="E117" s="2"/>
      <c r="F117" s="2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5.75" customHeight="1">
      <c r="A118" s="4"/>
      <c r="B118" s="2"/>
      <c r="C118" s="2"/>
      <c r="D118" s="2"/>
      <c r="E118" s="2"/>
      <c r="F118" s="2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5.75" customHeight="1">
      <c r="A119" s="4"/>
      <c r="B119" s="2"/>
      <c r="C119" s="2"/>
      <c r="D119" s="2"/>
      <c r="E119" s="2"/>
      <c r="F119" s="2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5.75" customHeight="1">
      <c r="A120" s="4"/>
      <c r="B120" s="2"/>
      <c r="C120" s="2"/>
      <c r="D120" s="2"/>
      <c r="E120" s="2"/>
      <c r="F120" s="2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5.75" customHeight="1">
      <c r="A121" s="4"/>
      <c r="B121" s="2"/>
      <c r="C121" s="2"/>
      <c r="D121" s="2"/>
      <c r="E121" s="2"/>
      <c r="F121" s="2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5.75" customHeight="1">
      <c r="A122" s="4"/>
      <c r="B122" s="2"/>
      <c r="C122" s="2"/>
      <c r="D122" s="2"/>
      <c r="E122" s="2"/>
      <c r="F122" s="2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5.75" customHeight="1">
      <c r="A123" s="4"/>
      <c r="B123" s="2"/>
      <c r="C123" s="2"/>
      <c r="D123" s="2"/>
      <c r="E123" s="2"/>
      <c r="F123" s="2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5.75" customHeight="1">
      <c r="A124" s="4"/>
      <c r="B124" s="2"/>
      <c r="C124" s="2"/>
      <c r="D124" s="2"/>
      <c r="E124" s="2"/>
      <c r="F124" s="2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5.75" customHeight="1">
      <c r="A125" s="4"/>
      <c r="B125" s="2"/>
      <c r="C125" s="2"/>
      <c r="D125" s="2"/>
      <c r="E125" s="2"/>
      <c r="F125" s="2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5.75" customHeight="1">
      <c r="A126" s="4"/>
      <c r="B126" s="2"/>
      <c r="C126" s="2"/>
      <c r="D126" s="2"/>
      <c r="E126" s="2"/>
      <c r="F126" s="2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5.75" customHeight="1">
      <c r="A127" s="4"/>
      <c r="B127" s="2"/>
      <c r="C127" s="2"/>
      <c r="D127" s="2"/>
      <c r="E127" s="2"/>
      <c r="F127" s="2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5.75" customHeight="1">
      <c r="A128" s="4"/>
      <c r="B128" s="2"/>
      <c r="C128" s="2"/>
      <c r="D128" s="2"/>
      <c r="E128" s="2"/>
      <c r="F128" s="2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5.75" customHeight="1">
      <c r="A129" s="4"/>
      <c r="B129" s="2"/>
      <c r="C129" s="2"/>
      <c r="D129" s="2"/>
      <c r="E129" s="2"/>
      <c r="F129" s="2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5.75" customHeight="1">
      <c r="A130" s="4"/>
      <c r="B130" s="2"/>
      <c r="C130" s="2"/>
      <c r="D130" s="2"/>
      <c r="E130" s="2"/>
      <c r="F130" s="2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5.75" customHeight="1">
      <c r="A131" s="4"/>
      <c r="B131" s="2"/>
      <c r="C131" s="2"/>
      <c r="D131" s="2"/>
      <c r="E131" s="2"/>
      <c r="F131" s="2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5.75" customHeight="1">
      <c r="A132" s="4"/>
      <c r="B132" s="2"/>
      <c r="C132" s="2"/>
      <c r="D132" s="2"/>
      <c r="E132" s="2"/>
      <c r="F132" s="2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5.75" customHeight="1">
      <c r="A133" s="4"/>
      <c r="B133" s="2"/>
      <c r="C133" s="2"/>
      <c r="D133" s="2"/>
      <c r="E133" s="2"/>
      <c r="F133" s="2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5.75" customHeight="1">
      <c r="A134" s="4"/>
      <c r="B134" s="2"/>
      <c r="C134" s="2"/>
      <c r="D134" s="2"/>
      <c r="E134" s="2"/>
      <c r="F134" s="2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5.75" customHeight="1">
      <c r="A135" s="4"/>
      <c r="B135" s="2"/>
      <c r="C135" s="2"/>
      <c r="D135" s="2"/>
      <c r="E135" s="2"/>
      <c r="F135" s="2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5.75" customHeight="1">
      <c r="A136" s="4"/>
      <c r="B136" s="2"/>
      <c r="C136" s="2"/>
      <c r="D136" s="2"/>
      <c r="E136" s="2"/>
      <c r="F136" s="2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5.75" customHeight="1">
      <c r="A137" s="4"/>
      <c r="B137" s="2"/>
      <c r="C137" s="2"/>
      <c r="D137" s="2"/>
      <c r="E137" s="2"/>
      <c r="F137" s="2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5.75" customHeight="1">
      <c r="A138" s="4"/>
      <c r="B138" s="2"/>
      <c r="C138" s="2"/>
      <c r="D138" s="2"/>
      <c r="E138" s="2"/>
      <c r="F138" s="2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5.75" customHeight="1">
      <c r="A139" s="4"/>
      <c r="B139" s="2"/>
      <c r="C139" s="2"/>
      <c r="D139" s="2"/>
      <c r="E139" s="2"/>
      <c r="F139" s="2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5.75" customHeight="1">
      <c r="A140" s="4"/>
      <c r="B140" s="2"/>
      <c r="C140" s="2"/>
      <c r="D140" s="2"/>
      <c r="E140" s="2"/>
      <c r="F140" s="2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5.75" customHeight="1">
      <c r="A141" s="4"/>
      <c r="B141" s="2"/>
      <c r="C141" s="2"/>
      <c r="D141" s="2"/>
      <c r="E141" s="2"/>
      <c r="F141" s="2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5.75" customHeight="1">
      <c r="A142" s="4"/>
      <c r="B142" s="2"/>
      <c r="C142" s="2"/>
      <c r="D142" s="2"/>
      <c r="E142" s="2"/>
      <c r="F142" s="2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5.75" customHeight="1">
      <c r="A143" s="4"/>
      <c r="B143" s="2"/>
      <c r="C143" s="2"/>
      <c r="D143" s="2"/>
      <c r="E143" s="2"/>
      <c r="F143" s="2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5.75" customHeight="1">
      <c r="A144" s="4"/>
      <c r="B144" s="2"/>
      <c r="C144" s="2"/>
      <c r="D144" s="2"/>
      <c r="E144" s="2"/>
      <c r="F144" s="2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5.75" customHeight="1">
      <c r="A145" s="4"/>
      <c r="B145" s="2"/>
      <c r="C145" s="2"/>
      <c r="D145" s="2"/>
      <c r="E145" s="2"/>
      <c r="F145" s="2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5.75" customHeight="1">
      <c r="A146" s="4"/>
      <c r="B146" s="2"/>
      <c r="C146" s="2"/>
      <c r="D146" s="2"/>
      <c r="E146" s="2"/>
      <c r="F146" s="2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5.75" customHeight="1">
      <c r="A147" s="4"/>
      <c r="B147" s="2"/>
      <c r="C147" s="2"/>
      <c r="D147" s="2"/>
      <c r="E147" s="2"/>
      <c r="F147" s="2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5.75" customHeight="1">
      <c r="A148" s="4"/>
      <c r="B148" s="2"/>
      <c r="C148" s="2"/>
      <c r="D148" s="2"/>
      <c r="E148" s="2"/>
      <c r="F148" s="2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5.75" customHeight="1">
      <c r="A149" s="4"/>
      <c r="B149" s="2"/>
      <c r="C149" s="2"/>
      <c r="D149" s="2"/>
      <c r="E149" s="2"/>
      <c r="F149" s="2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5.75" customHeight="1">
      <c r="A150" s="4"/>
      <c r="B150" s="2"/>
      <c r="C150" s="2"/>
      <c r="D150" s="2"/>
      <c r="E150" s="2"/>
      <c r="F150" s="2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5.75" customHeight="1">
      <c r="A151" s="4"/>
      <c r="B151" s="2"/>
      <c r="C151" s="2"/>
      <c r="D151" s="2"/>
      <c r="E151" s="2"/>
      <c r="F151" s="2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5.75" customHeight="1">
      <c r="A152" s="4"/>
      <c r="B152" s="2"/>
      <c r="C152" s="2"/>
      <c r="D152" s="2"/>
      <c r="E152" s="2"/>
      <c r="F152" s="2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5.75" customHeight="1">
      <c r="A153" s="4"/>
      <c r="B153" s="2"/>
      <c r="C153" s="2"/>
      <c r="D153" s="2"/>
      <c r="E153" s="2"/>
      <c r="F153" s="2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5.75" customHeight="1">
      <c r="A154" s="4"/>
      <c r="B154" s="2"/>
      <c r="C154" s="2"/>
      <c r="D154" s="2"/>
      <c r="E154" s="2"/>
      <c r="F154" s="2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5.75" customHeight="1">
      <c r="A155" s="4"/>
      <c r="B155" s="2"/>
      <c r="C155" s="2"/>
      <c r="D155" s="2"/>
      <c r="E155" s="2"/>
      <c r="F155" s="2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5.75" customHeight="1">
      <c r="A156" s="4"/>
      <c r="B156" s="2"/>
      <c r="C156" s="2"/>
      <c r="D156" s="2"/>
      <c r="E156" s="2"/>
      <c r="F156" s="2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5.75" customHeight="1">
      <c r="A157" s="4"/>
      <c r="B157" s="2"/>
      <c r="C157" s="2"/>
      <c r="D157" s="2"/>
      <c r="E157" s="2"/>
      <c r="F157" s="2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5.75" customHeight="1">
      <c r="A158" s="4"/>
      <c r="B158" s="2"/>
      <c r="C158" s="2"/>
      <c r="D158" s="2"/>
      <c r="E158" s="2"/>
      <c r="F158" s="2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5.75" customHeight="1">
      <c r="A159" s="4"/>
      <c r="B159" s="2"/>
      <c r="C159" s="2"/>
      <c r="D159" s="2"/>
      <c r="E159" s="2"/>
      <c r="F159" s="2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5.75" customHeight="1">
      <c r="A160" s="4"/>
      <c r="B160" s="2"/>
      <c r="C160" s="2"/>
      <c r="D160" s="2"/>
      <c r="E160" s="2"/>
      <c r="F160" s="2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5.75" customHeight="1">
      <c r="A161" s="4"/>
      <c r="B161" s="2"/>
      <c r="C161" s="2"/>
      <c r="D161" s="2"/>
      <c r="E161" s="2"/>
      <c r="F161" s="2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5.75" customHeight="1">
      <c r="A162" s="4"/>
      <c r="B162" s="2"/>
      <c r="C162" s="2"/>
      <c r="D162" s="2"/>
      <c r="E162" s="2"/>
      <c r="F162" s="2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5.75" customHeight="1">
      <c r="A163" s="4"/>
      <c r="B163" s="2"/>
      <c r="C163" s="2"/>
      <c r="D163" s="2"/>
      <c r="E163" s="2"/>
      <c r="F163" s="2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5.75" customHeight="1">
      <c r="A164" s="4"/>
      <c r="B164" s="2"/>
      <c r="C164" s="2"/>
      <c r="D164" s="2"/>
      <c r="E164" s="2"/>
      <c r="F164" s="2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5.75" customHeight="1">
      <c r="A165" s="4"/>
      <c r="B165" s="2"/>
      <c r="C165" s="2"/>
      <c r="D165" s="2"/>
      <c r="E165" s="2"/>
      <c r="F165" s="2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5.75" customHeight="1">
      <c r="A166" s="4"/>
      <c r="B166" s="2"/>
      <c r="C166" s="2"/>
      <c r="D166" s="2"/>
      <c r="E166" s="2"/>
      <c r="F166" s="2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5.75" customHeight="1">
      <c r="A167" s="4"/>
      <c r="B167" s="2"/>
      <c r="C167" s="2"/>
      <c r="D167" s="2"/>
      <c r="E167" s="2"/>
      <c r="F167" s="2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5.75" customHeight="1">
      <c r="A168" s="4"/>
      <c r="B168" s="2"/>
      <c r="C168" s="2"/>
      <c r="D168" s="2"/>
      <c r="E168" s="2"/>
      <c r="F168" s="2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5.75" customHeight="1">
      <c r="A169" s="4"/>
      <c r="B169" s="2"/>
      <c r="C169" s="2"/>
      <c r="D169" s="2"/>
      <c r="E169" s="2"/>
      <c r="F169" s="2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5.75" customHeight="1">
      <c r="A170" s="4"/>
      <c r="B170" s="2"/>
      <c r="C170" s="2"/>
      <c r="D170" s="2"/>
      <c r="E170" s="2"/>
      <c r="F170" s="2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5.75" customHeight="1">
      <c r="A171" s="4"/>
      <c r="B171" s="2"/>
      <c r="C171" s="2"/>
      <c r="D171" s="2"/>
      <c r="E171" s="2"/>
      <c r="F171" s="2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5.75" customHeight="1">
      <c r="A172" s="4"/>
      <c r="B172" s="2"/>
      <c r="C172" s="2"/>
      <c r="D172" s="2"/>
      <c r="E172" s="2"/>
      <c r="F172" s="2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5.75" customHeight="1">
      <c r="A173" s="4"/>
      <c r="B173" s="2"/>
      <c r="C173" s="2"/>
      <c r="D173" s="2"/>
      <c r="E173" s="2"/>
      <c r="F173" s="2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5.75" customHeight="1">
      <c r="A174" s="4"/>
      <c r="B174" s="2"/>
      <c r="C174" s="2"/>
      <c r="D174" s="2"/>
      <c r="E174" s="2"/>
      <c r="F174" s="2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5.75" customHeight="1">
      <c r="A175" s="4"/>
      <c r="B175" s="2"/>
      <c r="C175" s="2"/>
      <c r="D175" s="2"/>
      <c r="E175" s="2"/>
      <c r="F175" s="2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5.75" customHeight="1">
      <c r="A176" s="4"/>
      <c r="B176" s="2"/>
      <c r="C176" s="2"/>
      <c r="D176" s="2"/>
      <c r="E176" s="2"/>
      <c r="F176" s="2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5.75" customHeight="1">
      <c r="A177" s="4"/>
      <c r="B177" s="2"/>
      <c r="C177" s="2"/>
      <c r="D177" s="2"/>
      <c r="E177" s="2"/>
      <c r="F177" s="2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5.75" customHeight="1">
      <c r="A178" s="4"/>
      <c r="B178" s="2"/>
      <c r="C178" s="2"/>
      <c r="D178" s="2"/>
      <c r="E178" s="2"/>
      <c r="F178" s="2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5.75" customHeight="1">
      <c r="A179" s="4"/>
      <c r="B179" s="2"/>
      <c r="C179" s="2"/>
      <c r="D179" s="2"/>
      <c r="E179" s="2"/>
      <c r="F179" s="2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5.75" customHeight="1">
      <c r="A180" s="4"/>
      <c r="B180" s="2"/>
      <c r="C180" s="2"/>
      <c r="D180" s="2"/>
      <c r="E180" s="2"/>
      <c r="F180" s="2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5.75" customHeight="1">
      <c r="A181" s="4"/>
      <c r="B181" s="2"/>
      <c r="C181" s="2"/>
      <c r="D181" s="2"/>
      <c r="E181" s="2"/>
      <c r="F181" s="2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5.75" customHeight="1">
      <c r="A182" s="4"/>
      <c r="B182" s="2"/>
      <c r="C182" s="2"/>
      <c r="D182" s="2"/>
      <c r="E182" s="2"/>
      <c r="F182" s="2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5.75" customHeight="1">
      <c r="A183" s="4"/>
      <c r="B183" s="2"/>
      <c r="C183" s="2"/>
      <c r="D183" s="2"/>
      <c r="E183" s="2"/>
      <c r="F183" s="2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5.75" customHeight="1">
      <c r="A184" s="4"/>
      <c r="B184" s="2"/>
      <c r="C184" s="2"/>
      <c r="D184" s="2"/>
      <c r="E184" s="2"/>
      <c r="F184" s="2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5.75" customHeight="1">
      <c r="A185" s="4"/>
      <c r="B185" s="2"/>
      <c r="C185" s="2"/>
      <c r="D185" s="2"/>
      <c r="E185" s="2"/>
      <c r="F185" s="2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5.75" customHeight="1">
      <c r="A186" s="4"/>
      <c r="B186" s="2"/>
      <c r="C186" s="2"/>
      <c r="D186" s="2"/>
      <c r="E186" s="2"/>
      <c r="F186" s="2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5.75" customHeight="1">
      <c r="A187" s="4"/>
      <c r="B187" s="2"/>
      <c r="C187" s="2"/>
      <c r="D187" s="2"/>
      <c r="E187" s="2"/>
      <c r="F187" s="2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5.75" customHeight="1">
      <c r="A188" s="4"/>
      <c r="B188" s="2"/>
      <c r="C188" s="2"/>
      <c r="D188" s="2"/>
      <c r="E188" s="2"/>
      <c r="F188" s="2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5.75" customHeight="1">
      <c r="A189" s="4"/>
      <c r="B189" s="2"/>
      <c r="C189" s="2"/>
      <c r="D189" s="2"/>
      <c r="E189" s="2"/>
      <c r="F189" s="2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5.75" customHeight="1">
      <c r="A190" s="4"/>
      <c r="B190" s="2"/>
      <c r="C190" s="2"/>
      <c r="D190" s="2"/>
      <c r="E190" s="2"/>
      <c r="F190" s="2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5.75" customHeight="1">
      <c r="A191" s="4"/>
      <c r="B191" s="2"/>
      <c r="C191" s="2"/>
      <c r="D191" s="2"/>
      <c r="E191" s="2"/>
      <c r="F191" s="2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5.75" customHeight="1">
      <c r="A192" s="4"/>
      <c r="B192" s="2"/>
      <c r="C192" s="2"/>
      <c r="D192" s="2"/>
      <c r="E192" s="2"/>
      <c r="F192" s="2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5.75" customHeight="1">
      <c r="A193" s="4"/>
      <c r="B193" s="2"/>
      <c r="C193" s="2"/>
      <c r="D193" s="2"/>
      <c r="E193" s="2"/>
      <c r="F193" s="2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5.75" customHeight="1">
      <c r="A194" s="4"/>
      <c r="B194" s="2"/>
      <c r="C194" s="2"/>
      <c r="D194" s="2"/>
      <c r="E194" s="2"/>
      <c r="F194" s="2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5.75" customHeight="1">
      <c r="A195" s="4"/>
      <c r="B195" s="2"/>
      <c r="C195" s="2"/>
      <c r="D195" s="2"/>
      <c r="E195" s="2"/>
      <c r="F195" s="2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5.75" customHeight="1">
      <c r="A196" s="4"/>
      <c r="B196" s="2"/>
      <c r="C196" s="2"/>
      <c r="D196" s="2"/>
      <c r="E196" s="2"/>
      <c r="F196" s="2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5.75" customHeight="1">
      <c r="A197" s="4"/>
      <c r="B197" s="2"/>
      <c r="C197" s="2"/>
      <c r="D197" s="2"/>
      <c r="E197" s="2"/>
      <c r="F197" s="2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5.75" customHeight="1">
      <c r="A198" s="4"/>
      <c r="B198" s="2"/>
      <c r="C198" s="2"/>
      <c r="D198" s="2"/>
      <c r="E198" s="2"/>
      <c r="F198" s="2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5.75" customHeight="1">
      <c r="A199" s="4"/>
      <c r="B199" s="2"/>
      <c r="C199" s="2"/>
      <c r="D199" s="2"/>
      <c r="E199" s="2"/>
      <c r="F199" s="2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5.75" customHeight="1">
      <c r="A200" s="4"/>
      <c r="B200" s="2"/>
      <c r="C200" s="2"/>
      <c r="D200" s="2"/>
      <c r="E200" s="2"/>
      <c r="F200" s="2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5.75" customHeight="1">
      <c r="A201" s="4"/>
      <c r="B201" s="2"/>
      <c r="C201" s="2"/>
      <c r="D201" s="2"/>
      <c r="E201" s="2"/>
      <c r="F201" s="2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5.75" customHeight="1">
      <c r="A202" s="4"/>
      <c r="B202" s="2"/>
      <c r="C202" s="2"/>
      <c r="D202" s="2"/>
      <c r="E202" s="2"/>
      <c r="F202" s="2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5.75" customHeight="1">
      <c r="A203" s="4"/>
      <c r="B203" s="2"/>
      <c r="C203" s="2"/>
      <c r="D203" s="2"/>
      <c r="E203" s="2"/>
      <c r="F203" s="2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5.75" customHeight="1">
      <c r="A204" s="4"/>
      <c r="B204" s="2"/>
      <c r="C204" s="2"/>
      <c r="D204" s="2"/>
      <c r="E204" s="2"/>
      <c r="F204" s="2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5.75" customHeight="1">
      <c r="A205" s="4"/>
      <c r="B205" s="2"/>
      <c r="C205" s="2"/>
      <c r="D205" s="2"/>
      <c r="E205" s="2"/>
      <c r="F205" s="2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5.75" customHeight="1">
      <c r="A206" s="4"/>
      <c r="B206" s="2"/>
      <c r="C206" s="2"/>
      <c r="D206" s="2"/>
      <c r="E206" s="2"/>
      <c r="F206" s="2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5.75" customHeight="1">
      <c r="A207" s="4"/>
      <c r="B207" s="2"/>
      <c r="C207" s="2"/>
      <c r="D207" s="2"/>
      <c r="E207" s="2"/>
      <c r="F207" s="2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5.75" customHeight="1">
      <c r="A208" s="4"/>
      <c r="B208" s="2"/>
      <c r="C208" s="2"/>
      <c r="D208" s="2"/>
      <c r="E208" s="2"/>
      <c r="F208" s="2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5.75" customHeight="1">
      <c r="A209" s="4"/>
      <c r="B209" s="2"/>
      <c r="C209" s="2"/>
      <c r="D209" s="2"/>
      <c r="E209" s="2"/>
      <c r="F209" s="2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5.75" customHeight="1">
      <c r="A210" s="4"/>
      <c r="B210" s="2"/>
      <c r="C210" s="2"/>
      <c r="D210" s="2"/>
      <c r="E210" s="2"/>
      <c r="F210" s="2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5.75" customHeight="1">
      <c r="A211" s="4"/>
      <c r="B211" s="2"/>
      <c r="C211" s="2"/>
      <c r="D211" s="2"/>
      <c r="E211" s="2"/>
      <c r="F211" s="2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5.75" customHeight="1">
      <c r="A212" s="4"/>
      <c r="B212" s="2"/>
      <c r="C212" s="2"/>
      <c r="D212" s="2"/>
      <c r="E212" s="2"/>
      <c r="F212" s="2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5.75" customHeight="1">
      <c r="A213" s="4"/>
      <c r="B213" s="2"/>
      <c r="C213" s="2"/>
      <c r="D213" s="2"/>
      <c r="E213" s="2"/>
      <c r="F213" s="2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5.75" customHeight="1">
      <c r="A214" s="4"/>
      <c r="B214" s="2"/>
      <c r="C214" s="2"/>
      <c r="D214" s="2"/>
      <c r="E214" s="2"/>
      <c r="F214" s="2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5.75" customHeight="1">
      <c r="A215" s="4"/>
      <c r="B215" s="2"/>
      <c r="C215" s="2"/>
      <c r="D215" s="2"/>
      <c r="E215" s="2"/>
      <c r="F215" s="2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5.75" customHeight="1">
      <c r="A216" s="4"/>
      <c r="B216" s="2"/>
      <c r="C216" s="2"/>
      <c r="D216" s="2"/>
      <c r="E216" s="2"/>
      <c r="F216" s="2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5.75" customHeight="1">
      <c r="A217" s="4"/>
      <c r="B217" s="2"/>
      <c r="C217" s="2"/>
      <c r="D217" s="2"/>
      <c r="E217" s="2"/>
      <c r="F217" s="2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5.75" customHeight="1">
      <c r="A218" s="4"/>
      <c r="B218" s="2"/>
      <c r="C218" s="2"/>
      <c r="D218" s="2"/>
      <c r="E218" s="2"/>
      <c r="F218" s="2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5.75" customHeight="1">
      <c r="A219" s="4"/>
      <c r="B219" s="2"/>
      <c r="C219" s="2"/>
      <c r="D219" s="2"/>
      <c r="E219" s="2"/>
      <c r="F219" s="2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5.75" customHeight="1">
      <c r="A220" s="4"/>
      <c r="B220" s="2"/>
      <c r="C220" s="2"/>
      <c r="D220" s="2"/>
      <c r="E220" s="2"/>
      <c r="F220" s="2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5.75" customHeight="1">
      <c r="A221" s="4"/>
      <c r="B221" s="2"/>
      <c r="C221" s="2"/>
      <c r="D221" s="2"/>
      <c r="E221" s="2"/>
      <c r="F221" s="2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5.75" customHeight="1">
      <c r="A222" s="4"/>
      <c r="B222" s="2"/>
      <c r="C222" s="2"/>
      <c r="D222" s="2"/>
      <c r="E222" s="2"/>
      <c r="F222" s="2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5.75" customHeight="1">
      <c r="A223" s="4"/>
      <c r="B223" s="2"/>
      <c r="C223" s="2"/>
      <c r="D223" s="2"/>
      <c r="E223" s="2"/>
      <c r="F223" s="2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5.75" customHeight="1">
      <c r="A224" s="4"/>
      <c r="B224" s="2"/>
      <c r="C224" s="2"/>
      <c r="D224" s="2"/>
      <c r="E224" s="2"/>
      <c r="F224" s="2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5.75" customHeight="1">
      <c r="A225" s="4"/>
      <c r="B225" s="2"/>
      <c r="C225" s="2"/>
      <c r="D225" s="2"/>
      <c r="E225" s="2"/>
      <c r="F225" s="2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5.75" customHeight="1">
      <c r="A226" s="4"/>
      <c r="B226" s="2"/>
      <c r="C226" s="2"/>
      <c r="D226" s="2"/>
      <c r="E226" s="2"/>
      <c r="F226" s="2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5.75" customHeight="1">
      <c r="A227" s="4"/>
      <c r="B227" s="2"/>
      <c r="C227" s="2"/>
      <c r="D227" s="2"/>
      <c r="E227" s="2"/>
      <c r="F227" s="2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5.75" customHeight="1">
      <c r="A228" s="4"/>
      <c r="B228" s="2"/>
      <c r="C228" s="2"/>
      <c r="D228" s="2"/>
      <c r="E228" s="2"/>
      <c r="F228" s="2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5.75" customHeight="1">
      <c r="A229" s="4"/>
      <c r="B229" s="2"/>
      <c r="C229" s="2"/>
      <c r="D229" s="2"/>
      <c r="E229" s="2"/>
      <c r="F229" s="2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5.75" customHeight="1">
      <c r="A230" s="4"/>
      <c r="B230" s="2"/>
      <c r="C230" s="2"/>
      <c r="D230" s="2"/>
      <c r="E230" s="2"/>
      <c r="F230" s="2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5.75" customHeight="1">
      <c r="A231" s="4"/>
      <c r="B231" s="2"/>
      <c r="C231" s="2"/>
      <c r="D231" s="2"/>
      <c r="E231" s="2"/>
      <c r="F231" s="2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5.75" customHeight="1">
      <c r="A232" s="4"/>
      <c r="B232" s="2"/>
      <c r="C232" s="2"/>
      <c r="D232" s="2"/>
      <c r="E232" s="2"/>
      <c r="F232" s="2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5.75" customHeight="1">
      <c r="A233" s="4"/>
      <c r="B233" s="2"/>
      <c r="C233" s="2"/>
      <c r="D233" s="2"/>
      <c r="E233" s="2"/>
      <c r="F233" s="2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5.75" customHeight="1">
      <c r="A234" s="4"/>
      <c r="B234" s="2"/>
      <c r="C234" s="2"/>
      <c r="D234" s="2"/>
      <c r="E234" s="2"/>
      <c r="F234" s="2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5.75" customHeight="1">
      <c r="A235" s="4"/>
      <c r="B235" s="2"/>
      <c r="C235" s="2"/>
      <c r="D235" s="2"/>
      <c r="E235" s="2"/>
      <c r="F235" s="2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5.75" customHeight="1">
      <c r="A236" s="4"/>
      <c r="B236" s="2"/>
      <c r="C236" s="2"/>
      <c r="D236" s="2"/>
      <c r="E236" s="2"/>
      <c r="F236" s="2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5.75" customHeight="1">
      <c r="A237" s="4"/>
      <c r="B237" s="2"/>
      <c r="C237" s="2"/>
      <c r="D237" s="2"/>
      <c r="E237" s="2"/>
      <c r="F237" s="2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5.75" customHeight="1">
      <c r="A238" s="4"/>
      <c r="B238" s="2"/>
      <c r="C238" s="2"/>
      <c r="D238" s="2"/>
      <c r="E238" s="2"/>
      <c r="F238" s="2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5.75" customHeight="1">
      <c r="A239" s="4"/>
      <c r="B239" s="2"/>
      <c r="C239" s="2"/>
      <c r="D239" s="2"/>
      <c r="E239" s="2"/>
      <c r="F239" s="2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5.75" customHeight="1">
      <c r="A240" s="4"/>
      <c r="B240" s="2"/>
      <c r="C240" s="2"/>
      <c r="D240" s="2"/>
      <c r="E240" s="2"/>
      <c r="F240" s="2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5.75" customHeight="1">
      <c r="A241" s="4"/>
      <c r="B241" s="2"/>
      <c r="C241" s="2"/>
      <c r="D241" s="2"/>
      <c r="E241" s="2"/>
      <c r="F241" s="2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5.75" customHeight="1">
      <c r="A242" s="4"/>
      <c r="B242" s="2"/>
      <c r="C242" s="2"/>
      <c r="D242" s="2"/>
      <c r="E242" s="2"/>
      <c r="F242" s="2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5.75" customHeight="1">
      <c r="A243" s="4"/>
      <c r="B243" s="2"/>
      <c r="C243" s="2"/>
      <c r="D243" s="2"/>
      <c r="E243" s="2"/>
      <c r="F243" s="2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5.75" customHeight="1">
      <c r="A244" s="4"/>
      <c r="B244" s="2"/>
      <c r="C244" s="2"/>
      <c r="D244" s="2"/>
      <c r="E244" s="2"/>
      <c r="F244" s="2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5.75" customHeight="1">
      <c r="A245" s="4"/>
      <c r="B245" s="2"/>
      <c r="C245" s="2"/>
      <c r="D245" s="2"/>
      <c r="E245" s="2"/>
      <c r="F245" s="2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5.75" customHeight="1">
      <c r="A246" s="4"/>
      <c r="B246" s="2"/>
      <c r="C246" s="2"/>
      <c r="D246" s="2"/>
      <c r="E246" s="2"/>
      <c r="F246" s="2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5.75" customHeight="1">
      <c r="A247" s="4"/>
      <c r="B247" s="2"/>
      <c r="C247" s="2"/>
      <c r="D247" s="2"/>
      <c r="E247" s="2"/>
      <c r="F247" s="2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5.75" customHeight="1">
      <c r="A248" s="4"/>
      <c r="B248" s="2"/>
      <c r="C248" s="2"/>
      <c r="D248" s="2"/>
      <c r="E248" s="2"/>
      <c r="F248" s="2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5.75" customHeight="1">
      <c r="A249" s="4"/>
      <c r="B249" s="2"/>
      <c r="C249" s="2"/>
      <c r="D249" s="2"/>
      <c r="E249" s="2"/>
      <c r="F249" s="2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5.75" customHeight="1">
      <c r="A250" s="4"/>
      <c r="B250" s="2"/>
      <c r="C250" s="2"/>
      <c r="D250" s="2"/>
      <c r="E250" s="2"/>
      <c r="F250" s="2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5.75" customHeight="1">
      <c r="A251" s="4"/>
      <c r="B251" s="2"/>
      <c r="C251" s="2"/>
      <c r="D251" s="2"/>
      <c r="E251" s="2"/>
      <c r="F251" s="2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5.75" customHeight="1">
      <c r="A252" s="4"/>
      <c r="B252" s="2"/>
      <c r="C252" s="2"/>
      <c r="D252" s="2"/>
      <c r="E252" s="2"/>
      <c r="F252" s="2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5.75" customHeight="1">
      <c r="A253" s="4"/>
      <c r="B253" s="2"/>
      <c r="C253" s="2"/>
      <c r="D253" s="2"/>
      <c r="E253" s="2"/>
      <c r="F253" s="2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5.75" customHeight="1">
      <c r="A254" s="4"/>
      <c r="B254" s="2"/>
      <c r="C254" s="2"/>
      <c r="D254" s="2"/>
      <c r="E254" s="2"/>
      <c r="F254" s="2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5.75" customHeight="1">
      <c r="A255" s="4"/>
      <c r="B255" s="2"/>
      <c r="C255" s="2"/>
      <c r="D255" s="2"/>
      <c r="E255" s="2"/>
      <c r="F255" s="2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5.75" customHeight="1">
      <c r="A256" s="4"/>
      <c r="B256" s="2"/>
      <c r="C256" s="2"/>
      <c r="D256" s="2"/>
      <c r="E256" s="2"/>
      <c r="F256" s="2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5.75" customHeight="1">
      <c r="A257" s="4"/>
      <c r="B257" s="2"/>
      <c r="C257" s="2"/>
      <c r="D257" s="2"/>
      <c r="E257" s="2"/>
      <c r="F257" s="2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A4:A42">
    <cfRule type="expression" dxfId="0" priority="1">
      <formula>I4="complete"</formula>
    </cfRule>
  </conditionalFormatting>
  <conditionalFormatting sqref="A4:A42">
    <cfRule type="expression" dxfId="0" priority="2">
      <formula>I4="done"</formula>
    </cfRule>
  </conditionalFormatting>
  <conditionalFormatting sqref="A4:A42">
    <cfRule type="expression" dxfId="1" priority="3">
      <formula>I4="inw"</formula>
    </cfRule>
  </conditionalFormatting>
  <conditionalFormatting sqref="A4:A42">
    <cfRule type="expression" dxfId="1" priority="4">
      <formula>I4="in-work"</formula>
    </cfRule>
  </conditionalFormatting>
  <conditionalFormatting sqref="A4:A42">
    <cfRule type="expression" dxfId="1" priority="5">
      <formula>I4="in work"</formula>
    </cfRule>
  </conditionalFormatting>
  <conditionalFormatting sqref="H4:H42">
    <cfRule type="expression" dxfId="2" priority="6">
      <formula>AND(H4="",NOT(I4=""))</formula>
    </cfRule>
  </conditionalFormatting>
  <hyperlinks>
    <hyperlink r:id="rId1" location="science-name" ref="F9"/>
  </hyperlinks>
  <printOptions/>
  <pageMargins bottom="0.75" footer="0.0" header="0.0" left="0.7" right="0.7" top="0.75"/>
  <pageSetup orientation="portrait"/>
  <drawing r:id="rId2"/>
  <tableParts count="1">
    <tablePart r:id="rId4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.86"/>
    <col customWidth="1" min="2" max="2" width="14.43"/>
    <col customWidth="1" min="3" max="3" width="70.57"/>
    <col customWidth="1" min="4" max="6" width="14.43"/>
  </cols>
  <sheetData>
    <row r="1">
      <c r="A1" s="35"/>
    </row>
    <row r="3">
      <c r="B3" s="29" t="s">
        <v>121</v>
      </c>
      <c r="C3" s="30" t="s">
        <v>196</v>
      </c>
    </row>
    <row r="4">
      <c r="C4" s="30"/>
    </row>
    <row r="5">
      <c r="B5" s="29" t="s">
        <v>123</v>
      </c>
      <c r="C5" s="42">
        <v>1.0</v>
      </c>
    </row>
    <row r="6">
      <c r="B6" s="29" t="s">
        <v>124</v>
      </c>
      <c r="C6" s="35" t="s">
        <v>197</v>
      </c>
    </row>
    <row r="7">
      <c r="B7" s="29" t="s">
        <v>126</v>
      </c>
      <c r="C7" s="35" t="s">
        <v>198</v>
      </c>
    </row>
    <row r="8">
      <c r="B8" s="29"/>
      <c r="C8" s="35" t="s">
        <v>199</v>
      </c>
    </row>
    <row r="9">
      <c r="B9" s="29"/>
      <c r="C9" s="35" t="s">
        <v>200</v>
      </c>
    </row>
    <row r="10">
      <c r="B10" s="29"/>
      <c r="C10" s="35" t="s">
        <v>201</v>
      </c>
    </row>
    <row r="11">
      <c r="B11" s="29" t="s">
        <v>130</v>
      </c>
      <c r="C11" s="35" t="s">
        <v>202</v>
      </c>
    </row>
    <row r="12">
      <c r="B12" s="29" t="s">
        <v>132</v>
      </c>
    </row>
    <row r="17">
      <c r="B17" s="27"/>
      <c r="C17" s="30"/>
    </row>
    <row r="18">
      <c r="B18" s="27"/>
      <c r="C18" s="30"/>
    </row>
    <row r="19">
      <c r="B19" s="27"/>
      <c r="C19" s="30"/>
    </row>
    <row r="20">
      <c r="B20" s="27"/>
      <c r="C20" s="30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.86"/>
    <col customWidth="1" min="2" max="2" width="14.43"/>
    <col customWidth="1" min="3" max="3" width="70.57"/>
    <col customWidth="1" min="4" max="6" width="14.43"/>
  </cols>
  <sheetData>
    <row r="1">
      <c r="A1" s="35"/>
    </row>
    <row r="3">
      <c r="B3" s="29" t="s">
        <v>121</v>
      </c>
      <c r="C3" s="30" t="s">
        <v>203</v>
      </c>
    </row>
    <row r="4">
      <c r="C4" s="30"/>
    </row>
    <row r="5">
      <c r="B5" s="29" t="s">
        <v>123</v>
      </c>
      <c r="C5" s="30">
        <v>1.0</v>
      </c>
    </row>
    <row r="6">
      <c r="B6" s="29" t="s">
        <v>124</v>
      </c>
      <c r="C6" s="31" t="s">
        <v>204</v>
      </c>
    </row>
    <row r="7">
      <c r="B7" s="29" t="s">
        <v>126</v>
      </c>
      <c r="C7" s="32" t="s">
        <v>143</v>
      </c>
    </row>
    <row r="8">
      <c r="B8" s="29"/>
      <c r="C8" s="32" t="s">
        <v>205</v>
      </c>
    </row>
    <row r="9">
      <c r="B9" s="29"/>
      <c r="C9" s="30"/>
    </row>
    <row r="10">
      <c r="B10" s="29"/>
      <c r="C10" s="35"/>
    </row>
    <row r="11">
      <c r="B11" s="29" t="s">
        <v>130</v>
      </c>
      <c r="C11" s="35" t="s">
        <v>206</v>
      </c>
    </row>
    <row r="12">
      <c r="B12" s="29" t="s">
        <v>132</v>
      </c>
    </row>
    <row r="17">
      <c r="B17" s="27"/>
      <c r="C17" s="30"/>
    </row>
    <row r="18">
      <c r="B18" s="27"/>
      <c r="C18" s="30"/>
    </row>
    <row r="19">
      <c r="B19" s="27"/>
      <c r="C19" s="30"/>
    </row>
    <row r="20">
      <c r="B20" s="27"/>
      <c r="C20" s="30"/>
    </row>
    <row r="21" ht="15.75" customHeight="1">
      <c r="B21" s="27"/>
      <c r="C21" s="30"/>
    </row>
    <row r="22" ht="15.75" customHeight="1">
      <c r="B22" s="27"/>
      <c r="C22" s="30"/>
    </row>
    <row r="23" ht="15.75" customHeight="1">
      <c r="B23" s="29" t="s">
        <v>123</v>
      </c>
      <c r="C23" s="30">
        <v>2.0</v>
      </c>
    </row>
    <row r="24" ht="15.75" customHeight="1">
      <c r="B24" s="29" t="s">
        <v>124</v>
      </c>
      <c r="C24" s="30" t="s">
        <v>207</v>
      </c>
    </row>
    <row r="25" ht="15.75" customHeight="1">
      <c r="B25" s="29" t="s">
        <v>126</v>
      </c>
      <c r="C25" s="30" t="s">
        <v>143</v>
      </c>
    </row>
    <row r="26" ht="15.75" customHeight="1">
      <c r="B26" s="29"/>
      <c r="C26" s="30"/>
    </row>
    <row r="27" ht="15.75" customHeight="1">
      <c r="B27" s="29"/>
      <c r="C27" s="30"/>
    </row>
    <row r="28" ht="15.75" customHeight="1">
      <c r="B28" s="29"/>
      <c r="C28" s="30"/>
    </row>
    <row r="29" ht="15.75" customHeight="1">
      <c r="B29" s="29" t="s">
        <v>130</v>
      </c>
      <c r="C29" s="35" t="s">
        <v>208</v>
      </c>
    </row>
    <row r="30" ht="15.75" customHeight="1">
      <c r="B30" s="29" t="s">
        <v>132</v>
      </c>
    </row>
    <row r="31" ht="15.75" customHeight="1"/>
    <row r="32" ht="15.75" customHeight="1"/>
    <row r="33" ht="15.75" customHeight="1">
      <c r="B33" s="29" t="s">
        <v>123</v>
      </c>
      <c r="C33" s="35">
        <v>3.0</v>
      </c>
    </row>
    <row r="34" ht="15.75" customHeight="1">
      <c r="B34" s="29" t="s">
        <v>124</v>
      </c>
      <c r="C34" s="35" t="s">
        <v>209</v>
      </c>
    </row>
    <row r="35" ht="15.75" customHeight="1">
      <c r="B35" s="29" t="s">
        <v>126</v>
      </c>
      <c r="C35" s="35" t="s">
        <v>152</v>
      </c>
    </row>
    <row r="36" ht="15.75" customHeight="1">
      <c r="B36" s="29"/>
      <c r="C36" s="35" t="s">
        <v>210</v>
      </c>
    </row>
    <row r="37" ht="15.75" customHeight="1">
      <c r="B37" s="29"/>
    </row>
    <row r="38" ht="15.75" customHeight="1">
      <c r="B38" s="29"/>
    </row>
    <row r="39" ht="15.75" customHeight="1">
      <c r="B39" s="29" t="s">
        <v>130</v>
      </c>
      <c r="C39" s="35" t="s">
        <v>211</v>
      </c>
    </row>
    <row r="40" ht="15.75" customHeight="1">
      <c r="B40" s="29" t="s">
        <v>132</v>
      </c>
    </row>
    <row r="41" ht="15.75" customHeight="1"/>
    <row r="42" ht="15.75" customHeight="1">
      <c r="B42" s="29" t="s">
        <v>123</v>
      </c>
      <c r="C42" s="35">
        <v>4.0</v>
      </c>
    </row>
    <row r="43" ht="15.75" customHeight="1">
      <c r="B43" s="29" t="s">
        <v>124</v>
      </c>
      <c r="C43" s="35" t="s">
        <v>197</v>
      </c>
    </row>
    <row r="44" ht="15.75" customHeight="1">
      <c r="B44" s="29" t="s">
        <v>126</v>
      </c>
      <c r="C44" s="35" t="s">
        <v>198</v>
      </c>
    </row>
    <row r="45" ht="15.75" customHeight="1">
      <c r="B45" s="29"/>
      <c r="C45" s="35" t="s">
        <v>199</v>
      </c>
    </row>
    <row r="46" ht="15.75" customHeight="1">
      <c r="B46" s="29"/>
      <c r="C46" s="35" t="s">
        <v>200</v>
      </c>
    </row>
    <row r="47" ht="15.75" customHeight="1">
      <c r="B47" s="29"/>
      <c r="C47" s="35" t="s">
        <v>201</v>
      </c>
    </row>
    <row r="48" ht="15.75" customHeight="1">
      <c r="B48" s="29" t="s">
        <v>130</v>
      </c>
      <c r="C48" s="35" t="s">
        <v>212</v>
      </c>
    </row>
    <row r="49" ht="15.75" customHeight="1">
      <c r="B49" s="29" t="s">
        <v>132</v>
      </c>
    </row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.86"/>
    <col customWidth="1" min="2" max="2" width="14.43"/>
    <col customWidth="1" min="3" max="3" width="70.57"/>
    <col customWidth="1" min="4" max="6" width="14.43"/>
  </cols>
  <sheetData>
    <row r="1">
      <c r="A1" s="35"/>
    </row>
    <row r="3">
      <c r="B3" s="29" t="s">
        <v>121</v>
      </c>
      <c r="C3" s="30" t="s">
        <v>213</v>
      </c>
    </row>
    <row r="4">
      <c r="C4" s="30"/>
    </row>
    <row r="5">
      <c r="B5" s="29" t="s">
        <v>123</v>
      </c>
      <c r="C5" s="30">
        <v>1.0</v>
      </c>
    </row>
    <row r="6">
      <c r="B6" s="29" t="s">
        <v>124</v>
      </c>
      <c r="C6" s="31" t="s">
        <v>214</v>
      </c>
    </row>
    <row r="7">
      <c r="B7" s="29" t="s">
        <v>126</v>
      </c>
      <c r="C7" s="32" t="s">
        <v>143</v>
      </c>
    </row>
    <row r="8">
      <c r="B8" s="29"/>
      <c r="C8" s="32" t="s">
        <v>215</v>
      </c>
    </row>
    <row r="9">
      <c r="B9" s="29"/>
      <c r="C9" s="30" t="s">
        <v>216</v>
      </c>
    </row>
    <row r="10">
      <c r="B10" s="29"/>
      <c r="C10" s="35" t="s">
        <v>217</v>
      </c>
    </row>
    <row r="11">
      <c r="B11" s="29" t="s">
        <v>130</v>
      </c>
      <c r="C11" s="35" t="s">
        <v>218</v>
      </c>
    </row>
    <row r="12">
      <c r="B12" s="29" t="s">
        <v>132</v>
      </c>
    </row>
    <row r="17">
      <c r="B17" s="27"/>
      <c r="C17" s="30"/>
    </row>
    <row r="18">
      <c r="B18" s="27"/>
      <c r="C18" s="30"/>
    </row>
    <row r="19">
      <c r="B19" s="27"/>
      <c r="C19" s="30"/>
    </row>
    <row r="20">
      <c r="B20" s="27"/>
      <c r="C20" s="30"/>
    </row>
    <row r="21" ht="15.75" customHeight="1">
      <c r="B21" s="27"/>
      <c r="C21" s="30"/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.86"/>
    <col customWidth="1" min="2" max="2" width="14.43"/>
    <col customWidth="1" min="3" max="3" width="70.57"/>
    <col customWidth="1" min="4" max="6" width="14.43"/>
  </cols>
  <sheetData>
    <row r="1">
      <c r="A1" s="35"/>
    </row>
    <row r="3">
      <c r="B3" s="29" t="s">
        <v>121</v>
      </c>
      <c r="C3" s="30" t="s">
        <v>219</v>
      </c>
    </row>
    <row r="4">
      <c r="C4" s="30"/>
    </row>
    <row r="5">
      <c r="B5" s="29" t="s">
        <v>123</v>
      </c>
      <c r="C5" s="30"/>
    </row>
    <row r="6">
      <c r="B6" s="29" t="s">
        <v>124</v>
      </c>
      <c r="C6" s="31" t="s">
        <v>220</v>
      </c>
    </row>
    <row r="7">
      <c r="B7" s="29" t="s">
        <v>126</v>
      </c>
      <c r="C7" s="32" t="s">
        <v>143</v>
      </c>
    </row>
    <row r="8">
      <c r="B8" s="29"/>
      <c r="C8" s="32" t="s">
        <v>221</v>
      </c>
    </row>
    <row r="9">
      <c r="B9" s="29"/>
      <c r="C9" s="30" t="s">
        <v>222</v>
      </c>
    </row>
    <row r="10">
      <c r="B10" s="29"/>
      <c r="C10" s="35" t="s">
        <v>223</v>
      </c>
    </row>
    <row r="11">
      <c r="B11" s="29" t="s">
        <v>130</v>
      </c>
      <c r="C11" s="35" t="s">
        <v>224</v>
      </c>
    </row>
    <row r="12">
      <c r="B12" s="29" t="s">
        <v>132</v>
      </c>
    </row>
    <row r="17">
      <c r="B17" s="27"/>
      <c r="C17" s="30"/>
    </row>
    <row r="18">
      <c r="B18" s="27"/>
      <c r="C18" s="30"/>
    </row>
    <row r="19">
      <c r="B19" s="27"/>
      <c r="C19" s="30"/>
    </row>
    <row r="20">
      <c r="B20" s="27"/>
      <c r="C20" s="30"/>
    </row>
    <row r="21" ht="15.75" customHeight="1">
      <c r="B21" s="27"/>
      <c r="C21" s="30"/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.86"/>
    <col customWidth="1" min="2" max="2" width="14.43"/>
    <col customWidth="1" min="3" max="3" width="70.57"/>
    <col customWidth="1" min="4" max="6" width="14.43"/>
  </cols>
  <sheetData>
    <row r="1">
      <c r="A1" s="35"/>
    </row>
    <row r="3">
      <c r="B3" s="29" t="s">
        <v>121</v>
      </c>
      <c r="C3" s="30" t="s">
        <v>225</v>
      </c>
    </row>
    <row r="4">
      <c r="C4" s="30"/>
    </row>
    <row r="5">
      <c r="B5" s="29" t="s">
        <v>123</v>
      </c>
      <c r="C5" s="30"/>
    </row>
    <row r="6">
      <c r="B6" s="29" t="s">
        <v>124</v>
      </c>
      <c r="C6" s="31" t="s">
        <v>226</v>
      </c>
    </row>
    <row r="7">
      <c r="B7" s="29" t="s">
        <v>126</v>
      </c>
      <c r="C7" s="32" t="s">
        <v>143</v>
      </c>
    </row>
    <row r="8">
      <c r="B8" s="29"/>
      <c r="C8" s="32" t="s">
        <v>227</v>
      </c>
    </row>
    <row r="9">
      <c r="B9" s="29"/>
      <c r="C9" s="30" t="s">
        <v>228</v>
      </c>
    </row>
    <row r="10">
      <c r="B10" s="29"/>
      <c r="C10" s="35"/>
    </row>
    <row r="11">
      <c r="B11" s="29" t="s">
        <v>130</v>
      </c>
      <c r="C11" s="35" t="s">
        <v>229</v>
      </c>
    </row>
    <row r="12">
      <c r="B12" s="29" t="s">
        <v>132</v>
      </c>
    </row>
    <row r="17">
      <c r="B17" s="27"/>
      <c r="C17" s="30"/>
    </row>
    <row r="18">
      <c r="B18" s="27"/>
      <c r="C18" s="30"/>
    </row>
    <row r="19">
      <c r="B19" s="27"/>
      <c r="C19" s="30"/>
    </row>
    <row r="20">
      <c r="B20" s="27"/>
      <c r="C20" s="30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.86"/>
    <col customWidth="1" min="2" max="2" width="14.43"/>
    <col customWidth="1" min="3" max="3" width="70.57"/>
    <col customWidth="1" min="4" max="6" width="14.43"/>
  </cols>
  <sheetData>
    <row r="1">
      <c r="A1" s="35"/>
    </row>
    <row r="3">
      <c r="B3" s="29" t="s">
        <v>121</v>
      </c>
      <c r="C3" s="30" t="s">
        <v>230</v>
      </c>
    </row>
    <row r="4">
      <c r="C4" s="30"/>
    </row>
    <row r="5">
      <c r="B5" s="29" t="s">
        <v>123</v>
      </c>
      <c r="C5" s="30">
        <v>1.0</v>
      </c>
    </row>
    <row r="6">
      <c r="B6" s="29" t="s">
        <v>124</v>
      </c>
      <c r="C6" s="31" t="s">
        <v>231</v>
      </c>
    </row>
    <row r="7">
      <c r="B7" s="29" t="s">
        <v>126</v>
      </c>
      <c r="C7" s="32" t="s">
        <v>232</v>
      </c>
    </row>
    <row r="8">
      <c r="B8" s="29"/>
      <c r="C8" s="32" t="s">
        <v>205</v>
      </c>
    </row>
    <row r="9">
      <c r="B9" s="29"/>
      <c r="C9" s="30"/>
    </row>
    <row r="10">
      <c r="B10" s="29"/>
      <c r="C10" s="35"/>
    </row>
    <row r="11">
      <c r="B11" s="29" t="s">
        <v>130</v>
      </c>
      <c r="C11" s="35" t="s">
        <v>206</v>
      </c>
    </row>
    <row r="12">
      <c r="B12" s="29" t="s">
        <v>132</v>
      </c>
    </row>
    <row r="17">
      <c r="B17" s="27"/>
      <c r="C17" s="30"/>
    </row>
    <row r="18">
      <c r="B18" s="27"/>
      <c r="C18" s="30"/>
    </row>
    <row r="19">
      <c r="B19" s="27"/>
      <c r="C19" s="30"/>
    </row>
    <row r="20">
      <c r="B20" s="27"/>
      <c r="C20" s="30"/>
    </row>
    <row r="21" ht="15.75" customHeight="1">
      <c r="B21" s="27"/>
      <c r="C21" s="30"/>
    </row>
    <row r="22" ht="15.75" customHeight="1">
      <c r="B22" s="27"/>
      <c r="C22" s="30"/>
    </row>
    <row r="23" ht="15.75" customHeight="1">
      <c r="B23" s="29" t="s">
        <v>123</v>
      </c>
      <c r="C23" s="30">
        <v>2.0</v>
      </c>
    </row>
    <row r="24" ht="15.75" customHeight="1">
      <c r="B24" s="29" t="s">
        <v>124</v>
      </c>
      <c r="C24" s="30" t="s">
        <v>233</v>
      </c>
    </row>
    <row r="25" ht="15.75" customHeight="1">
      <c r="B25" s="29" t="s">
        <v>126</v>
      </c>
      <c r="C25" s="30" t="s">
        <v>143</v>
      </c>
    </row>
    <row r="26" ht="15.75" customHeight="1">
      <c r="B26" s="29"/>
      <c r="C26" s="30" t="s">
        <v>234</v>
      </c>
    </row>
    <row r="27" ht="15.75" customHeight="1">
      <c r="B27" s="29"/>
      <c r="C27" s="30"/>
    </row>
    <row r="28" ht="15.75" customHeight="1">
      <c r="B28" s="29"/>
      <c r="C28" s="30"/>
    </row>
    <row r="29" ht="15.75" customHeight="1">
      <c r="B29" s="29" t="s">
        <v>130</v>
      </c>
      <c r="C29" s="35" t="s">
        <v>208</v>
      </c>
    </row>
    <row r="30" ht="15.75" customHeight="1">
      <c r="B30" s="29" t="s">
        <v>132</v>
      </c>
    </row>
    <row r="31" ht="15.75" customHeight="1"/>
    <row r="32" ht="15.75" customHeight="1"/>
    <row r="33" ht="15.75" customHeight="1">
      <c r="B33" s="29" t="s">
        <v>123</v>
      </c>
      <c r="C33" s="35">
        <v>3.0</v>
      </c>
    </row>
    <row r="34" ht="15.75" customHeight="1">
      <c r="B34" s="29" t="s">
        <v>124</v>
      </c>
      <c r="C34" s="35" t="s">
        <v>209</v>
      </c>
    </row>
    <row r="35" ht="15.75" customHeight="1">
      <c r="B35" s="29" t="s">
        <v>126</v>
      </c>
      <c r="C35" s="35" t="s">
        <v>235</v>
      </c>
    </row>
    <row r="36" ht="15.75" customHeight="1">
      <c r="B36" s="29"/>
      <c r="C36" s="35" t="s">
        <v>210</v>
      </c>
    </row>
    <row r="37" ht="15.75" customHeight="1">
      <c r="B37" s="29"/>
    </row>
    <row r="38" ht="15.75" customHeight="1">
      <c r="B38" s="29"/>
    </row>
    <row r="39" ht="15.75" customHeight="1">
      <c r="B39" s="29" t="s">
        <v>130</v>
      </c>
      <c r="C39" s="35" t="s">
        <v>211</v>
      </c>
    </row>
    <row r="40" ht="15.75" customHeight="1">
      <c r="B40" s="29" t="s">
        <v>132</v>
      </c>
    </row>
    <row r="41" ht="15.75" customHeight="1"/>
    <row r="42" ht="15.75" customHeight="1">
      <c r="B42" s="29" t="s">
        <v>123</v>
      </c>
      <c r="C42" s="35">
        <v>4.0</v>
      </c>
    </row>
    <row r="43" ht="15.75" customHeight="1">
      <c r="B43" s="29" t="s">
        <v>124</v>
      </c>
      <c r="C43" s="35" t="s">
        <v>197</v>
      </c>
    </row>
    <row r="44" ht="15.75" customHeight="1">
      <c r="B44" s="29" t="s">
        <v>126</v>
      </c>
      <c r="C44" s="35" t="s">
        <v>236</v>
      </c>
    </row>
    <row r="45" ht="15.75" customHeight="1">
      <c r="B45" s="29"/>
      <c r="C45" s="35" t="s">
        <v>199</v>
      </c>
    </row>
    <row r="46" ht="15.75" customHeight="1">
      <c r="B46" s="29"/>
      <c r="C46" s="35" t="s">
        <v>200</v>
      </c>
    </row>
    <row r="47" ht="15.75" customHeight="1">
      <c r="B47" s="29"/>
      <c r="C47" s="35" t="s">
        <v>201</v>
      </c>
    </row>
    <row r="48" ht="15.75" customHeight="1">
      <c r="B48" s="29" t="s">
        <v>130</v>
      </c>
      <c r="C48" s="35" t="s">
        <v>212</v>
      </c>
    </row>
    <row r="49" ht="15.75" customHeight="1">
      <c r="B49" s="29" t="s">
        <v>132</v>
      </c>
    </row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.86"/>
    <col customWidth="1" min="2" max="2" width="14.43"/>
    <col customWidth="1" min="3" max="3" width="70.57"/>
    <col customWidth="1" min="4" max="6" width="14.43"/>
  </cols>
  <sheetData>
    <row r="1">
      <c r="A1" s="35"/>
    </row>
    <row r="3">
      <c r="B3" s="29" t="s">
        <v>121</v>
      </c>
      <c r="C3" s="30" t="s">
        <v>237</v>
      </c>
    </row>
    <row r="4">
      <c r="C4" s="30"/>
    </row>
    <row r="5">
      <c r="B5" s="29" t="s">
        <v>123</v>
      </c>
      <c r="C5" s="30">
        <v>1.0</v>
      </c>
    </row>
    <row r="6">
      <c r="B6" s="29" t="s">
        <v>124</v>
      </c>
      <c r="C6" s="31" t="s">
        <v>238</v>
      </c>
    </row>
    <row r="7">
      <c r="B7" s="29" t="s">
        <v>126</v>
      </c>
      <c r="C7" s="32" t="s">
        <v>232</v>
      </c>
    </row>
    <row r="8">
      <c r="B8" s="29"/>
      <c r="C8" s="32" t="s">
        <v>239</v>
      </c>
    </row>
    <row r="9">
      <c r="B9" s="29"/>
      <c r="C9" s="30" t="s">
        <v>240</v>
      </c>
    </row>
    <row r="10">
      <c r="B10" s="29"/>
      <c r="C10" s="35"/>
    </row>
    <row r="11">
      <c r="B11" s="29" t="s">
        <v>130</v>
      </c>
      <c r="C11" s="35" t="s">
        <v>241</v>
      </c>
    </row>
    <row r="12">
      <c r="B12" s="29" t="s">
        <v>132</v>
      </c>
    </row>
    <row r="17">
      <c r="B17" s="27"/>
      <c r="C17" s="30"/>
    </row>
    <row r="18">
      <c r="B18" s="27"/>
      <c r="C18" s="30"/>
    </row>
    <row r="19">
      <c r="B19" s="27"/>
      <c r="C19" s="30"/>
    </row>
    <row r="20">
      <c r="B20" s="27"/>
      <c r="C20" s="30"/>
    </row>
    <row r="21" ht="15.75" customHeight="1">
      <c r="B21" s="27"/>
      <c r="C21" s="30"/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.86"/>
    <col customWidth="1" min="2" max="2" width="14.43"/>
    <col customWidth="1" min="3" max="3" width="70.57"/>
    <col customWidth="1" min="4" max="6" width="14.43"/>
  </cols>
  <sheetData>
    <row r="1">
      <c r="A1" s="35"/>
    </row>
    <row r="3">
      <c r="B3" s="29" t="s">
        <v>121</v>
      </c>
      <c r="C3" s="30" t="s">
        <v>242</v>
      </c>
    </row>
    <row r="4">
      <c r="C4" s="30"/>
    </row>
    <row r="5">
      <c r="B5" s="29" t="s">
        <v>123</v>
      </c>
      <c r="C5" s="30"/>
    </row>
    <row r="6">
      <c r="B6" s="29" t="s">
        <v>124</v>
      </c>
      <c r="C6" s="31" t="s">
        <v>243</v>
      </c>
    </row>
    <row r="7">
      <c r="B7" s="29" t="s">
        <v>126</v>
      </c>
      <c r="C7" s="32" t="s">
        <v>143</v>
      </c>
    </row>
    <row r="8">
      <c r="B8" s="29"/>
      <c r="C8" s="32" t="s">
        <v>234</v>
      </c>
    </row>
    <row r="9">
      <c r="B9" s="29"/>
      <c r="C9" s="30" t="s">
        <v>244</v>
      </c>
    </row>
    <row r="10">
      <c r="B10" s="29"/>
      <c r="C10" s="35" t="s">
        <v>245</v>
      </c>
    </row>
    <row r="11">
      <c r="B11" s="29" t="s">
        <v>130</v>
      </c>
      <c r="C11" s="35" t="s">
        <v>246</v>
      </c>
    </row>
    <row r="12">
      <c r="B12" s="29" t="s">
        <v>132</v>
      </c>
    </row>
    <row r="17">
      <c r="B17" s="27"/>
      <c r="C17" s="30"/>
    </row>
    <row r="18">
      <c r="B18" s="27"/>
      <c r="C18" s="30"/>
    </row>
    <row r="19">
      <c r="B19" s="27"/>
      <c r="C19" s="30"/>
    </row>
    <row r="20">
      <c r="B20" s="27"/>
      <c r="C20" s="30"/>
    </row>
    <row r="21" ht="15.75" customHeight="1">
      <c r="B21" s="27"/>
      <c r="C21" s="30"/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.86"/>
    <col customWidth="1" min="2" max="2" width="14.43"/>
    <col customWidth="1" min="3" max="3" width="70.57"/>
    <col customWidth="1" min="4" max="6" width="14.43"/>
  </cols>
  <sheetData>
    <row r="1">
      <c r="A1" s="35"/>
    </row>
    <row r="3">
      <c r="B3" s="29" t="s">
        <v>121</v>
      </c>
      <c r="C3" s="30" t="s">
        <v>247</v>
      </c>
    </row>
    <row r="4">
      <c r="C4" s="30"/>
    </row>
    <row r="5">
      <c r="B5" s="29" t="s">
        <v>123</v>
      </c>
      <c r="C5" s="30">
        <v>1.0</v>
      </c>
    </row>
    <row r="6">
      <c r="B6" s="29" t="s">
        <v>124</v>
      </c>
      <c r="C6" s="31" t="s">
        <v>185</v>
      </c>
    </row>
    <row r="7">
      <c r="B7" s="29" t="s">
        <v>126</v>
      </c>
      <c r="C7" s="32" t="s">
        <v>143</v>
      </c>
    </row>
    <row r="8">
      <c r="B8" s="29"/>
      <c r="C8" s="32" t="s">
        <v>248</v>
      </c>
    </row>
    <row r="9">
      <c r="B9" s="29"/>
      <c r="C9" s="30" t="s">
        <v>187</v>
      </c>
    </row>
    <row r="10">
      <c r="B10" s="29"/>
      <c r="C10" s="35" t="s">
        <v>188</v>
      </c>
    </row>
    <row r="11">
      <c r="B11" s="29" t="s">
        <v>130</v>
      </c>
      <c r="C11" s="35" t="s">
        <v>249</v>
      </c>
    </row>
    <row r="12">
      <c r="B12" s="29" t="s">
        <v>132</v>
      </c>
    </row>
    <row r="17">
      <c r="B17" s="27"/>
      <c r="C17" s="30"/>
    </row>
    <row r="18">
      <c r="B18" s="27"/>
      <c r="C18" s="30"/>
    </row>
    <row r="19">
      <c r="B19" s="27"/>
      <c r="C19" s="30"/>
    </row>
    <row r="20">
      <c r="B20" s="27"/>
      <c r="C20" s="30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.86"/>
    <col customWidth="1" min="2" max="2" width="14.43"/>
    <col customWidth="1" min="3" max="3" width="70.57"/>
    <col customWidth="1" min="4" max="6" width="14.43"/>
  </cols>
  <sheetData>
    <row r="1">
      <c r="A1" s="35"/>
    </row>
    <row r="3">
      <c r="B3" s="29" t="s">
        <v>121</v>
      </c>
      <c r="C3" s="30" t="s">
        <v>250</v>
      </c>
    </row>
    <row r="4">
      <c r="C4" s="30"/>
    </row>
    <row r="5">
      <c r="B5" s="29" t="s">
        <v>123</v>
      </c>
      <c r="C5" s="30">
        <v>1.0</v>
      </c>
    </row>
    <row r="6">
      <c r="B6" s="29" t="s">
        <v>124</v>
      </c>
      <c r="C6" s="31" t="s">
        <v>191</v>
      </c>
    </row>
    <row r="7">
      <c r="B7" s="29" t="s">
        <v>126</v>
      </c>
      <c r="C7" s="32" t="s">
        <v>143</v>
      </c>
    </row>
    <row r="8">
      <c r="B8" s="29"/>
      <c r="C8" s="32" t="s">
        <v>248</v>
      </c>
    </row>
    <row r="9">
      <c r="B9" s="29"/>
      <c r="C9" s="30" t="s">
        <v>193</v>
      </c>
    </row>
    <row r="10">
      <c r="B10" s="29"/>
      <c r="C10" s="35" t="s">
        <v>194</v>
      </c>
    </row>
    <row r="11">
      <c r="B11" s="29" t="s">
        <v>130</v>
      </c>
      <c r="C11" s="35" t="s">
        <v>195</v>
      </c>
    </row>
    <row r="12">
      <c r="B12" s="29" t="s">
        <v>132</v>
      </c>
    </row>
    <row r="17">
      <c r="B17" s="27"/>
      <c r="C17" s="30"/>
    </row>
    <row r="18">
      <c r="B18" s="27"/>
      <c r="C18" s="30"/>
    </row>
    <row r="19">
      <c r="B19" s="27"/>
      <c r="C19" s="30"/>
    </row>
    <row r="20">
      <c r="B20" s="27"/>
      <c r="C20" s="30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5.86"/>
    <col customWidth="1" min="3" max="3" width="107.57"/>
    <col customWidth="1" min="4" max="4" width="8.86"/>
    <col customWidth="1" min="5" max="5" width="35.14"/>
    <col customWidth="1" min="6" max="6" width="8.71"/>
  </cols>
  <sheetData>
    <row r="1" ht="14.25" customHeight="1">
      <c r="B1" s="27"/>
      <c r="C1" s="28"/>
    </row>
    <row r="2" ht="14.25" customHeight="1">
      <c r="B2" s="29" t="s">
        <v>121</v>
      </c>
      <c r="C2" s="30" t="s">
        <v>122</v>
      </c>
    </row>
    <row r="3" ht="14.25" customHeight="1">
      <c r="C3" s="30"/>
    </row>
    <row r="4" ht="14.25" customHeight="1">
      <c r="B4" s="29" t="s">
        <v>123</v>
      </c>
      <c r="C4" s="30">
        <v>1.0</v>
      </c>
    </row>
    <row r="5" ht="14.25" customHeight="1">
      <c r="B5" s="29" t="s">
        <v>124</v>
      </c>
      <c r="C5" s="31" t="s">
        <v>125</v>
      </c>
    </row>
    <row r="6" ht="14.25" customHeight="1">
      <c r="B6" s="29" t="s">
        <v>126</v>
      </c>
      <c r="C6" s="32" t="s">
        <v>127</v>
      </c>
    </row>
    <row r="7" ht="14.25" customHeight="1">
      <c r="B7" s="29"/>
      <c r="C7" s="32" t="s">
        <v>128</v>
      </c>
    </row>
    <row r="8" ht="14.25" customHeight="1">
      <c r="B8" s="29"/>
      <c r="C8" s="32" t="s">
        <v>129</v>
      </c>
    </row>
    <row r="9" ht="14.25" customHeight="1">
      <c r="B9" s="29"/>
      <c r="C9" s="32"/>
    </row>
    <row r="10" ht="14.25" customHeight="1">
      <c r="B10" s="29" t="s">
        <v>130</v>
      </c>
      <c r="C10" s="32" t="s">
        <v>131</v>
      </c>
    </row>
    <row r="11" ht="14.25" customHeight="1">
      <c r="B11" s="29"/>
      <c r="C11" s="32"/>
    </row>
    <row r="12" ht="14.25" customHeight="1">
      <c r="B12" s="29"/>
      <c r="C12" s="33"/>
    </row>
    <row r="13" ht="14.25" customHeight="1">
      <c r="B13" s="29"/>
      <c r="C13" s="33"/>
    </row>
    <row r="14" ht="14.25" customHeight="1">
      <c r="B14" s="29"/>
      <c r="C14" s="34"/>
    </row>
    <row r="15" ht="14.25" customHeight="1">
      <c r="B15" s="29" t="s">
        <v>132</v>
      </c>
      <c r="C15" s="30" t="s">
        <v>133</v>
      </c>
    </row>
    <row r="16" ht="14.25" customHeight="1">
      <c r="B16" s="27"/>
      <c r="C16" s="30"/>
    </row>
    <row r="17" ht="14.25" customHeight="1">
      <c r="B17" s="29" t="s">
        <v>123</v>
      </c>
      <c r="C17" s="30">
        <v>2.0</v>
      </c>
    </row>
    <row r="18" ht="14.25" customHeight="1">
      <c r="B18" s="29" t="s">
        <v>124</v>
      </c>
      <c r="C18" s="30" t="s">
        <v>134</v>
      </c>
    </row>
    <row r="19" ht="14.25" customHeight="1">
      <c r="B19" s="29" t="s">
        <v>126</v>
      </c>
      <c r="C19" s="30" t="s">
        <v>135</v>
      </c>
    </row>
    <row r="20" ht="14.25" customHeight="1">
      <c r="B20" s="29"/>
      <c r="C20" s="30" t="s">
        <v>136</v>
      </c>
    </row>
    <row r="21" ht="14.25" customHeight="1">
      <c r="B21" s="29"/>
      <c r="C21" s="30" t="s">
        <v>137</v>
      </c>
    </row>
    <row r="22" ht="14.25" customHeight="1">
      <c r="B22" s="29"/>
      <c r="C22" s="30" t="s">
        <v>138</v>
      </c>
    </row>
    <row r="23" ht="14.25" customHeight="1">
      <c r="B23" s="29" t="s">
        <v>130</v>
      </c>
      <c r="C23" s="30" t="s">
        <v>139</v>
      </c>
    </row>
    <row r="24" ht="14.25" customHeight="1">
      <c r="B24" s="29"/>
      <c r="C24" s="30"/>
    </row>
    <row r="25" ht="14.25" customHeight="1">
      <c r="B25" s="29"/>
      <c r="C25" s="30"/>
    </row>
    <row r="26" ht="14.25" customHeight="1">
      <c r="B26" s="29"/>
      <c r="C26" s="30"/>
    </row>
    <row r="27" ht="14.25" customHeight="1">
      <c r="B27" s="29"/>
      <c r="C27" s="30"/>
    </row>
    <row r="28" ht="14.25" customHeight="1">
      <c r="B28" s="29" t="s">
        <v>132</v>
      </c>
      <c r="C28" s="30" t="s">
        <v>140</v>
      </c>
    </row>
    <row r="29" ht="14.25" customHeight="1">
      <c r="B29" s="27"/>
      <c r="C29" s="30"/>
    </row>
    <row r="30" ht="14.25" customHeight="1">
      <c r="B30" s="27"/>
      <c r="C30" s="30"/>
    </row>
    <row r="31" ht="14.25" customHeight="1">
      <c r="B31" s="27"/>
      <c r="C31" s="30"/>
    </row>
    <row r="32" ht="14.25" customHeight="1">
      <c r="B32" s="27"/>
      <c r="C32" s="30"/>
    </row>
    <row r="33" ht="14.25" customHeight="1">
      <c r="B33" s="27"/>
      <c r="C33" s="30"/>
    </row>
    <row r="34" ht="14.25" customHeight="1">
      <c r="B34" s="27"/>
      <c r="C34" s="30"/>
    </row>
    <row r="35" ht="14.25" customHeight="1">
      <c r="B35" s="27"/>
      <c r="C35" s="30"/>
    </row>
    <row r="36" ht="14.25" customHeight="1">
      <c r="B36" s="27"/>
      <c r="C36" s="30"/>
    </row>
    <row r="37" ht="14.25" customHeight="1">
      <c r="B37" s="27"/>
      <c r="C37" s="30"/>
    </row>
    <row r="38" ht="14.25" customHeight="1">
      <c r="B38" s="27"/>
      <c r="C38" s="30"/>
    </row>
    <row r="39" ht="14.25" customHeight="1">
      <c r="B39" s="27"/>
      <c r="C39" s="30"/>
    </row>
    <row r="40" ht="14.25" customHeight="1">
      <c r="B40" s="27"/>
      <c r="C40" s="30"/>
    </row>
    <row r="41" ht="14.25" customHeight="1">
      <c r="B41" s="27"/>
      <c r="C41" s="30"/>
    </row>
    <row r="42" ht="14.25" customHeight="1">
      <c r="B42" s="27"/>
      <c r="C42" s="30"/>
    </row>
    <row r="43" ht="14.25" customHeight="1">
      <c r="B43" s="27"/>
      <c r="C43" s="30"/>
    </row>
    <row r="44" ht="14.25" customHeight="1">
      <c r="B44" s="27"/>
      <c r="C44" s="30"/>
    </row>
    <row r="45" ht="14.25" customHeight="1">
      <c r="B45" s="27"/>
      <c r="C45" s="30"/>
    </row>
    <row r="46" ht="14.25" customHeight="1">
      <c r="B46" s="27"/>
      <c r="C46" s="30"/>
    </row>
    <row r="47" ht="14.25" customHeight="1">
      <c r="B47" s="27"/>
      <c r="C47" s="30"/>
    </row>
    <row r="48" ht="14.25" customHeight="1">
      <c r="B48" s="27"/>
      <c r="C48" s="30"/>
    </row>
    <row r="49" ht="14.25" customHeight="1">
      <c r="B49" s="27"/>
      <c r="C49" s="30"/>
    </row>
    <row r="50" ht="14.25" customHeight="1">
      <c r="B50" s="27"/>
      <c r="C50" s="30"/>
    </row>
    <row r="51" ht="14.25" customHeight="1">
      <c r="B51" s="27"/>
      <c r="C51" s="30"/>
    </row>
    <row r="52" ht="14.25" customHeight="1">
      <c r="B52" s="27"/>
      <c r="C52" s="30"/>
    </row>
    <row r="53" ht="14.25" customHeight="1">
      <c r="B53" s="27"/>
      <c r="C53" s="30"/>
    </row>
    <row r="54" ht="14.25" customHeight="1">
      <c r="B54" s="27"/>
      <c r="C54" s="30"/>
    </row>
    <row r="55" ht="14.25" customHeight="1">
      <c r="B55" s="27"/>
      <c r="C55" s="30"/>
    </row>
    <row r="56" ht="14.25" customHeight="1">
      <c r="B56" s="27"/>
      <c r="C56" s="30"/>
    </row>
    <row r="57" ht="14.25" customHeight="1">
      <c r="B57" s="27"/>
      <c r="C57" s="30"/>
    </row>
    <row r="58" ht="14.25" customHeight="1">
      <c r="B58" s="27"/>
      <c r="C58" s="30"/>
    </row>
    <row r="59" ht="14.25" customHeight="1">
      <c r="B59" s="27"/>
      <c r="C59" s="30"/>
    </row>
    <row r="60" ht="14.25" customHeight="1">
      <c r="B60" s="27"/>
      <c r="C60" s="30"/>
    </row>
    <row r="61" ht="14.25" customHeight="1">
      <c r="B61" s="27"/>
      <c r="C61" s="30"/>
    </row>
    <row r="62" ht="14.25" customHeight="1">
      <c r="B62" s="27"/>
      <c r="C62" s="30"/>
    </row>
    <row r="63" ht="14.25" customHeight="1">
      <c r="B63" s="27"/>
      <c r="C63" s="30"/>
    </row>
    <row r="64" ht="14.25" customHeight="1">
      <c r="B64" s="27"/>
      <c r="C64" s="30"/>
    </row>
    <row r="65" ht="14.25" customHeight="1">
      <c r="B65" s="27"/>
      <c r="C65" s="30"/>
    </row>
    <row r="66" ht="14.25" customHeight="1">
      <c r="B66" s="27"/>
      <c r="C66" s="30"/>
    </row>
    <row r="67" ht="14.25" customHeight="1">
      <c r="B67" s="27"/>
      <c r="C67" s="30"/>
    </row>
    <row r="68" ht="14.25" customHeight="1">
      <c r="B68" s="27"/>
      <c r="C68" s="30"/>
    </row>
    <row r="69" ht="14.25" customHeight="1">
      <c r="B69" s="27"/>
      <c r="C69" s="30"/>
    </row>
    <row r="70" ht="14.25" customHeight="1">
      <c r="B70" s="27"/>
      <c r="C70" s="30"/>
    </row>
    <row r="71" ht="14.25" customHeight="1">
      <c r="B71" s="27"/>
      <c r="C71" s="30"/>
    </row>
    <row r="72" ht="14.25" customHeight="1">
      <c r="B72" s="27"/>
      <c r="C72" s="30"/>
    </row>
    <row r="73" ht="14.25" customHeight="1">
      <c r="B73" s="27"/>
      <c r="C73" s="30"/>
    </row>
    <row r="74" ht="14.25" customHeight="1">
      <c r="B74" s="27"/>
      <c r="C74" s="30"/>
    </row>
    <row r="75" ht="14.25" customHeight="1">
      <c r="B75" s="27"/>
      <c r="C75" s="30"/>
    </row>
    <row r="76" ht="14.25" customHeight="1">
      <c r="B76" s="27"/>
      <c r="C76" s="30"/>
    </row>
    <row r="77" ht="14.25" customHeight="1">
      <c r="B77" s="27"/>
      <c r="C77" s="30"/>
    </row>
    <row r="78" ht="14.25" customHeight="1">
      <c r="B78" s="27"/>
      <c r="C78" s="30"/>
    </row>
    <row r="79" ht="14.25" customHeight="1">
      <c r="B79" s="27"/>
      <c r="C79" s="30"/>
    </row>
    <row r="80" ht="14.25" customHeight="1">
      <c r="B80" s="27"/>
      <c r="C80" s="30"/>
    </row>
    <row r="81" ht="14.25" customHeight="1">
      <c r="B81" s="27"/>
      <c r="C81" s="30"/>
    </row>
    <row r="82" ht="14.25" customHeight="1">
      <c r="B82" s="27"/>
      <c r="C82" s="30"/>
    </row>
    <row r="83" ht="14.25" customHeight="1">
      <c r="B83" s="27"/>
      <c r="C83" s="30"/>
    </row>
    <row r="84" ht="14.25" customHeight="1">
      <c r="B84" s="27"/>
      <c r="C84" s="30"/>
    </row>
    <row r="85" ht="14.25" customHeight="1">
      <c r="B85" s="27"/>
      <c r="C85" s="30"/>
    </row>
    <row r="86" ht="14.25" customHeight="1">
      <c r="B86" s="27"/>
      <c r="C86" s="30"/>
    </row>
    <row r="87" ht="14.25" customHeight="1">
      <c r="B87" s="27"/>
      <c r="C87" s="30"/>
    </row>
    <row r="88" ht="14.25" customHeight="1">
      <c r="B88" s="27"/>
      <c r="C88" s="30"/>
    </row>
    <row r="89" ht="14.25" customHeight="1">
      <c r="B89" s="27"/>
      <c r="C89" s="30"/>
    </row>
    <row r="90" ht="14.25" customHeight="1">
      <c r="B90" s="27"/>
      <c r="C90" s="30"/>
    </row>
    <row r="91" ht="14.25" customHeight="1">
      <c r="B91" s="27"/>
      <c r="C91" s="30"/>
    </row>
    <row r="92" ht="14.25" customHeight="1">
      <c r="B92" s="27"/>
      <c r="C92" s="30"/>
    </row>
    <row r="93" ht="14.25" customHeight="1">
      <c r="B93" s="27"/>
      <c r="C93" s="30"/>
    </row>
    <row r="94" ht="14.25" customHeight="1">
      <c r="B94" s="27"/>
      <c r="C94" s="30"/>
    </row>
    <row r="95" ht="14.25" customHeight="1">
      <c r="B95" s="27"/>
      <c r="C95" s="30"/>
    </row>
    <row r="96" ht="14.25" customHeight="1">
      <c r="B96" s="27"/>
      <c r="C96" s="30"/>
    </row>
    <row r="97" ht="14.25" customHeight="1">
      <c r="B97" s="27"/>
      <c r="C97" s="30"/>
    </row>
    <row r="98" ht="14.25" customHeight="1">
      <c r="B98" s="27"/>
      <c r="C98" s="30"/>
    </row>
    <row r="99" ht="14.25" customHeight="1">
      <c r="B99" s="27"/>
      <c r="C99" s="30"/>
    </row>
    <row r="100" ht="14.25" customHeight="1">
      <c r="B100" s="27"/>
      <c r="C100" s="30"/>
    </row>
    <row r="101" ht="14.25" customHeight="1">
      <c r="B101" s="27"/>
      <c r="C101" s="30"/>
    </row>
    <row r="102" ht="14.25" customHeight="1">
      <c r="B102" s="27"/>
      <c r="C102" s="30"/>
    </row>
    <row r="103" ht="14.25" customHeight="1">
      <c r="B103" s="27"/>
      <c r="C103" s="30"/>
    </row>
    <row r="104" ht="14.25" customHeight="1">
      <c r="B104" s="27"/>
      <c r="C104" s="30"/>
    </row>
    <row r="105" ht="14.25" customHeight="1">
      <c r="B105" s="27"/>
      <c r="C105" s="30"/>
    </row>
    <row r="106" ht="14.25" customHeight="1">
      <c r="B106" s="27"/>
      <c r="C106" s="30"/>
    </row>
    <row r="107" ht="14.25" customHeight="1">
      <c r="B107" s="27"/>
      <c r="C107" s="30"/>
    </row>
    <row r="108" ht="14.25" customHeight="1">
      <c r="B108" s="27"/>
      <c r="C108" s="30"/>
    </row>
    <row r="109" ht="14.25" customHeight="1">
      <c r="B109" s="27"/>
      <c r="C109" s="30"/>
    </row>
    <row r="110" ht="14.25" customHeight="1">
      <c r="B110" s="27"/>
      <c r="C110" s="30"/>
    </row>
    <row r="111" ht="14.25" customHeight="1">
      <c r="B111" s="27"/>
      <c r="C111" s="30"/>
    </row>
    <row r="112" ht="14.25" customHeight="1">
      <c r="B112" s="27"/>
      <c r="C112" s="30"/>
    </row>
    <row r="113" ht="14.25" customHeight="1">
      <c r="B113" s="27"/>
      <c r="C113" s="30"/>
    </row>
    <row r="114" ht="14.25" customHeight="1">
      <c r="B114" s="27"/>
      <c r="C114" s="30"/>
    </row>
    <row r="115" ht="14.25" customHeight="1">
      <c r="B115" s="27"/>
      <c r="C115" s="30"/>
    </row>
    <row r="116" ht="14.25" customHeight="1">
      <c r="B116" s="27"/>
      <c r="C116" s="30"/>
    </row>
    <row r="117" ht="14.25" customHeight="1">
      <c r="B117" s="27"/>
      <c r="C117" s="30"/>
    </row>
    <row r="118" ht="14.25" customHeight="1">
      <c r="B118" s="27"/>
      <c r="C118" s="30"/>
    </row>
    <row r="119" ht="14.25" customHeight="1">
      <c r="B119" s="27"/>
      <c r="C119" s="30"/>
    </row>
    <row r="120" ht="14.25" customHeight="1">
      <c r="B120" s="27"/>
      <c r="C120" s="30"/>
    </row>
    <row r="121" ht="14.25" customHeight="1">
      <c r="B121" s="27"/>
      <c r="C121" s="30"/>
    </row>
    <row r="122" ht="14.25" customHeight="1">
      <c r="B122" s="27"/>
      <c r="C122" s="30"/>
    </row>
    <row r="123" ht="14.25" customHeight="1">
      <c r="B123" s="27"/>
      <c r="C123" s="30"/>
    </row>
    <row r="124" ht="14.25" customHeight="1">
      <c r="B124" s="27"/>
      <c r="C124" s="30"/>
    </row>
    <row r="125" ht="14.25" customHeight="1">
      <c r="B125" s="27"/>
      <c r="C125" s="30"/>
    </row>
    <row r="126" ht="14.25" customHeight="1">
      <c r="B126" s="27"/>
      <c r="C126" s="30"/>
    </row>
    <row r="127" ht="14.25" customHeight="1">
      <c r="B127" s="27"/>
      <c r="C127" s="30"/>
    </row>
    <row r="128" ht="14.25" customHeight="1">
      <c r="B128" s="27"/>
      <c r="C128" s="30"/>
    </row>
    <row r="129" ht="14.25" customHeight="1">
      <c r="B129" s="27"/>
      <c r="C129" s="30"/>
    </row>
    <row r="130" ht="14.25" customHeight="1">
      <c r="B130" s="27"/>
      <c r="C130" s="30"/>
    </row>
    <row r="131" ht="14.25" customHeight="1">
      <c r="B131" s="27"/>
      <c r="C131" s="30"/>
    </row>
    <row r="132" ht="14.25" customHeight="1">
      <c r="B132" s="27"/>
      <c r="C132" s="30"/>
    </row>
    <row r="133" ht="14.25" customHeight="1">
      <c r="B133" s="27"/>
      <c r="C133" s="30"/>
    </row>
    <row r="134" ht="14.25" customHeight="1">
      <c r="B134" s="27"/>
      <c r="C134" s="30"/>
    </row>
    <row r="135" ht="14.25" customHeight="1">
      <c r="B135" s="27"/>
      <c r="C135" s="30"/>
    </row>
    <row r="136" ht="14.25" customHeight="1">
      <c r="B136" s="27"/>
      <c r="C136" s="30"/>
    </row>
    <row r="137" ht="14.25" customHeight="1">
      <c r="B137" s="27"/>
      <c r="C137" s="30"/>
    </row>
    <row r="138" ht="14.25" customHeight="1">
      <c r="B138" s="27"/>
      <c r="C138" s="30"/>
    </row>
    <row r="139" ht="14.25" customHeight="1">
      <c r="B139" s="27"/>
      <c r="C139" s="30"/>
    </row>
    <row r="140" ht="14.25" customHeight="1">
      <c r="B140" s="27"/>
      <c r="C140" s="30"/>
    </row>
    <row r="141" ht="14.25" customHeight="1">
      <c r="B141" s="27"/>
      <c r="C141" s="30"/>
    </row>
    <row r="142" ht="14.25" customHeight="1">
      <c r="B142" s="27"/>
      <c r="C142" s="30"/>
    </row>
    <row r="143" ht="14.25" customHeight="1">
      <c r="B143" s="27"/>
      <c r="C143" s="30"/>
    </row>
    <row r="144" ht="14.25" customHeight="1">
      <c r="B144" s="27"/>
      <c r="C144" s="30"/>
    </row>
    <row r="145" ht="14.25" customHeight="1">
      <c r="B145" s="27"/>
      <c r="C145" s="30"/>
    </row>
    <row r="146" ht="14.25" customHeight="1">
      <c r="B146" s="27"/>
      <c r="C146" s="30"/>
    </row>
    <row r="147" ht="14.25" customHeight="1">
      <c r="B147" s="27"/>
      <c r="C147" s="30"/>
    </row>
    <row r="148" ht="14.25" customHeight="1">
      <c r="B148" s="27"/>
      <c r="C148" s="30"/>
    </row>
    <row r="149" ht="14.25" customHeight="1">
      <c r="B149" s="27"/>
      <c r="C149" s="30"/>
    </row>
    <row r="150" ht="14.25" customHeight="1">
      <c r="B150" s="27"/>
      <c r="C150" s="30"/>
    </row>
    <row r="151" ht="14.25" customHeight="1">
      <c r="B151" s="27"/>
      <c r="C151" s="30"/>
    </row>
    <row r="152" ht="14.25" customHeight="1">
      <c r="B152" s="27"/>
      <c r="C152" s="30"/>
    </row>
    <row r="153" ht="14.25" customHeight="1">
      <c r="B153" s="27"/>
      <c r="C153" s="30"/>
    </row>
    <row r="154" ht="14.25" customHeight="1">
      <c r="B154" s="27"/>
      <c r="C154" s="30"/>
    </row>
    <row r="155" ht="14.25" customHeight="1">
      <c r="B155" s="27"/>
      <c r="C155" s="30"/>
    </row>
    <row r="156" ht="14.25" customHeight="1">
      <c r="B156" s="27"/>
      <c r="C156" s="30"/>
    </row>
    <row r="157" ht="14.25" customHeight="1">
      <c r="B157" s="27"/>
      <c r="C157" s="30"/>
    </row>
    <row r="158" ht="14.25" customHeight="1">
      <c r="B158" s="27"/>
      <c r="C158" s="30"/>
    </row>
    <row r="159" ht="14.25" customHeight="1">
      <c r="B159" s="27"/>
      <c r="C159" s="30"/>
    </row>
    <row r="160" ht="14.25" customHeight="1">
      <c r="B160" s="27"/>
      <c r="C160" s="30"/>
    </row>
    <row r="161" ht="14.25" customHeight="1">
      <c r="B161" s="27"/>
      <c r="C161" s="30"/>
    </row>
    <row r="162" ht="14.25" customHeight="1">
      <c r="B162" s="27"/>
      <c r="C162" s="30"/>
    </row>
    <row r="163" ht="14.25" customHeight="1">
      <c r="B163" s="27"/>
      <c r="C163" s="30"/>
    </row>
    <row r="164" ht="14.25" customHeight="1">
      <c r="B164" s="27"/>
      <c r="C164" s="30"/>
    </row>
    <row r="165" ht="14.25" customHeight="1">
      <c r="B165" s="27"/>
      <c r="C165" s="30"/>
    </row>
    <row r="166" ht="14.25" customHeight="1">
      <c r="B166" s="27"/>
      <c r="C166" s="30"/>
    </row>
    <row r="167" ht="14.25" customHeight="1">
      <c r="B167" s="27"/>
      <c r="C167" s="30"/>
    </row>
    <row r="168" ht="14.25" customHeight="1">
      <c r="B168" s="27"/>
      <c r="C168" s="30"/>
    </row>
    <row r="169" ht="14.25" customHeight="1">
      <c r="B169" s="27"/>
      <c r="C169" s="30"/>
    </row>
    <row r="170" ht="14.25" customHeight="1">
      <c r="B170" s="27"/>
      <c r="C170" s="30"/>
    </row>
    <row r="171" ht="14.25" customHeight="1">
      <c r="B171" s="27"/>
      <c r="C171" s="30"/>
    </row>
    <row r="172" ht="14.25" customHeight="1">
      <c r="B172" s="27"/>
      <c r="C172" s="30"/>
    </row>
    <row r="173" ht="14.25" customHeight="1">
      <c r="B173" s="27"/>
      <c r="C173" s="30"/>
    </row>
    <row r="174" ht="14.25" customHeight="1">
      <c r="B174" s="27"/>
      <c r="C174" s="30"/>
    </row>
    <row r="175" ht="14.25" customHeight="1">
      <c r="B175" s="27"/>
      <c r="C175" s="30"/>
    </row>
    <row r="176" ht="14.25" customHeight="1">
      <c r="B176" s="27"/>
      <c r="C176" s="30"/>
    </row>
    <row r="177" ht="14.25" customHeight="1">
      <c r="B177" s="27"/>
      <c r="C177" s="30"/>
    </row>
    <row r="178" ht="14.25" customHeight="1">
      <c r="B178" s="27"/>
      <c r="C178" s="30"/>
    </row>
    <row r="179" ht="14.25" customHeight="1">
      <c r="B179" s="27"/>
      <c r="C179" s="30"/>
    </row>
    <row r="180" ht="14.25" customHeight="1">
      <c r="B180" s="27"/>
      <c r="C180" s="30"/>
    </row>
    <row r="181" ht="14.25" customHeight="1">
      <c r="B181" s="27"/>
      <c r="C181" s="30"/>
    </row>
    <row r="182" ht="14.25" customHeight="1">
      <c r="B182" s="27"/>
      <c r="C182" s="30"/>
    </row>
    <row r="183" ht="14.25" customHeight="1">
      <c r="B183" s="27"/>
      <c r="C183" s="30"/>
    </row>
    <row r="184" ht="14.25" customHeight="1">
      <c r="B184" s="27"/>
      <c r="C184" s="30"/>
    </row>
    <row r="185" ht="14.25" customHeight="1">
      <c r="B185" s="27"/>
      <c r="C185" s="30"/>
    </row>
    <row r="186" ht="14.25" customHeight="1">
      <c r="B186" s="27"/>
      <c r="C186" s="30"/>
    </row>
    <row r="187" ht="14.25" customHeight="1">
      <c r="B187" s="27"/>
      <c r="C187" s="30"/>
    </row>
    <row r="188" ht="14.25" customHeight="1">
      <c r="B188" s="27"/>
      <c r="C188" s="30"/>
    </row>
    <row r="189" ht="14.25" customHeight="1">
      <c r="B189" s="27"/>
      <c r="C189" s="30"/>
    </row>
    <row r="190" ht="14.25" customHeight="1">
      <c r="B190" s="27"/>
      <c r="C190" s="30"/>
    </row>
    <row r="191" ht="14.25" customHeight="1">
      <c r="B191" s="27"/>
      <c r="C191" s="30"/>
    </row>
    <row r="192" ht="14.25" customHeight="1">
      <c r="B192" s="27"/>
      <c r="C192" s="30"/>
    </row>
    <row r="193" ht="14.25" customHeight="1">
      <c r="B193" s="27"/>
      <c r="C193" s="30"/>
    </row>
    <row r="194" ht="14.25" customHeight="1">
      <c r="B194" s="27"/>
      <c r="C194" s="30"/>
    </row>
    <row r="195" ht="14.25" customHeight="1">
      <c r="B195" s="27"/>
      <c r="C195" s="30"/>
    </row>
    <row r="196" ht="14.25" customHeight="1">
      <c r="B196" s="27"/>
      <c r="C196" s="30"/>
    </row>
    <row r="197" ht="14.25" customHeight="1">
      <c r="B197" s="27"/>
      <c r="C197" s="30"/>
    </row>
    <row r="198" ht="14.25" customHeight="1">
      <c r="B198" s="27"/>
      <c r="C198" s="30"/>
    </row>
    <row r="199" ht="14.25" customHeight="1">
      <c r="B199" s="27"/>
      <c r="C199" s="30"/>
    </row>
    <row r="200" ht="14.25" customHeight="1">
      <c r="B200" s="27"/>
      <c r="C200" s="30"/>
    </row>
    <row r="201" ht="14.25" customHeight="1">
      <c r="B201" s="27"/>
      <c r="C201" s="30"/>
    </row>
    <row r="202" ht="14.25" customHeight="1">
      <c r="B202" s="27"/>
      <c r="C202" s="30"/>
    </row>
    <row r="203" ht="14.25" customHeight="1">
      <c r="B203" s="27"/>
      <c r="C203" s="30"/>
    </row>
    <row r="204" ht="14.25" customHeight="1">
      <c r="B204" s="27"/>
      <c r="C204" s="30"/>
    </row>
    <row r="205" ht="14.25" customHeight="1">
      <c r="B205" s="27"/>
      <c r="C205" s="30"/>
    </row>
    <row r="206" ht="14.25" customHeight="1">
      <c r="B206" s="27"/>
      <c r="C206" s="30"/>
    </row>
    <row r="207" ht="14.25" customHeight="1">
      <c r="B207" s="27"/>
      <c r="C207" s="30"/>
    </row>
    <row r="208" ht="14.25" customHeight="1">
      <c r="B208" s="27"/>
      <c r="C208" s="30"/>
    </row>
    <row r="209" ht="14.25" customHeight="1">
      <c r="B209" s="27"/>
      <c r="C209" s="30"/>
    </row>
    <row r="210" ht="14.25" customHeight="1">
      <c r="B210" s="27"/>
      <c r="C210" s="30"/>
    </row>
    <row r="211" ht="14.25" customHeight="1">
      <c r="B211" s="27"/>
      <c r="C211" s="30"/>
    </row>
    <row r="212" ht="14.25" customHeight="1">
      <c r="B212" s="27"/>
      <c r="C212" s="30"/>
    </row>
    <row r="213" ht="14.25" customHeight="1">
      <c r="B213" s="27"/>
      <c r="C213" s="30"/>
    </row>
    <row r="214" ht="14.25" customHeight="1">
      <c r="B214" s="27"/>
      <c r="C214" s="30"/>
    </row>
    <row r="215" ht="14.25" customHeight="1">
      <c r="B215" s="27"/>
      <c r="C215" s="30"/>
    </row>
    <row r="216" ht="14.25" customHeight="1">
      <c r="B216" s="27"/>
      <c r="C216" s="30"/>
    </row>
    <row r="217" ht="14.25" customHeight="1">
      <c r="B217" s="27"/>
      <c r="C217" s="30"/>
    </row>
    <row r="218" ht="14.25" customHeight="1">
      <c r="B218" s="27"/>
      <c r="C218" s="30"/>
    </row>
    <row r="219" ht="14.25" customHeight="1">
      <c r="B219" s="27"/>
      <c r="C219" s="30"/>
    </row>
    <row r="220" ht="14.25" customHeight="1">
      <c r="B220" s="27"/>
      <c r="C220" s="30"/>
    </row>
    <row r="221" ht="14.25" customHeight="1">
      <c r="B221" s="27"/>
      <c r="C221" s="30"/>
    </row>
    <row r="222" ht="14.25" customHeight="1">
      <c r="B222" s="27"/>
      <c r="C222" s="30"/>
    </row>
    <row r="223" ht="14.25" customHeight="1">
      <c r="B223" s="27"/>
      <c r="C223" s="30"/>
    </row>
    <row r="224" ht="14.25" customHeight="1">
      <c r="B224" s="27"/>
      <c r="C224" s="30"/>
    </row>
    <row r="225" ht="14.25" customHeight="1">
      <c r="B225" s="27"/>
      <c r="C225" s="30"/>
    </row>
    <row r="226" ht="14.25" customHeight="1">
      <c r="B226" s="27"/>
      <c r="C226" s="30"/>
    </row>
    <row r="227" ht="14.25" customHeight="1">
      <c r="B227" s="27"/>
      <c r="C227" s="30"/>
    </row>
    <row r="228" ht="14.25" customHeight="1">
      <c r="B228" s="27"/>
      <c r="C228" s="30"/>
    </row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.86"/>
    <col customWidth="1" min="2" max="2" width="14.43"/>
    <col customWidth="1" min="3" max="3" width="70.57"/>
    <col customWidth="1" min="4" max="6" width="14.43"/>
  </cols>
  <sheetData>
    <row r="1">
      <c r="A1" s="35"/>
    </row>
    <row r="3">
      <c r="B3" s="29" t="s">
        <v>121</v>
      </c>
      <c r="C3" s="30" t="s">
        <v>251</v>
      </c>
    </row>
    <row r="4">
      <c r="C4" s="30"/>
    </row>
    <row r="5">
      <c r="B5" s="29" t="s">
        <v>123</v>
      </c>
      <c r="C5" s="30"/>
    </row>
    <row r="6">
      <c r="B6" s="29" t="s">
        <v>124</v>
      </c>
      <c r="C6" s="31" t="s">
        <v>252</v>
      </c>
    </row>
    <row r="7">
      <c r="B7" s="29" t="s">
        <v>126</v>
      </c>
      <c r="C7" s="32" t="s">
        <v>143</v>
      </c>
    </row>
    <row r="8">
      <c r="B8" s="29"/>
      <c r="C8" s="32" t="s">
        <v>253</v>
      </c>
    </row>
    <row r="9">
      <c r="B9" s="29"/>
      <c r="C9" s="30" t="s">
        <v>254</v>
      </c>
    </row>
    <row r="10">
      <c r="B10" s="29"/>
      <c r="C10" s="35" t="s">
        <v>255</v>
      </c>
    </row>
    <row r="11">
      <c r="B11" s="29" t="s">
        <v>130</v>
      </c>
      <c r="C11" s="35" t="s">
        <v>256</v>
      </c>
    </row>
    <row r="12">
      <c r="B12" s="29" t="s">
        <v>132</v>
      </c>
    </row>
    <row r="17">
      <c r="B17" s="27"/>
      <c r="C17" s="30"/>
    </row>
    <row r="18">
      <c r="B18" s="27"/>
      <c r="C18" s="30"/>
    </row>
    <row r="19">
      <c r="B19" s="27"/>
      <c r="C19" s="30"/>
    </row>
    <row r="20">
      <c r="B20" s="27"/>
      <c r="C20" s="30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.86"/>
    <col customWidth="1" min="2" max="2" width="14.43"/>
    <col customWidth="1" min="3" max="3" width="70.57"/>
    <col customWidth="1" min="4" max="6" width="14.43"/>
  </cols>
  <sheetData>
    <row r="1">
      <c r="A1" s="35"/>
    </row>
    <row r="3">
      <c r="B3" s="29" t="s">
        <v>121</v>
      </c>
      <c r="C3" s="30" t="s">
        <v>257</v>
      </c>
    </row>
    <row r="4">
      <c r="C4" s="30"/>
    </row>
    <row r="5">
      <c r="B5" s="29" t="s">
        <v>123</v>
      </c>
      <c r="C5" s="30">
        <v>1.0</v>
      </c>
    </row>
    <row r="6">
      <c r="B6" s="29" t="s">
        <v>124</v>
      </c>
      <c r="C6" s="31" t="s">
        <v>258</v>
      </c>
    </row>
    <row r="7">
      <c r="B7" s="29" t="s">
        <v>126</v>
      </c>
      <c r="C7" s="32" t="s">
        <v>143</v>
      </c>
    </row>
    <row r="8">
      <c r="B8" s="29"/>
      <c r="C8" s="32" t="s">
        <v>259</v>
      </c>
    </row>
    <row r="9">
      <c r="B9" s="29"/>
      <c r="C9" s="30" t="s">
        <v>260</v>
      </c>
    </row>
    <row r="10">
      <c r="B10" s="29"/>
      <c r="C10" s="35" t="s">
        <v>261</v>
      </c>
    </row>
    <row r="11">
      <c r="B11" s="29" t="s">
        <v>130</v>
      </c>
      <c r="C11" s="35" t="s">
        <v>262</v>
      </c>
    </row>
    <row r="12">
      <c r="B12" s="29" t="s">
        <v>132</v>
      </c>
    </row>
    <row r="17">
      <c r="B17" s="27"/>
      <c r="C17" s="30"/>
    </row>
    <row r="18">
      <c r="B18" s="27"/>
      <c r="C18" s="30"/>
    </row>
    <row r="19">
      <c r="B19" s="27"/>
      <c r="C19" s="30"/>
    </row>
    <row r="20">
      <c r="B20" s="27"/>
      <c r="C20" s="30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.86"/>
    <col customWidth="1" min="2" max="2" width="14.43"/>
    <col customWidth="1" min="3" max="3" width="70.57"/>
    <col customWidth="1" min="4" max="6" width="14.43"/>
  </cols>
  <sheetData>
    <row r="1">
      <c r="A1" s="35"/>
    </row>
    <row r="3">
      <c r="B3" s="29" t="s">
        <v>121</v>
      </c>
      <c r="C3" s="30" t="s">
        <v>263</v>
      </c>
    </row>
    <row r="4">
      <c r="C4" s="30"/>
    </row>
    <row r="5">
      <c r="B5" s="29" t="s">
        <v>123</v>
      </c>
      <c r="C5" s="30">
        <v>1.0</v>
      </c>
    </row>
    <row r="6">
      <c r="B6" s="29" t="s">
        <v>124</v>
      </c>
      <c r="C6" s="31" t="s">
        <v>264</v>
      </c>
    </row>
    <row r="7">
      <c r="B7" s="29" t="s">
        <v>126</v>
      </c>
      <c r="C7" s="32" t="s">
        <v>143</v>
      </c>
    </row>
    <row r="8">
      <c r="B8" s="29"/>
      <c r="C8" s="32" t="s">
        <v>265</v>
      </c>
    </row>
    <row r="9">
      <c r="B9" s="29"/>
      <c r="C9" s="30"/>
    </row>
    <row r="10">
      <c r="B10" s="29"/>
      <c r="C10" s="35"/>
    </row>
    <row r="11">
      <c r="B11" s="29" t="s">
        <v>130</v>
      </c>
      <c r="C11" s="35" t="s">
        <v>266</v>
      </c>
    </row>
    <row r="12">
      <c r="B12" s="29" t="s">
        <v>132</v>
      </c>
    </row>
    <row r="17">
      <c r="B17" s="27"/>
      <c r="C17" s="30"/>
    </row>
    <row r="18">
      <c r="B18" s="27"/>
      <c r="C18" s="30"/>
    </row>
    <row r="19">
      <c r="B19" s="27"/>
      <c r="C19" s="30"/>
    </row>
    <row r="20">
      <c r="B20" s="27"/>
      <c r="C20" s="30"/>
    </row>
    <row r="21" ht="15.75" customHeight="1">
      <c r="B21" s="27"/>
      <c r="C21" s="30"/>
    </row>
    <row r="22" ht="15.75" customHeight="1">
      <c r="B22" s="27"/>
      <c r="C22" s="30"/>
    </row>
    <row r="23" ht="15.75" customHeight="1">
      <c r="B23" s="29" t="s">
        <v>123</v>
      </c>
      <c r="C23" s="30">
        <v>2.0</v>
      </c>
    </row>
    <row r="24" ht="15.75" customHeight="1">
      <c r="B24" s="29" t="s">
        <v>124</v>
      </c>
      <c r="C24" s="30" t="s">
        <v>267</v>
      </c>
    </row>
    <row r="25" ht="15.75" customHeight="1">
      <c r="B25" s="29" t="s">
        <v>126</v>
      </c>
      <c r="C25" s="30" t="s">
        <v>268</v>
      </c>
    </row>
    <row r="26" ht="15.75" customHeight="1">
      <c r="B26" s="29"/>
      <c r="C26" s="30" t="s">
        <v>269</v>
      </c>
    </row>
    <row r="27" ht="15.75" customHeight="1">
      <c r="B27" s="29"/>
      <c r="C27" s="30" t="s">
        <v>270</v>
      </c>
    </row>
    <row r="28" ht="15.75" customHeight="1">
      <c r="B28" s="29"/>
      <c r="C28" s="30"/>
    </row>
    <row r="29" ht="15.75" customHeight="1">
      <c r="B29" s="29" t="s">
        <v>130</v>
      </c>
      <c r="C29" s="35" t="s">
        <v>271</v>
      </c>
    </row>
    <row r="30" ht="15.75" customHeight="1">
      <c r="B30" s="29" t="s">
        <v>132</v>
      </c>
    </row>
    <row r="31" ht="15.75" customHeight="1"/>
    <row r="32" ht="15.75" customHeight="1">
      <c r="B32" s="29" t="s">
        <v>123</v>
      </c>
      <c r="C32" s="30">
        <v>3.0</v>
      </c>
    </row>
    <row r="33" ht="15.75" customHeight="1">
      <c r="B33" s="29" t="s">
        <v>124</v>
      </c>
      <c r="C33" s="30" t="s">
        <v>267</v>
      </c>
    </row>
    <row r="34" ht="15.75" customHeight="1">
      <c r="B34" s="29" t="s">
        <v>126</v>
      </c>
      <c r="C34" s="30" t="s">
        <v>272</v>
      </c>
    </row>
    <row r="35" ht="15.75" customHeight="1">
      <c r="B35" s="29"/>
      <c r="C35" s="30" t="s">
        <v>273</v>
      </c>
    </row>
    <row r="36" ht="15.75" customHeight="1">
      <c r="B36" s="29"/>
      <c r="C36" s="35" t="s">
        <v>274</v>
      </c>
    </row>
    <row r="37" ht="15.75" customHeight="1">
      <c r="B37" s="29"/>
      <c r="C37" s="30"/>
    </row>
    <row r="38" ht="15.75" customHeight="1">
      <c r="B38" s="29" t="s">
        <v>130</v>
      </c>
      <c r="C38" s="35" t="s">
        <v>275</v>
      </c>
    </row>
    <row r="39" ht="15.75" customHeight="1">
      <c r="B39" s="29" t="s">
        <v>132</v>
      </c>
    </row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.86"/>
    <col customWidth="1" min="2" max="2" width="14.43"/>
    <col customWidth="1" min="3" max="3" width="70.57"/>
    <col customWidth="1" min="4" max="6" width="14.43"/>
  </cols>
  <sheetData>
    <row r="1">
      <c r="A1" s="35"/>
    </row>
    <row r="3">
      <c r="B3" s="29" t="s">
        <v>121</v>
      </c>
      <c r="C3" s="30" t="s">
        <v>276</v>
      </c>
    </row>
    <row r="4">
      <c r="C4" s="30"/>
    </row>
    <row r="5">
      <c r="B5" s="29" t="s">
        <v>123</v>
      </c>
      <c r="C5" s="30">
        <v>1.0</v>
      </c>
    </row>
    <row r="6">
      <c r="B6" s="29" t="s">
        <v>124</v>
      </c>
      <c r="C6" s="31" t="s">
        <v>277</v>
      </c>
    </row>
    <row r="7">
      <c r="B7" s="29" t="s">
        <v>126</v>
      </c>
      <c r="C7" s="32" t="s">
        <v>143</v>
      </c>
    </row>
    <row r="8">
      <c r="B8" s="29"/>
      <c r="C8" s="32" t="s">
        <v>278</v>
      </c>
    </row>
    <row r="9">
      <c r="B9" s="29"/>
      <c r="C9" s="30" t="s">
        <v>279</v>
      </c>
    </row>
    <row r="10">
      <c r="B10" s="29"/>
      <c r="C10" s="35" t="s">
        <v>280</v>
      </c>
    </row>
    <row r="11">
      <c r="B11" s="29" t="s">
        <v>130</v>
      </c>
      <c r="C11" s="35" t="s">
        <v>281</v>
      </c>
    </row>
    <row r="12">
      <c r="B12" s="29" t="s">
        <v>132</v>
      </c>
    </row>
    <row r="17">
      <c r="B17" s="27"/>
      <c r="C17" s="30"/>
    </row>
    <row r="18">
      <c r="B18" s="27"/>
      <c r="C18" s="30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.86"/>
    <col customWidth="1" min="2" max="2" width="14.43"/>
    <col customWidth="1" min="3" max="3" width="70.57"/>
    <col customWidth="1" min="4" max="6" width="14.43"/>
  </cols>
  <sheetData>
    <row r="1">
      <c r="A1" s="35"/>
    </row>
    <row r="3">
      <c r="B3" s="29" t="s">
        <v>121</v>
      </c>
      <c r="C3" s="30" t="s">
        <v>282</v>
      </c>
    </row>
    <row r="4">
      <c r="C4" s="30"/>
    </row>
    <row r="5">
      <c r="B5" s="29" t="s">
        <v>123</v>
      </c>
      <c r="C5" s="30">
        <v>1.0</v>
      </c>
    </row>
    <row r="6">
      <c r="B6" s="29" t="s">
        <v>124</v>
      </c>
      <c r="C6" s="31" t="s">
        <v>277</v>
      </c>
    </row>
    <row r="7">
      <c r="B7" s="29" t="s">
        <v>126</v>
      </c>
      <c r="C7" s="32" t="s">
        <v>143</v>
      </c>
    </row>
    <row r="8">
      <c r="B8" s="29"/>
      <c r="C8" s="32" t="s">
        <v>278</v>
      </c>
    </row>
    <row r="9">
      <c r="B9" s="29"/>
      <c r="C9" s="30" t="s">
        <v>283</v>
      </c>
    </row>
    <row r="10">
      <c r="B10" s="29"/>
      <c r="C10" s="35" t="s">
        <v>280</v>
      </c>
    </row>
    <row r="11">
      <c r="B11" s="29" t="s">
        <v>130</v>
      </c>
      <c r="C11" s="35" t="s">
        <v>284</v>
      </c>
    </row>
    <row r="12">
      <c r="B12" s="29" t="s">
        <v>132</v>
      </c>
    </row>
    <row r="17">
      <c r="B17" s="27"/>
      <c r="C17" s="30"/>
    </row>
    <row r="18">
      <c r="B18" s="27"/>
      <c r="C18" s="30"/>
    </row>
    <row r="19">
      <c r="B19" s="27"/>
      <c r="C19" s="30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.86"/>
    <col customWidth="1" min="2" max="2" width="14.43"/>
    <col customWidth="1" min="3" max="3" width="70.57"/>
    <col customWidth="1" min="4" max="6" width="14.43"/>
  </cols>
  <sheetData>
    <row r="1">
      <c r="A1" s="35"/>
    </row>
    <row r="3">
      <c r="B3" s="29" t="s">
        <v>121</v>
      </c>
      <c r="C3" s="30" t="s">
        <v>285</v>
      </c>
    </row>
    <row r="4">
      <c r="C4" s="30"/>
    </row>
    <row r="5">
      <c r="B5" s="29" t="s">
        <v>123</v>
      </c>
      <c r="C5" s="30">
        <v>1.0</v>
      </c>
    </row>
    <row r="6">
      <c r="B6" s="29" t="s">
        <v>124</v>
      </c>
      <c r="C6" s="31" t="s">
        <v>286</v>
      </c>
    </row>
    <row r="7">
      <c r="B7" s="29" t="s">
        <v>126</v>
      </c>
      <c r="C7" s="32" t="s">
        <v>143</v>
      </c>
    </row>
    <row r="8">
      <c r="B8" s="29"/>
      <c r="C8" s="32" t="s">
        <v>287</v>
      </c>
    </row>
    <row r="9">
      <c r="B9" s="29"/>
      <c r="C9" s="30" t="s">
        <v>288</v>
      </c>
    </row>
    <row r="10">
      <c r="B10" s="29"/>
      <c r="C10" s="35" t="s">
        <v>289</v>
      </c>
    </row>
    <row r="11">
      <c r="B11" s="29" t="s">
        <v>130</v>
      </c>
      <c r="C11" s="35" t="s">
        <v>290</v>
      </c>
    </row>
    <row r="12">
      <c r="B12" s="29" t="s">
        <v>132</v>
      </c>
    </row>
    <row r="17">
      <c r="B17" s="27"/>
      <c r="C17" s="30"/>
    </row>
    <row r="18">
      <c r="B18" s="27"/>
      <c r="C18" s="30"/>
    </row>
    <row r="19">
      <c r="B19" s="27"/>
      <c r="C19" s="30"/>
    </row>
    <row r="20">
      <c r="B20" s="27"/>
      <c r="C20" s="30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.86"/>
    <col customWidth="1" min="2" max="2" width="14.43"/>
    <col customWidth="1" min="3" max="3" width="70.57"/>
    <col customWidth="1" min="4" max="6" width="14.43"/>
  </cols>
  <sheetData>
    <row r="1">
      <c r="A1" s="35"/>
    </row>
    <row r="3">
      <c r="B3" s="29" t="s">
        <v>121</v>
      </c>
      <c r="C3" s="30" t="s">
        <v>291</v>
      </c>
    </row>
    <row r="4">
      <c r="C4" s="30"/>
    </row>
    <row r="5">
      <c r="B5" s="29" t="s">
        <v>123</v>
      </c>
      <c r="C5" s="30">
        <v>1.0</v>
      </c>
    </row>
    <row r="6">
      <c r="B6" s="29" t="s">
        <v>124</v>
      </c>
      <c r="C6" s="31" t="s">
        <v>292</v>
      </c>
    </row>
    <row r="7">
      <c r="B7" s="29" t="s">
        <v>126</v>
      </c>
      <c r="C7" s="32" t="s">
        <v>143</v>
      </c>
    </row>
    <row r="8">
      <c r="B8" s="29"/>
      <c r="C8" s="32" t="s">
        <v>293</v>
      </c>
    </row>
    <row r="9">
      <c r="B9" s="29"/>
      <c r="C9" s="30" t="s">
        <v>294</v>
      </c>
    </row>
    <row r="10">
      <c r="B10" s="29"/>
      <c r="C10" s="35" t="s">
        <v>295</v>
      </c>
    </row>
    <row r="11">
      <c r="B11" s="29" t="s">
        <v>130</v>
      </c>
      <c r="C11" s="35" t="s">
        <v>296</v>
      </c>
    </row>
    <row r="12">
      <c r="B12" s="29" t="s">
        <v>132</v>
      </c>
    </row>
    <row r="17">
      <c r="B17" s="27"/>
      <c r="C17" s="30"/>
    </row>
    <row r="18">
      <c r="B18" s="27"/>
      <c r="C18" s="30"/>
    </row>
    <row r="19">
      <c r="B19" s="27"/>
      <c r="C19" s="30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.86"/>
    <col customWidth="1" min="2" max="2" width="14.43"/>
    <col customWidth="1" min="3" max="3" width="70.57"/>
    <col customWidth="1" min="4" max="6" width="14.43"/>
  </cols>
  <sheetData>
    <row r="1">
      <c r="A1" s="35"/>
    </row>
    <row r="3">
      <c r="B3" s="29" t="s">
        <v>121</v>
      </c>
      <c r="C3" s="30" t="s">
        <v>297</v>
      </c>
    </row>
    <row r="4">
      <c r="C4" s="30"/>
    </row>
    <row r="5">
      <c r="B5" s="29" t="s">
        <v>123</v>
      </c>
      <c r="C5" s="30">
        <v>1.0</v>
      </c>
    </row>
    <row r="6">
      <c r="B6" s="29" t="s">
        <v>124</v>
      </c>
      <c r="C6" s="31" t="s">
        <v>298</v>
      </c>
    </row>
    <row r="7">
      <c r="B7" s="29" t="s">
        <v>126</v>
      </c>
      <c r="C7" s="32" t="s">
        <v>143</v>
      </c>
    </row>
    <row r="8">
      <c r="B8" s="29"/>
      <c r="C8" s="32" t="s">
        <v>299</v>
      </c>
    </row>
    <row r="9">
      <c r="B9" s="29"/>
      <c r="C9" s="30" t="s">
        <v>300</v>
      </c>
    </row>
    <row r="10">
      <c r="B10" s="29"/>
      <c r="C10" s="35"/>
    </row>
    <row r="11">
      <c r="B11" s="29" t="s">
        <v>130</v>
      </c>
      <c r="C11" s="35" t="s">
        <v>301</v>
      </c>
    </row>
    <row r="12">
      <c r="B12" s="29" t="s">
        <v>132</v>
      </c>
    </row>
    <row r="17">
      <c r="B17" s="27"/>
      <c r="C17" s="30"/>
    </row>
    <row r="18">
      <c r="B18" s="27"/>
      <c r="C18" s="30"/>
    </row>
    <row r="19">
      <c r="B19" s="27"/>
      <c r="C19" s="30"/>
    </row>
    <row r="20">
      <c r="B20" s="27"/>
      <c r="C20" s="30"/>
    </row>
    <row r="21" ht="15.75" customHeight="1">
      <c r="B21" s="27"/>
      <c r="C21" s="30"/>
    </row>
    <row r="22" ht="15.75" customHeight="1">
      <c r="B22" s="27"/>
      <c r="C22" s="30"/>
    </row>
    <row r="23" ht="15.75" customHeight="1">
      <c r="B23" s="29" t="s">
        <v>123</v>
      </c>
      <c r="C23" s="30">
        <v>2.0</v>
      </c>
    </row>
    <row r="24" ht="15.75" customHeight="1">
      <c r="B24" s="29" t="s">
        <v>124</v>
      </c>
      <c r="C24" s="30" t="s">
        <v>302</v>
      </c>
    </row>
    <row r="25" ht="15.75" customHeight="1">
      <c r="B25" s="29" t="s">
        <v>126</v>
      </c>
      <c r="C25" s="30" t="s">
        <v>303</v>
      </c>
    </row>
    <row r="26" ht="15.75" customHeight="1">
      <c r="B26" s="29"/>
      <c r="C26" s="30" t="s">
        <v>304</v>
      </c>
    </row>
    <row r="27" ht="15.75" customHeight="1">
      <c r="B27" s="29"/>
      <c r="C27" s="30" t="s">
        <v>305</v>
      </c>
    </row>
    <row r="28" ht="15.75" customHeight="1">
      <c r="B28" s="29"/>
      <c r="C28" s="30" t="s">
        <v>306</v>
      </c>
    </row>
    <row r="29" ht="15.75" customHeight="1">
      <c r="B29" s="29" t="s">
        <v>130</v>
      </c>
      <c r="C29" s="35" t="s">
        <v>307</v>
      </c>
    </row>
    <row r="30" ht="15.75" customHeight="1">
      <c r="B30" s="29" t="s">
        <v>132</v>
      </c>
    </row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.86"/>
    <col customWidth="1" min="2" max="2" width="14.43"/>
    <col customWidth="1" min="3" max="3" width="70.57"/>
    <col customWidth="1" min="4" max="6" width="14.43"/>
  </cols>
  <sheetData>
    <row r="1">
      <c r="A1" s="35"/>
    </row>
    <row r="3">
      <c r="B3" s="29" t="s">
        <v>121</v>
      </c>
      <c r="C3" s="30" t="s">
        <v>308</v>
      </c>
    </row>
    <row r="4">
      <c r="C4" s="30"/>
    </row>
    <row r="5">
      <c r="B5" s="29" t="s">
        <v>123</v>
      </c>
      <c r="C5" s="30">
        <v>1.0</v>
      </c>
    </row>
    <row r="6">
      <c r="B6" s="29" t="s">
        <v>124</v>
      </c>
      <c r="C6" s="31" t="s">
        <v>309</v>
      </c>
    </row>
    <row r="7">
      <c r="B7" s="29" t="s">
        <v>126</v>
      </c>
      <c r="C7" s="32" t="s">
        <v>198</v>
      </c>
    </row>
    <row r="8">
      <c r="B8" s="29"/>
      <c r="C8" s="32" t="s">
        <v>186</v>
      </c>
    </row>
    <row r="9">
      <c r="B9" s="29"/>
      <c r="C9" s="30" t="s">
        <v>310</v>
      </c>
    </row>
    <row r="10">
      <c r="B10" s="29"/>
      <c r="C10" s="35" t="s">
        <v>311</v>
      </c>
    </row>
    <row r="11">
      <c r="B11" s="29" t="s">
        <v>130</v>
      </c>
      <c r="C11" s="35" t="s">
        <v>312</v>
      </c>
    </row>
    <row r="12">
      <c r="B12" s="29" t="s">
        <v>132</v>
      </c>
    </row>
    <row r="17">
      <c r="B17" s="27"/>
      <c r="C17" s="30"/>
    </row>
    <row r="18">
      <c r="B18" s="27"/>
      <c r="C18" s="30"/>
    </row>
    <row r="19">
      <c r="B19" s="27"/>
      <c r="C19" s="30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.86"/>
    <col customWidth="1" min="2" max="2" width="14.43"/>
    <col customWidth="1" min="3" max="3" width="70.57"/>
    <col customWidth="1" min="4" max="6" width="14.43"/>
  </cols>
  <sheetData>
    <row r="1">
      <c r="A1" s="35"/>
    </row>
    <row r="3">
      <c r="B3" s="29" t="s">
        <v>121</v>
      </c>
      <c r="C3" s="30" t="s">
        <v>313</v>
      </c>
    </row>
    <row r="4">
      <c r="C4" s="30"/>
    </row>
    <row r="5">
      <c r="B5" s="29" t="s">
        <v>123</v>
      </c>
      <c r="C5" s="30">
        <v>1.0</v>
      </c>
    </row>
    <row r="6">
      <c r="B6" s="29" t="s">
        <v>124</v>
      </c>
      <c r="C6" s="31" t="s">
        <v>314</v>
      </c>
    </row>
    <row r="7">
      <c r="B7" s="29" t="s">
        <v>126</v>
      </c>
      <c r="C7" s="32" t="s">
        <v>315</v>
      </c>
    </row>
    <row r="8">
      <c r="B8" s="29"/>
      <c r="C8" s="32" t="s">
        <v>316</v>
      </c>
    </row>
    <row r="9">
      <c r="B9" s="29"/>
      <c r="C9" s="30" t="s">
        <v>317</v>
      </c>
    </row>
    <row r="10">
      <c r="B10" s="29"/>
      <c r="C10" s="35"/>
    </row>
    <row r="11">
      <c r="B11" s="29" t="s">
        <v>130</v>
      </c>
      <c r="C11" s="35" t="s">
        <v>318</v>
      </c>
    </row>
    <row r="12">
      <c r="B12" s="29" t="s">
        <v>132</v>
      </c>
    </row>
    <row r="17">
      <c r="B17" s="27"/>
      <c r="C17" s="30"/>
    </row>
    <row r="18">
      <c r="B18" s="27"/>
      <c r="C18" s="30"/>
    </row>
    <row r="19">
      <c r="B19" s="27"/>
      <c r="C19" s="30"/>
    </row>
    <row r="20">
      <c r="B20" s="27"/>
      <c r="C20" s="30"/>
    </row>
    <row r="21" ht="15.75" customHeight="1">
      <c r="B21" s="27"/>
      <c r="C21" s="30"/>
    </row>
    <row r="22" ht="15.75" customHeight="1">
      <c r="B22" s="27"/>
      <c r="C22" s="30"/>
    </row>
    <row r="23" ht="15.75" customHeight="1">
      <c r="B23" s="29" t="s">
        <v>123</v>
      </c>
      <c r="C23" s="30">
        <v>2.0</v>
      </c>
    </row>
    <row r="24" ht="15.75" customHeight="1">
      <c r="B24" s="29" t="s">
        <v>124</v>
      </c>
      <c r="C24" s="31" t="s">
        <v>319</v>
      </c>
    </row>
    <row r="25" ht="15.75" customHeight="1">
      <c r="B25" s="29" t="s">
        <v>126</v>
      </c>
      <c r="C25" s="32" t="s">
        <v>320</v>
      </c>
    </row>
    <row r="26" ht="15.75" customHeight="1">
      <c r="B26" s="29"/>
      <c r="C26" s="32" t="s">
        <v>186</v>
      </c>
    </row>
    <row r="27" ht="15.75" customHeight="1">
      <c r="B27" s="29"/>
      <c r="C27" s="30" t="s">
        <v>321</v>
      </c>
    </row>
    <row r="28" ht="15.75" customHeight="1">
      <c r="B28" s="29"/>
      <c r="C28" s="35"/>
    </row>
    <row r="29" ht="15.75" customHeight="1">
      <c r="B29" s="29" t="s">
        <v>130</v>
      </c>
      <c r="C29" s="35" t="s">
        <v>322</v>
      </c>
    </row>
    <row r="30" ht="15.75" customHeight="1">
      <c r="B30" s="29" t="s">
        <v>132</v>
      </c>
    </row>
    <row r="31" ht="15.75" customHeight="1"/>
    <row r="32" ht="15.75" customHeight="1"/>
    <row r="33" ht="15.75" customHeight="1"/>
    <row r="34" ht="15.75" customHeight="1">
      <c r="B34" s="29" t="s">
        <v>123</v>
      </c>
      <c r="C34" s="30">
        <v>2.0</v>
      </c>
    </row>
    <row r="35" ht="15.75" customHeight="1">
      <c r="B35" s="29" t="s">
        <v>124</v>
      </c>
      <c r="C35" s="31" t="s">
        <v>319</v>
      </c>
    </row>
    <row r="36" ht="15.75" customHeight="1">
      <c r="B36" s="29" t="s">
        <v>126</v>
      </c>
      <c r="C36" s="32" t="s">
        <v>320</v>
      </c>
    </row>
    <row r="37" ht="15.75" customHeight="1">
      <c r="B37" s="29"/>
      <c r="C37" s="32" t="s">
        <v>186</v>
      </c>
    </row>
    <row r="38" ht="15.75" customHeight="1">
      <c r="B38" s="29"/>
      <c r="C38" s="30" t="s">
        <v>323</v>
      </c>
    </row>
    <row r="39" ht="15.75" customHeight="1">
      <c r="B39" s="29"/>
      <c r="C39" s="35"/>
    </row>
    <row r="40" ht="15.75" customHeight="1">
      <c r="B40" s="29" t="s">
        <v>130</v>
      </c>
      <c r="C40" s="35" t="s">
        <v>324</v>
      </c>
    </row>
    <row r="41" ht="15.75" customHeight="1">
      <c r="B41" s="29" t="s">
        <v>132</v>
      </c>
    </row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5.86"/>
    <col customWidth="1" min="3" max="3" width="71.29"/>
    <col customWidth="1" min="4" max="4" width="8.86"/>
    <col customWidth="1" min="5" max="5" width="35.14"/>
    <col customWidth="1" min="6" max="6" width="8.71"/>
  </cols>
  <sheetData>
    <row r="1" ht="14.25" customHeight="1">
      <c r="B1" s="27"/>
      <c r="C1" s="30"/>
    </row>
    <row r="2" ht="14.25" customHeight="1">
      <c r="B2" s="29" t="s">
        <v>121</v>
      </c>
      <c r="C2" s="30" t="s">
        <v>141</v>
      </c>
    </row>
    <row r="3" ht="14.25" customHeight="1">
      <c r="C3" s="30"/>
    </row>
    <row r="4" ht="14.25" customHeight="1">
      <c r="B4" s="29" t="s">
        <v>123</v>
      </c>
      <c r="C4" s="30">
        <v>1.0</v>
      </c>
    </row>
    <row r="5" ht="14.25" customHeight="1">
      <c r="B5" s="29" t="s">
        <v>124</v>
      </c>
      <c r="C5" s="31" t="s">
        <v>142</v>
      </c>
    </row>
    <row r="6" ht="14.25" customHeight="1">
      <c r="B6" s="29" t="s">
        <v>126</v>
      </c>
      <c r="C6" s="32" t="s">
        <v>143</v>
      </c>
    </row>
    <row r="7" ht="14.25" customHeight="1">
      <c r="B7" s="29"/>
      <c r="C7" s="32" t="s">
        <v>144</v>
      </c>
    </row>
    <row r="8" ht="14.25" customHeight="1">
      <c r="B8" s="29"/>
      <c r="C8" s="30" t="s">
        <v>145</v>
      </c>
    </row>
    <row r="9" ht="14.25" customHeight="1">
      <c r="B9" s="29"/>
      <c r="C9" s="35" t="s">
        <v>146</v>
      </c>
    </row>
    <row r="10" ht="14.25" customHeight="1">
      <c r="B10" s="29"/>
      <c r="C10" s="35" t="s">
        <v>147</v>
      </c>
    </row>
    <row r="11" ht="14.25" customHeight="1">
      <c r="B11" s="36"/>
      <c r="C11" s="37" t="s">
        <v>148</v>
      </c>
    </row>
    <row r="12" ht="14.25" customHeight="1">
      <c r="B12" s="38" t="s">
        <v>130</v>
      </c>
      <c r="C12" s="37" t="s">
        <v>149</v>
      </c>
    </row>
    <row r="13" ht="14.25" customHeight="1">
      <c r="B13" s="38" t="s">
        <v>132</v>
      </c>
      <c r="C13" s="37" t="s">
        <v>150</v>
      </c>
    </row>
    <row r="14" ht="14.25" customHeight="1"/>
    <row r="15" ht="14.25" customHeight="1"/>
    <row r="16" ht="14.25" customHeight="1">
      <c r="B16" s="27"/>
      <c r="C16" s="30"/>
    </row>
    <row r="17" ht="14.25" customHeight="1">
      <c r="B17" s="27"/>
      <c r="C17" s="30"/>
    </row>
    <row r="18" ht="14.25" customHeight="1">
      <c r="B18" s="27"/>
      <c r="C18" s="30"/>
    </row>
    <row r="19" ht="14.25" customHeight="1">
      <c r="B19" s="27"/>
      <c r="C19" s="30"/>
    </row>
    <row r="20" ht="14.25" customHeight="1">
      <c r="B20" s="27"/>
      <c r="C20" s="30"/>
    </row>
    <row r="21" ht="14.25" customHeight="1">
      <c r="B21" s="27"/>
      <c r="C21" s="30"/>
    </row>
    <row r="22" ht="14.25" customHeight="1">
      <c r="B22" s="29" t="s">
        <v>123</v>
      </c>
      <c r="C22" s="30">
        <v>2.0</v>
      </c>
    </row>
    <row r="23" ht="14.25" customHeight="1">
      <c r="B23" s="29" t="s">
        <v>124</v>
      </c>
      <c r="C23" s="30" t="s">
        <v>151</v>
      </c>
    </row>
    <row r="24" ht="14.25" customHeight="1">
      <c r="B24" s="29" t="s">
        <v>126</v>
      </c>
      <c r="C24" s="35" t="s">
        <v>152</v>
      </c>
    </row>
    <row r="25" ht="14.25" customHeight="1">
      <c r="B25" s="29"/>
      <c r="C25" s="35" t="s">
        <v>153</v>
      </c>
    </row>
    <row r="26" ht="14.25" customHeight="1">
      <c r="B26" s="29"/>
      <c r="C26" s="35" t="s">
        <v>154</v>
      </c>
    </row>
    <row r="27" ht="14.25" customHeight="1">
      <c r="B27" s="29"/>
      <c r="C27" s="35" t="s">
        <v>155</v>
      </c>
    </row>
    <row r="28" ht="14.25" customHeight="1">
      <c r="B28" s="29"/>
      <c r="C28" s="35" t="s">
        <v>156</v>
      </c>
    </row>
    <row r="29" ht="14.25" customHeight="1">
      <c r="B29" s="29"/>
      <c r="C29" s="35" t="s">
        <v>148</v>
      </c>
    </row>
    <row r="30" ht="14.25" customHeight="1">
      <c r="B30" s="29" t="s">
        <v>130</v>
      </c>
      <c r="C30" s="30" t="s">
        <v>157</v>
      </c>
    </row>
    <row r="31" ht="14.25" customHeight="1">
      <c r="B31" s="29" t="s">
        <v>132</v>
      </c>
      <c r="C31" s="30" t="s">
        <v>158</v>
      </c>
    </row>
    <row r="32" ht="14.25" customHeight="1">
      <c r="B32" s="27"/>
      <c r="C32" s="30"/>
    </row>
    <row r="33" ht="14.25" customHeight="1">
      <c r="B33" s="29" t="s">
        <v>123</v>
      </c>
      <c r="C33" s="30">
        <v>3.0</v>
      </c>
    </row>
    <row r="34" ht="14.25" customHeight="1">
      <c r="B34" s="29" t="s">
        <v>124</v>
      </c>
      <c r="C34" s="30" t="s">
        <v>159</v>
      </c>
    </row>
    <row r="35" ht="14.25" customHeight="1">
      <c r="B35" s="29" t="s">
        <v>126</v>
      </c>
      <c r="C35" s="35" t="s">
        <v>152</v>
      </c>
    </row>
    <row r="36" ht="14.25" customHeight="1">
      <c r="B36" s="29"/>
      <c r="C36" s="35" t="s">
        <v>153</v>
      </c>
    </row>
    <row r="37" ht="14.25" customHeight="1">
      <c r="B37" s="29"/>
      <c r="C37" s="35" t="s">
        <v>154</v>
      </c>
    </row>
    <row r="38" ht="14.25" customHeight="1">
      <c r="B38" s="29"/>
      <c r="C38" s="35" t="s">
        <v>155</v>
      </c>
    </row>
    <row r="39" ht="14.25" customHeight="1">
      <c r="B39" s="29"/>
      <c r="C39" s="35" t="s">
        <v>160</v>
      </c>
    </row>
    <row r="40" ht="14.25" customHeight="1">
      <c r="B40" s="29"/>
      <c r="C40" s="35" t="s">
        <v>148</v>
      </c>
    </row>
    <row r="41" ht="14.25" customHeight="1">
      <c r="B41" s="29" t="s">
        <v>130</v>
      </c>
      <c r="C41" s="30" t="s">
        <v>161</v>
      </c>
    </row>
    <row r="42" ht="14.25" customHeight="1">
      <c r="B42" s="29" t="s">
        <v>132</v>
      </c>
      <c r="C42" s="30"/>
    </row>
    <row r="43" ht="14.25" customHeight="1">
      <c r="B43" s="27"/>
      <c r="C43" s="30"/>
    </row>
    <row r="44" ht="14.25" customHeight="1">
      <c r="B44" s="27"/>
      <c r="C44" s="30"/>
    </row>
    <row r="45" ht="14.25" customHeight="1">
      <c r="B45" s="27"/>
      <c r="C45" s="30"/>
    </row>
    <row r="46" ht="14.25" customHeight="1">
      <c r="B46" s="27"/>
      <c r="C46" s="30"/>
    </row>
    <row r="47" ht="14.25" customHeight="1">
      <c r="B47" s="27"/>
      <c r="C47" s="30"/>
    </row>
    <row r="48" ht="14.25" customHeight="1">
      <c r="B48" s="27"/>
      <c r="C48" s="30"/>
    </row>
    <row r="49" ht="14.25" customHeight="1">
      <c r="B49" s="27"/>
      <c r="C49" s="30"/>
    </row>
    <row r="50" ht="14.25" customHeight="1">
      <c r="B50" s="27"/>
      <c r="C50" s="30"/>
    </row>
    <row r="51" ht="14.25" customHeight="1">
      <c r="B51" s="27"/>
      <c r="C51" s="30"/>
    </row>
    <row r="52" ht="14.25" customHeight="1">
      <c r="B52" s="27"/>
      <c r="C52" s="30"/>
    </row>
    <row r="53" ht="14.25" customHeight="1">
      <c r="B53" s="27"/>
      <c r="C53" s="30"/>
    </row>
    <row r="54" ht="14.25" customHeight="1">
      <c r="B54" s="27"/>
      <c r="C54" s="30"/>
    </row>
    <row r="55" ht="14.25" customHeight="1">
      <c r="B55" s="27"/>
      <c r="C55" s="30"/>
    </row>
    <row r="56" ht="14.25" customHeight="1">
      <c r="B56" s="27"/>
      <c r="C56" s="30"/>
    </row>
    <row r="57" ht="14.25" customHeight="1">
      <c r="B57" s="27"/>
      <c r="C57" s="30"/>
    </row>
    <row r="58" ht="14.25" customHeight="1">
      <c r="B58" s="27"/>
      <c r="C58" s="30"/>
    </row>
    <row r="59" ht="14.25" customHeight="1">
      <c r="B59" s="27"/>
      <c r="C59" s="30"/>
    </row>
    <row r="60" ht="14.25" customHeight="1">
      <c r="B60" s="27"/>
      <c r="C60" s="30"/>
    </row>
    <row r="61" ht="14.25" customHeight="1">
      <c r="B61" s="27"/>
      <c r="C61" s="30"/>
    </row>
    <row r="62" ht="14.25" customHeight="1">
      <c r="B62" s="27"/>
      <c r="C62" s="30"/>
    </row>
    <row r="63" ht="14.25" customHeight="1">
      <c r="B63" s="27"/>
      <c r="C63" s="30"/>
    </row>
    <row r="64" ht="14.25" customHeight="1">
      <c r="B64" s="27"/>
      <c r="C64" s="30"/>
    </row>
    <row r="65" ht="14.25" customHeight="1">
      <c r="B65" s="27"/>
      <c r="C65" s="30"/>
    </row>
    <row r="66" ht="14.25" customHeight="1">
      <c r="B66" s="27"/>
      <c r="C66" s="30"/>
    </row>
    <row r="67" ht="14.25" customHeight="1">
      <c r="B67" s="27"/>
      <c r="C67" s="30"/>
    </row>
    <row r="68" ht="14.25" customHeight="1">
      <c r="B68" s="27"/>
      <c r="C68" s="30"/>
    </row>
    <row r="69" ht="14.25" customHeight="1">
      <c r="B69" s="27"/>
      <c r="C69" s="30"/>
    </row>
    <row r="70" ht="14.25" customHeight="1">
      <c r="B70" s="27"/>
      <c r="C70" s="30"/>
    </row>
    <row r="71" ht="14.25" customHeight="1">
      <c r="B71" s="27"/>
      <c r="C71" s="30"/>
    </row>
    <row r="72" ht="14.25" customHeight="1">
      <c r="B72" s="27"/>
      <c r="C72" s="30"/>
    </row>
    <row r="73" ht="14.25" customHeight="1">
      <c r="B73" s="27"/>
      <c r="C73" s="30"/>
    </row>
    <row r="74" ht="14.25" customHeight="1">
      <c r="B74" s="27"/>
      <c r="C74" s="30"/>
    </row>
    <row r="75" ht="14.25" customHeight="1">
      <c r="B75" s="27"/>
      <c r="C75" s="30"/>
    </row>
    <row r="76" ht="14.25" customHeight="1">
      <c r="B76" s="27"/>
      <c r="C76" s="30"/>
    </row>
    <row r="77" ht="14.25" customHeight="1">
      <c r="B77" s="27"/>
      <c r="C77" s="30"/>
    </row>
    <row r="78" ht="14.25" customHeight="1">
      <c r="B78" s="27"/>
      <c r="C78" s="30"/>
    </row>
    <row r="79" ht="14.25" customHeight="1">
      <c r="B79" s="27"/>
      <c r="C79" s="30"/>
    </row>
    <row r="80" ht="14.25" customHeight="1">
      <c r="B80" s="27"/>
      <c r="C80" s="30"/>
    </row>
    <row r="81" ht="14.25" customHeight="1">
      <c r="B81" s="27"/>
      <c r="C81" s="30"/>
    </row>
    <row r="82" ht="14.25" customHeight="1">
      <c r="B82" s="27"/>
      <c r="C82" s="30"/>
    </row>
    <row r="83" ht="14.25" customHeight="1">
      <c r="B83" s="27"/>
      <c r="C83" s="30"/>
    </row>
    <row r="84" ht="14.25" customHeight="1">
      <c r="B84" s="27"/>
      <c r="C84" s="30"/>
    </row>
    <row r="85" ht="14.25" customHeight="1">
      <c r="B85" s="27"/>
      <c r="C85" s="30"/>
    </row>
    <row r="86" ht="14.25" customHeight="1">
      <c r="B86" s="27"/>
      <c r="C86" s="30"/>
    </row>
    <row r="87" ht="14.25" customHeight="1">
      <c r="B87" s="27"/>
      <c r="C87" s="30"/>
    </row>
    <row r="88" ht="14.25" customHeight="1">
      <c r="B88" s="27"/>
      <c r="C88" s="30"/>
    </row>
    <row r="89" ht="14.25" customHeight="1">
      <c r="B89" s="27"/>
      <c r="C89" s="30"/>
    </row>
    <row r="90" ht="14.25" customHeight="1">
      <c r="B90" s="27"/>
      <c r="C90" s="30"/>
    </row>
    <row r="91" ht="14.25" customHeight="1">
      <c r="B91" s="27"/>
      <c r="C91" s="30"/>
    </row>
    <row r="92" ht="14.25" customHeight="1">
      <c r="B92" s="27"/>
      <c r="C92" s="30"/>
    </row>
    <row r="93" ht="14.25" customHeight="1">
      <c r="B93" s="27"/>
      <c r="C93" s="30"/>
    </row>
    <row r="94" ht="14.25" customHeight="1">
      <c r="B94" s="27"/>
      <c r="C94" s="30"/>
    </row>
    <row r="95" ht="14.25" customHeight="1">
      <c r="B95" s="27"/>
      <c r="C95" s="30"/>
    </row>
    <row r="96" ht="14.25" customHeight="1">
      <c r="B96" s="27"/>
      <c r="C96" s="30"/>
    </row>
    <row r="97" ht="14.25" customHeight="1">
      <c r="B97" s="27"/>
      <c r="C97" s="30"/>
    </row>
    <row r="98" ht="14.25" customHeight="1">
      <c r="B98" s="27"/>
      <c r="C98" s="30"/>
    </row>
    <row r="99" ht="14.25" customHeight="1">
      <c r="B99" s="27"/>
      <c r="C99" s="30"/>
    </row>
    <row r="100" ht="14.25" customHeight="1">
      <c r="B100" s="27"/>
      <c r="C100" s="30"/>
    </row>
    <row r="101" ht="14.25" customHeight="1">
      <c r="B101" s="27"/>
      <c r="C101" s="30"/>
    </row>
    <row r="102" ht="14.25" customHeight="1">
      <c r="B102" s="27"/>
      <c r="C102" s="30"/>
    </row>
    <row r="103" ht="14.25" customHeight="1">
      <c r="B103" s="27"/>
      <c r="C103" s="30"/>
    </row>
    <row r="104" ht="14.25" customHeight="1">
      <c r="B104" s="27"/>
      <c r="C104" s="30"/>
    </row>
    <row r="105" ht="14.25" customHeight="1">
      <c r="B105" s="27"/>
      <c r="C105" s="30"/>
    </row>
    <row r="106" ht="14.25" customHeight="1">
      <c r="B106" s="27"/>
      <c r="C106" s="30"/>
    </row>
    <row r="107" ht="14.25" customHeight="1">
      <c r="B107" s="27"/>
      <c r="C107" s="30"/>
    </row>
    <row r="108" ht="14.25" customHeight="1">
      <c r="B108" s="27"/>
      <c r="C108" s="30"/>
    </row>
    <row r="109" ht="14.25" customHeight="1">
      <c r="B109" s="27"/>
      <c r="C109" s="30"/>
    </row>
    <row r="110" ht="14.25" customHeight="1">
      <c r="B110" s="27"/>
      <c r="C110" s="30"/>
    </row>
    <row r="111" ht="14.25" customHeight="1">
      <c r="B111" s="27"/>
      <c r="C111" s="30"/>
    </row>
    <row r="112" ht="14.25" customHeight="1">
      <c r="B112" s="27"/>
      <c r="C112" s="30"/>
    </row>
    <row r="113" ht="14.25" customHeight="1">
      <c r="B113" s="27"/>
      <c r="C113" s="30"/>
    </row>
    <row r="114" ht="14.25" customHeight="1">
      <c r="B114" s="27"/>
      <c r="C114" s="30"/>
    </row>
    <row r="115" ht="14.25" customHeight="1">
      <c r="B115" s="27"/>
      <c r="C115" s="30"/>
    </row>
    <row r="116" ht="14.25" customHeight="1">
      <c r="B116" s="27"/>
      <c r="C116" s="30"/>
    </row>
    <row r="117" ht="14.25" customHeight="1">
      <c r="B117" s="27"/>
      <c r="C117" s="30"/>
    </row>
    <row r="118" ht="14.25" customHeight="1">
      <c r="B118" s="27"/>
      <c r="C118" s="30"/>
    </row>
    <row r="119" ht="14.25" customHeight="1">
      <c r="B119" s="27"/>
      <c r="C119" s="30"/>
    </row>
    <row r="120" ht="14.25" customHeight="1">
      <c r="B120" s="27"/>
      <c r="C120" s="30"/>
    </row>
    <row r="121" ht="14.25" customHeight="1">
      <c r="B121" s="27"/>
      <c r="C121" s="30"/>
    </row>
    <row r="122" ht="14.25" customHeight="1">
      <c r="B122" s="27"/>
      <c r="C122" s="30"/>
    </row>
    <row r="123" ht="14.25" customHeight="1">
      <c r="B123" s="27"/>
      <c r="C123" s="30"/>
    </row>
    <row r="124" ht="14.25" customHeight="1">
      <c r="B124" s="27"/>
      <c r="C124" s="30"/>
    </row>
    <row r="125" ht="14.25" customHeight="1">
      <c r="B125" s="27"/>
      <c r="C125" s="30"/>
    </row>
    <row r="126" ht="14.25" customHeight="1">
      <c r="B126" s="27"/>
      <c r="C126" s="30"/>
    </row>
    <row r="127" ht="14.25" customHeight="1">
      <c r="B127" s="27"/>
      <c r="C127" s="30"/>
    </row>
    <row r="128" ht="14.25" customHeight="1">
      <c r="B128" s="27"/>
      <c r="C128" s="30"/>
    </row>
    <row r="129" ht="14.25" customHeight="1">
      <c r="B129" s="27"/>
      <c r="C129" s="30"/>
    </row>
    <row r="130" ht="14.25" customHeight="1">
      <c r="B130" s="27"/>
      <c r="C130" s="30"/>
    </row>
    <row r="131" ht="14.25" customHeight="1">
      <c r="B131" s="27"/>
      <c r="C131" s="30"/>
    </row>
    <row r="132" ht="14.25" customHeight="1">
      <c r="B132" s="27"/>
      <c r="C132" s="30"/>
    </row>
    <row r="133" ht="14.25" customHeight="1">
      <c r="B133" s="27"/>
      <c r="C133" s="30"/>
    </row>
    <row r="134" ht="14.25" customHeight="1">
      <c r="B134" s="27"/>
      <c r="C134" s="30"/>
    </row>
    <row r="135" ht="14.25" customHeight="1">
      <c r="B135" s="27"/>
      <c r="C135" s="30"/>
    </row>
    <row r="136" ht="14.25" customHeight="1">
      <c r="B136" s="27"/>
      <c r="C136" s="30"/>
    </row>
    <row r="137" ht="14.25" customHeight="1">
      <c r="B137" s="27"/>
      <c r="C137" s="30"/>
    </row>
    <row r="138" ht="14.25" customHeight="1">
      <c r="B138" s="27"/>
      <c r="C138" s="30"/>
    </row>
    <row r="139" ht="14.25" customHeight="1">
      <c r="B139" s="27"/>
      <c r="C139" s="30"/>
    </row>
    <row r="140" ht="14.25" customHeight="1">
      <c r="B140" s="27"/>
      <c r="C140" s="30"/>
    </row>
    <row r="141" ht="14.25" customHeight="1">
      <c r="B141" s="27"/>
      <c r="C141" s="30"/>
    </row>
    <row r="142" ht="14.25" customHeight="1">
      <c r="B142" s="27"/>
      <c r="C142" s="30"/>
    </row>
    <row r="143" ht="14.25" customHeight="1">
      <c r="B143" s="27"/>
      <c r="C143" s="30"/>
    </row>
    <row r="144" ht="14.25" customHeight="1">
      <c r="B144" s="27"/>
      <c r="C144" s="30"/>
    </row>
    <row r="145" ht="14.25" customHeight="1">
      <c r="B145" s="27"/>
      <c r="C145" s="30"/>
    </row>
    <row r="146" ht="14.25" customHeight="1">
      <c r="B146" s="27"/>
      <c r="C146" s="30"/>
    </row>
    <row r="147" ht="14.25" customHeight="1">
      <c r="B147" s="27"/>
      <c r="C147" s="30"/>
    </row>
    <row r="148" ht="14.25" customHeight="1">
      <c r="B148" s="27"/>
      <c r="C148" s="30"/>
    </row>
    <row r="149" ht="14.25" customHeight="1">
      <c r="B149" s="27"/>
      <c r="C149" s="30"/>
    </row>
    <row r="150" ht="14.25" customHeight="1">
      <c r="B150" s="27"/>
      <c r="C150" s="30"/>
    </row>
    <row r="151" ht="14.25" customHeight="1">
      <c r="B151" s="27"/>
      <c r="C151" s="30"/>
    </row>
    <row r="152" ht="14.25" customHeight="1">
      <c r="B152" s="27"/>
      <c r="C152" s="30"/>
    </row>
    <row r="153" ht="14.25" customHeight="1">
      <c r="B153" s="27"/>
      <c r="C153" s="30"/>
    </row>
    <row r="154" ht="14.25" customHeight="1">
      <c r="B154" s="27"/>
      <c r="C154" s="30"/>
    </row>
    <row r="155" ht="14.25" customHeight="1">
      <c r="B155" s="27"/>
      <c r="C155" s="30"/>
    </row>
    <row r="156" ht="14.25" customHeight="1">
      <c r="B156" s="27"/>
      <c r="C156" s="30"/>
    </row>
    <row r="157" ht="14.25" customHeight="1">
      <c r="B157" s="27"/>
      <c r="C157" s="30"/>
    </row>
    <row r="158" ht="14.25" customHeight="1">
      <c r="B158" s="27"/>
      <c r="C158" s="30"/>
    </row>
    <row r="159" ht="14.25" customHeight="1">
      <c r="B159" s="27"/>
      <c r="C159" s="30"/>
    </row>
    <row r="160" ht="14.25" customHeight="1">
      <c r="B160" s="27"/>
      <c r="C160" s="30"/>
    </row>
    <row r="161" ht="14.25" customHeight="1">
      <c r="B161" s="27"/>
      <c r="C161" s="30"/>
    </row>
    <row r="162" ht="14.25" customHeight="1">
      <c r="B162" s="27"/>
      <c r="C162" s="30"/>
    </row>
    <row r="163" ht="14.25" customHeight="1">
      <c r="B163" s="27"/>
      <c r="C163" s="30"/>
    </row>
    <row r="164" ht="14.25" customHeight="1">
      <c r="B164" s="27"/>
      <c r="C164" s="30"/>
    </row>
    <row r="165" ht="14.25" customHeight="1">
      <c r="B165" s="27"/>
      <c r="C165" s="30"/>
    </row>
    <row r="166" ht="14.25" customHeight="1">
      <c r="B166" s="27"/>
      <c r="C166" s="30"/>
    </row>
    <row r="167" ht="14.25" customHeight="1">
      <c r="B167" s="27"/>
      <c r="C167" s="30"/>
    </row>
    <row r="168" ht="14.25" customHeight="1">
      <c r="B168" s="27"/>
      <c r="C168" s="30"/>
    </row>
    <row r="169" ht="14.25" customHeight="1">
      <c r="B169" s="27"/>
      <c r="C169" s="30"/>
    </row>
    <row r="170" ht="14.25" customHeight="1">
      <c r="B170" s="27"/>
      <c r="C170" s="30"/>
    </row>
    <row r="171" ht="14.25" customHeight="1">
      <c r="B171" s="27"/>
      <c r="C171" s="30"/>
    </row>
    <row r="172" ht="14.25" customHeight="1">
      <c r="B172" s="27"/>
      <c r="C172" s="30"/>
    </row>
    <row r="173" ht="14.25" customHeight="1">
      <c r="B173" s="27"/>
      <c r="C173" s="30"/>
    </row>
    <row r="174" ht="14.25" customHeight="1">
      <c r="B174" s="27"/>
      <c r="C174" s="30"/>
    </row>
    <row r="175" ht="14.25" customHeight="1">
      <c r="B175" s="27"/>
      <c r="C175" s="30"/>
    </row>
    <row r="176" ht="14.25" customHeight="1">
      <c r="B176" s="27"/>
      <c r="C176" s="30"/>
    </row>
    <row r="177" ht="14.25" customHeight="1">
      <c r="B177" s="27"/>
      <c r="C177" s="30"/>
    </row>
    <row r="178" ht="14.25" customHeight="1">
      <c r="B178" s="27"/>
      <c r="C178" s="30"/>
    </row>
    <row r="179" ht="14.25" customHeight="1">
      <c r="B179" s="27"/>
      <c r="C179" s="30"/>
    </row>
    <row r="180" ht="14.25" customHeight="1">
      <c r="B180" s="27"/>
      <c r="C180" s="30"/>
    </row>
    <row r="181" ht="14.25" customHeight="1">
      <c r="B181" s="27"/>
      <c r="C181" s="30"/>
    </row>
    <row r="182" ht="14.25" customHeight="1">
      <c r="B182" s="27"/>
      <c r="C182" s="30"/>
    </row>
    <row r="183" ht="14.25" customHeight="1">
      <c r="B183" s="27"/>
      <c r="C183" s="30"/>
    </row>
    <row r="184" ht="14.25" customHeight="1">
      <c r="B184" s="27"/>
      <c r="C184" s="30"/>
    </row>
    <row r="185" ht="14.25" customHeight="1">
      <c r="B185" s="27"/>
      <c r="C185" s="30"/>
    </row>
    <row r="186" ht="14.25" customHeight="1">
      <c r="B186" s="27"/>
      <c r="C186" s="30"/>
    </row>
    <row r="187" ht="14.25" customHeight="1">
      <c r="B187" s="27"/>
      <c r="C187" s="30"/>
    </row>
    <row r="188" ht="14.25" customHeight="1">
      <c r="B188" s="27"/>
      <c r="C188" s="30"/>
    </row>
    <row r="189" ht="14.25" customHeight="1">
      <c r="B189" s="27"/>
      <c r="C189" s="30"/>
    </row>
    <row r="190" ht="14.25" customHeight="1">
      <c r="B190" s="27"/>
      <c r="C190" s="30"/>
    </row>
    <row r="191" ht="14.25" customHeight="1">
      <c r="B191" s="27"/>
      <c r="C191" s="30"/>
    </row>
    <row r="192" ht="14.25" customHeight="1">
      <c r="B192" s="27"/>
      <c r="C192" s="30"/>
    </row>
    <row r="193" ht="14.25" customHeight="1">
      <c r="B193" s="27"/>
      <c r="C193" s="30"/>
    </row>
    <row r="194" ht="14.25" customHeight="1">
      <c r="B194" s="27"/>
      <c r="C194" s="30"/>
    </row>
    <row r="195" ht="14.25" customHeight="1">
      <c r="B195" s="27"/>
      <c r="C195" s="30"/>
    </row>
    <row r="196" ht="14.25" customHeight="1">
      <c r="B196" s="27"/>
      <c r="C196" s="30"/>
    </row>
    <row r="197" ht="14.25" customHeight="1">
      <c r="B197" s="27"/>
      <c r="C197" s="30"/>
    </row>
    <row r="198" ht="14.25" customHeight="1">
      <c r="B198" s="27"/>
      <c r="C198" s="30"/>
    </row>
    <row r="199" ht="14.25" customHeight="1">
      <c r="B199" s="27"/>
      <c r="C199" s="30"/>
    </row>
    <row r="200" ht="14.25" customHeight="1">
      <c r="B200" s="27"/>
      <c r="C200" s="30"/>
    </row>
    <row r="201" ht="14.25" customHeight="1">
      <c r="B201" s="27"/>
      <c r="C201" s="30"/>
    </row>
    <row r="202" ht="14.25" customHeight="1">
      <c r="B202" s="27"/>
      <c r="C202" s="30"/>
    </row>
    <row r="203" ht="14.25" customHeight="1">
      <c r="B203" s="27"/>
      <c r="C203" s="30"/>
    </row>
    <row r="204" ht="14.25" customHeight="1">
      <c r="B204" s="27"/>
      <c r="C204" s="30"/>
    </row>
    <row r="205" ht="14.25" customHeight="1">
      <c r="B205" s="27"/>
      <c r="C205" s="30"/>
    </row>
    <row r="206" ht="14.25" customHeight="1">
      <c r="B206" s="27"/>
      <c r="C206" s="30"/>
    </row>
    <row r="207" ht="14.25" customHeight="1">
      <c r="B207" s="27"/>
      <c r="C207" s="30"/>
    </row>
    <row r="208" ht="14.25" customHeight="1">
      <c r="B208" s="27"/>
      <c r="C208" s="30"/>
    </row>
    <row r="209" ht="14.25" customHeight="1">
      <c r="B209" s="27"/>
      <c r="C209" s="30"/>
    </row>
    <row r="210" ht="14.25" customHeight="1">
      <c r="B210" s="27"/>
      <c r="C210" s="30"/>
    </row>
    <row r="211" ht="14.25" customHeight="1">
      <c r="B211" s="27"/>
      <c r="C211" s="30"/>
    </row>
    <row r="212" ht="14.25" customHeight="1">
      <c r="B212" s="27"/>
      <c r="C212" s="30"/>
    </row>
    <row r="213" ht="14.25" customHeight="1">
      <c r="B213" s="27"/>
      <c r="C213" s="30"/>
    </row>
    <row r="214" ht="14.25" customHeight="1">
      <c r="B214" s="27"/>
      <c r="C214" s="30"/>
    </row>
    <row r="215" ht="14.25" customHeight="1">
      <c r="B215" s="27"/>
      <c r="C215" s="30"/>
    </row>
    <row r="216" ht="14.25" customHeight="1">
      <c r="B216" s="27"/>
      <c r="C216" s="30"/>
    </row>
    <row r="217" ht="14.25" customHeight="1">
      <c r="B217" s="27"/>
      <c r="C217" s="30"/>
    </row>
    <row r="218" ht="14.25" customHeight="1">
      <c r="B218" s="27"/>
      <c r="C218" s="30"/>
    </row>
    <row r="219" ht="14.25" customHeight="1">
      <c r="B219" s="27"/>
      <c r="C219" s="30"/>
    </row>
    <row r="220" ht="14.25" customHeight="1">
      <c r="B220" s="27"/>
      <c r="C220" s="30"/>
    </row>
    <row r="221" ht="14.25" customHeight="1">
      <c r="B221" s="27"/>
      <c r="C221" s="30"/>
    </row>
    <row r="222" ht="14.25" customHeight="1">
      <c r="B222" s="27"/>
      <c r="C222" s="30"/>
    </row>
    <row r="223" ht="14.25" customHeight="1">
      <c r="B223" s="27"/>
      <c r="C223" s="30"/>
    </row>
    <row r="224" ht="14.25" customHeight="1">
      <c r="B224" s="27"/>
      <c r="C224" s="30"/>
    </row>
    <row r="225" ht="14.25" customHeight="1">
      <c r="B225" s="27"/>
      <c r="C225" s="30"/>
    </row>
    <row r="226" ht="14.25" customHeight="1">
      <c r="B226" s="27"/>
      <c r="C226" s="30"/>
    </row>
    <row r="227" ht="14.25" customHeight="1">
      <c r="B227" s="27"/>
      <c r="C227" s="30"/>
    </row>
    <row r="228" ht="14.25" customHeight="1">
      <c r="B228" s="27"/>
      <c r="C228" s="30"/>
    </row>
    <row r="229" ht="14.25" customHeight="1">
      <c r="B229" s="27"/>
      <c r="C229" s="30"/>
    </row>
    <row r="230" ht="14.25" customHeight="1">
      <c r="B230" s="27"/>
      <c r="C230" s="30"/>
    </row>
    <row r="231" ht="14.25" customHeight="1">
      <c r="B231" s="27"/>
      <c r="C231" s="30"/>
    </row>
    <row r="232" ht="14.25" customHeight="1">
      <c r="B232" s="27"/>
      <c r="C232" s="30"/>
    </row>
    <row r="233" ht="14.25" customHeight="1">
      <c r="B233" s="27"/>
      <c r="C233" s="30"/>
    </row>
    <row r="234" ht="14.25" customHeight="1">
      <c r="B234" s="27"/>
      <c r="C234" s="30"/>
    </row>
    <row r="235" ht="14.25" customHeight="1">
      <c r="B235" s="27"/>
      <c r="C235" s="30"/>
    </row>
    <row r="236" ht="14.25" customHeight="1">
      <c r="B236" s="27"/>
      <c r="C236" s="30"/>
    </row>
    <row r="237" ht="14.25" customHeight="1">
      <c r="B237" s="27"/>
      <c r="C237" s="30"/>
    </row>
    <row r="238" ht="14.25" customHeight="1">
      <c r="B238" s="27"/>
      <c r="C238" s="30"/>
    </row>
    <row r="239" ht="14.25" customHeight="1">
      <c r="B239" s="27"/>
      <c r="C239" s="30"/>
    </row>
    <row r="240" ht="14.25" customHeight="1">
      <c r="B240" s="27"/>
      <c r="C240" s="30"/>
    </row>
    <row r="241" ht="14.25" customHeight="1">
      <c r="B241" s="27"/>
      <c r="C241" s="30"/>
    </row>
    <row r="242" ht="14.25" customHeight="1">
      <c r="B242" s="27"/>
      <c r="C242" s="30"/>
    </row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.86"/>
    <col customWidth="1" min="2" max="2" width="14.43"/>
    <col customWidth="1" min="3" max="3" width="70.57"/>
    <col customWidth="1" min="4" max="6" width="14.43"/>
  </cols>
  <sheetData>
    <row r="1">
      <c r="A1" s="35"/>
    </row>
    <row r="3">
      <c r="B3" s="29" t="s">
        <v>121</v>
      </c>
      <c r="C3" s="30" t="s">
        <v>325</v>
      </c>
    </row>
    <row r="4">
      <c r="C4" s="30"/>
    </row>
    <row r="5">
      <c r="B5" s="29" t="s">
        <v>123</v>
      </c>
      <c r="C5" s="30">
        <v>1.0</v>
      </c>
    </row>
    <row r="6">
      <c r="B6" s="29" t="s">
        <v>124</v>
      </c>
      <c r="C6" s="31" t="s">
        <v>326</v>
      </c>
    </row>
    <row r="7">
      <c r="B7" s="29" t="s">
        <v>126</v>
      </c>
      <c r="C7" s="32" t="s">
        <v>327</v>
      </c>
    </row>
    <row r="8">
      <c r="B8" s="29"/>
      <c r="C8" s="32" t="s">
        <v>328</v>
      </c>
    </row>
    <row r="9">
      <c r="B9" s="29"/>
      <c r="C9" s="30" t="s">
        <v>329</v>
      </c>
    </row>
    <row r="10">
      <c r="B10" s="29"/>
      <c r="C10" s="35"/>
    </row>
    <row r="11">
      <c r="B11" s="29" t="s">
        <v>130</v>
      </c>
      <c r="C11" s="35" t="s">
        <v>330</v>
      </c>
    </row>
    <row r="12">
      <c r="B12" s="29" t="s">
        <v>132</v>
      </c>
    </row>
    <row r="17">
      <c r="B17" s="27"/>
      <c r="C17" s="30"/>
    </row>
    <row r="18">
      <c r="B18" s="27"/>
      <c r="C18" s="30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.86"/>
    <col customWidth="1" min="2" max="2" width="14.43"/>
    <col customWidth="1" min="3" max="3" width="70.57"/>
    <col customWidth="1" min="4" max="6" width="14.43"/>
  </cols>
  <sheetData>
    <row r="1">
      <c r="A1" s="35"/>
    </row>
    <row r="3">
      <c r="B3" s="29" t="s">
        <v>121</v>
      </c>
      <c r="C3" s="30" t="s">
        <v>331</v>
      </c>
    </row>
    <row r="4">
      <c r="C4" s="30"/>
    </row>
    <row r="5">
      <c r="B5" s="29" t="s">
        <v>123</v>
      </c>
      <c r="C5" s="30">
        <v>2.0</v>
      </c>
    </row>
    <row r="6">
      <c r="B6" s="29" t="s">
        <v>124</v>
      </c>
      <c r="C6" s="31" t="s">
        <v>332</v>
      </c>
    </row>
    <row r="7">
      <c r="B7" s="29" t="s">
        <v>126</v>
      </c>
      <c r="C7" s="32" t="s">
        <v>315</v>
      </c>
    </row>
    <row r="8">
      <c r="B8" s="29"/>
      <c r="C8" s="32" t="s">
        <v>333</v>
      </c>
    </row>
    <row r="9">
      <c r="B9" s="29"/>
      <c r="C9" s="30" t="s">
        <v>334</v>
      </c>
    </row>
    <row r="10">
      <c r="B10" s="29"/>
      <c r="C10" s="35" t="s">
        <v>335</v>
      </c>
    </row>
    <row r="11">
      <c r="B11" s="29" t="s">
        <v>130</v>
      </c>
      <c r="C11" s="35" t="s">
        <v>336</v>
      </c>
    </row>
    <row r="12">
      <c r="B12" s="29" t="s">
        <v>132</v>
      </c>
    </row>
    <row r="17">
      <c r="B17" s="27"/>
      <c r="C17" s="30"/>
    </row>
    <row r="18">
      <c r="B18" s="27"/>
      <c r="C18" s="30"/>
    </row>
    <row r="19">
      <c r="B19" s="27"/>
      <c r="C19" s="30"/>
    </row>
    <row r="20">
      <c r="B20" s="27"/>
      <c r="C20" s="30"/>
    </row>
    <row r="21" ht="15.75" customHeight="1">
      <c r="B21" s="27"/>
      <c r="C21" s="30"/>
    </row>
    <row r="22" ht="15.75" customHeight="1">
      <c r="B22" s="27"/>
      <c r="C22" s="30"/>
    </row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.86"/>
    <col customWidth="1" min="2" max="2" width="14.43"/>
    <col customWidth="1" min="3" max="3" width="70.57"/>
    <col customWidth="1" min="4" max="6" width="14.43"/>
  </cols>
  <sheetData>
    <row r="1">
      <c r="A1" s="35"/>
    </row>
    <row r="3">
      <c r="B3" s="29" t="s">
        <v>121</v>
      </c>
      <c r="C3" s="30" t="s">
        <v>337</v>
      </c>
    </row>
    <row r="4">
      <c r="C4" s="30"/>
    </row>
    <row r="5">
      <c r="B5" s="29" t="s">
        <v>123</v>
      </c>
      <c r="C5" s="30">
        <v>2.0</v>
      </c>
    </row>
    <row r="6">
      <c r="B6" s="29" t="s">
        <v>124</v>
      </c>
      <c r="C6" s="31" t="s">
        <v>338</v>
      </c>
    </row>
    <row r="7">
      <c r="B7" s="29" t="s">
        <v>126</v>
      </c>
      <c r="C7" s="32" t="s">
        <v>339</v>
      </c>
    </row>
    <row r="8">
      <c r="B8" s="29"/>
      <c r="C8" s="32" t="s">
        <v>340</v>
      </c>
    </row>
    <row r="9">
      <c r="B9" s="29"/>
      <c r="C9" s="30" t="s">
        <v>341</v>
      </c>
    </row>
    <row r="10">
      <c r="B10" s="29"/>
      <c r="C10" s="35" t="s">
        <v>342</v>
      </c>
    </row>
    <row r="11">
      <c r="B11" s="29" t="s">
        <v>130</v>
      </c>
      <c r="C11" s="35" t="s">
        <v>343</v>
      </c>
    </row>
    <row r="12">
      <c r="B12" s="29" t="s">
        <v>132</v>
      </c>
    </row>
    <row r="17">
      <c r="B17" s="27"/>
      <c r="C17" s="30"/>
    </row>
    <row r="18">
      <c r="B18" s="27"/>
      <c r="C18" s="30"/>
    </row>
    <row r="19">
      <c r="B19" s="27"/>
      <c r="C19" s="30"/>
    </row>
    <row r="20">
      <c r="B20" s="27"/>
      <c r="C20" s="30"/>
    </row>
    <row r="21" ht="15.75" customHeight="1">
      <c r="B21" s="27"/>
      <c r="C21" s="30"/>
    </row>
    <row r="22" ht="15.75" customHeight="1">
      <c r="B22" s="27"/>
      <c r="C22" s="30"/>
    </row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.86"/>
    <col customWidth="1" min="2" max="2" width="14.43"/>
    <col customWidth="1" min="3" max="3" width="70.57"/>
    <col customWidth="1" min="4" max="6" width="14.43"/>
  </cols>
  <sheetData>
    <row r="1">
      <c r="A1" s="35"/>
    </row>
    <row r="3">
      <c r="B3" s="29" t="s">
        <v>121</v>
      </c>
      <c r="C3" s="30" t="s">
        <v>344</v>
      </c>
    </row>
    <row r="4">
      <c r="C4" s="30"/>
    </row>
    <row r="5">
      <c r="B5" s="29" t="s">
        <v>123</v>
      </c>
      <c r="C5" s="30">
        <v>1.0</v>
      </c>
    </row>
    <row r="6">
      <c r="B6" s="29" t="s">
        <v>124</v>
      </c>
      <c r="C6" s="31" t="s">
        <v>345</v>
      </c>
    </row>
    <row r="7">
      <c r="B7" s="29" t="s">
        <v>126</v>
      </c>
      <c r="C7" s="32" t="s">
        <v>143</v>
      </c>
    </row>
    <row r="8">
      <c r="B8" s="29"/>
      <c r="C8" s="32" t="s">
        <v>346</v>
      </c>
    </row>
    <row r="9">
      <c r="B9" s="29"/>
      <c r="C9" s="30" t="s">
        <v>347</v>
      </c>
    </row>
    <row r="10">
      <c r="B10" s="29"/>
      <c r="C10" s="35" t="s">
        <v>348</v>
      </c>
    </row>
    <row r="11">
      <c r="B11" s="29"/>
      <c r="C11" s="35" t="s">
        <v>349</v>
      </c>
    </row>
    <row r="12">
      <c r="B12" s="29" t="s">
        <v>130</v>
      </c>
      <c r="C12" s="35" t="s">
        <v>350</v>
      </c>
    </row>
    <row r="13">
      <c r="B13" s="29" t="s">
        <v>132</v>
      </c>
    </row>
    <row r="17">
      <c r="B17" s="27"/>
      <c r="C17" s="30"/>
    </row>
    <row r="18">
      <c r="B18" s="27"/>
      <c r="C18" s="30"/>
    </row>
    <row r="19">
      <c r="B19" s="27"/>
      <c r="C19" s="30"/>
    </row>
    <row r="20">
      <c r="B20" s="27"/>
      <c r="C20" s="30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.86"/>
    <col customWidth="1" min="2" max="2" width="14.43"/>
    <col customWidth="1" min="3" max="3" width="70.57"/>
    <col customWidth="1" min="4" max="6" width="14.43"/>
  </cols>
  <sheetData>
    <row r="1">
      <c r="A1" s="35"/>
    </row>
    <row r="3">
      <c r="B3" s="29" t="s">
        <v>121</v>
      </c>
      <c r="C3" s="30" t="s">
        <v>351</v>
      </c>
    </row>
    <row r="4">
      <c r="C4" s="30"/>
    </row>
    <row r="5">
      <c r="B5" s="29" t="s">
        <v>123</v>
      </c>
      <c r="C5" s="30">
        <v>1.0</v>
      </c>
    </row>
    <row r="6">
      <c r="B6" s="29" t="s">
        <v>124</v>
      </c>
      <c r="C6" s="31" t="s">
        <v>180</v>
      </c>
    </row>
    <row r="7">
      <c r="B7" s="29" t="s">
        <v>126</v>
      </c>
      <c r="C7" s="32" t="s">
        <v>143</v>
      </c>
    </row>
    <row r="8">
      <c r="B8" s="29"/>
      <c r="C8" s="32" t="s">
        <v>352</v>
      </c>
    </row>
    <row r="9">
      <c r="B9" s="29"/>
      <c r="C9" s="30" t="s">
        <v>353</v>
      </c>
    </row>
    <row r="10">
      <c r="B10" s="29"/>
      <c r="C10" s="35" t="s">
        <v>354</v>
      </c>
    </row>
    <row r="11">
      <c r="B11" s="29" t="s">
        <v>130</v>
      </c>
      <c r="C11" s="35" t="s">
        <v>355</v>
      </c>
    </row>
    <row r="12">
      <c r="B12" s="29" t="s">
        <v>132</v>
      </c>
    </row>
    <row r="17">
      <c r="B17" s="27"/>
      <c r="C17" s="30"/>
    </row>
    <row r="18">
      <c r="B18" s="27"/>
      <c r="C18" s="30"/>
    </row>
    <row r="19">
      <c r="B19" s="27"/>
      <c r="C19" s="30"/>
    </row>
    <row r="20">
      <c r="B20" s="27"/>
      <c r="C20" s="30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.86"/>
    <col customWidth="1" min="2" max="2" width="14.43"/>
    <col customWidth="1" min="3" max="3" width="70.57"/>
    <col customWidth="1" min="4" max="6" width="14.43"/>
  </cols>
  <sheetData>
    <row r="1">
      <c r="A1" s="35"/>
    </row>
    <row r="3">
      <c r="B3" s="29" t="s">
        <v>121</v>
      </c>
      <c r="C3" s="30" t="s">
        <v>356</v>
      </c>
    </row>
    <row r="4">
      <c r="C4" s="30"/>
    </row>
    <row r="5">
      <c r="B5" s="29" t="s">
        <v>123</v>
      </c>
      <c r="C5" s="30">
        <v>1.0</v>
      </c>
    </row>
    <row r="6">
      <c r="B6" s="29" t="s">
        <v>124</v>
      </c>
      <c r="C6" s="31" t="s">
        <v>357</v>
      </c>
    </row>
    <row r="7">
      <c r="B7" s="29" t="s">
        <v>126</v>
      </c>
      <c r="C7" s="32" t="s">
        <v>143</v>
      </c>
    </row>
    <row r="8">
      <c r="B8" s="29"/>
      <c r="C8" s="32" t="s">
        <v>346</v>
      </c>
    </row>
    <row r="9">
      <c r="B9" s="29"/>
      <c r="C9" s="30" t="s">
        <v>358</v>
      </c>
    </row>
    <row r="10">
      <c r="B10" s="29"/>
      <c r="C10" s="35" t="s">
        <v>359</v>
      </c>
    </row>
    <row r="11">
      <c r="B11" s="29" t="s">
        <v>130</v>
      </c>
      <c r="C11" s="35" t="s">
        <v>360</v>
      </c>
    </row>
    <row r="12">
      <c r="B12" s="29" t="s">
        <v>132</v>
      </c>
    </row>
    <row r="14">
      <c r="B14" s="29" t="s">
        <v>123</v>
      </c>
      <c r="C14" s="30">
        <v>2.0</v>
      </c>
    </row>
    <row r="15">
      <c r="B15" s="29" t="s">
        <v>124</v>
      </c>
      <c r="C15" s="31" t="s">
        <v>361</v>
      </c>
    </row>
    <row r="16">
      <c r="B16" s="29" t="s">
        <v>126</v>
      </c>
      <c r="C16" s="32" t="s">
        <v>143</v>
      </c>
    </row>
    <row r="17">
      <c r="B17" s="29"/>
      <c r="C17" s="32" t="s">
        <v>346</v>
      </c>
    </row>
    <row r="18">
      <c r="B18" s="29"/>
      <c r="C18" s="30" t="s">
        <v>358</v>
      </c>
    </row>
    <row r="19">
      <c r="B19" s="29"/>
      <c r="C19" s="35" t="s">
        <v>362</v>
      </c>
    </row>
    <row r="20">
      <c r="B20" s="29" t="s">
        <v>130</v>
      </c>
      <c r="C20" s="35" t="s">
        <v>360</v>
      </c>
    </row>
    <row r="21" ht="15.75" customHeight="1">
      <c r="B21" s="29" t="s">
        <v>132</v>
      </c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.86"/>
    <col customWidth="1" min="2" max="2" width="14.43"/>
    <col customWidth="1" min="3" max="3" width="70.57"/>
    <col customWidth="1" min="4" max="6" width="14.43"/>
  </cols>
  <sheetData>
    <row r="1">
      <c r="A1" s="35"/>
    </row>
    <row r="3">
      <c r="B3" s="29" t="s">
        <v>121</v>
      </c>
      <c r="C3" s="30" t="s">
        <v>363</v>
      </c>
    </row>
    <row r="4">
      <c r="C4" s="30"/>
    </row>
    <row r="5">
      <c r="B5" s="29" t="s">
        <v>123</v>
      </c>
      <c r="C5" s="30">
        <v>1.0</v>
      </c>
    </row>
    <row r="6">
      <c r="B6" s="29" t="s">
        <v>124</v>
      </c>
      <c r="C6" s="31" t="s">
        <v>364</v>
      </c>
    </row>
    <row r="7">
      <c r="B7" s="29" t="s">
        <v>126</v>
      </c>
      <c r="C7" s="32" t="s">
        <v>143</v>
      </c>
    </row>
    <row r="8">
      <c r="B8" s="29"/>
      <c r="C8" s="32" t="s">
        <v>346</v>
      </c>
    </row>
    <row r="9">
      <c r="B9" s="29"/>
      <c r="C9" s="30" t="s">
        <v>365</v>
      </c>
    </row>
    <row r="10">
      <c r="B10" s="29"/>
      <c r="C10" s="35" t="s">
        <v>366</v>
      </c>
    </row>
    <row r="11">
      <c r="B11" s="29" t="s">
        <v>130</v>
      </c>
      <c r="C11" s="35" t="s">
        <v>367</v>
      </c>
    </row>
    <row r="12">
      <c r="B12" s="29" t="s">
        <v>132</v>
      </c>
    </row>
    <row r="17">
      <c r="B17" s="27"/>
      <c r="C17" s="30"/>
    </row>
    <row r="18">
      <c r="B18" s="27"/>
      <c r="C18" s="30"/>
    </row>
    <row r="19">
      <c r="B19" s="27"/>
      <c r="C19" s="30"/>
    </row>
    <row r="20">
      <c r="B20" s="27"/>
      <c r="C20" s="30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.86"/>
    <col customWidth="1" min="2" max="2" width="14.43"/>
    <col customWidth="1" min="3" max="3" width="70.57"/>
    <col customWidth="1" min="4" max="6" width="14.43"/>
  </cols>
  <sheetData>
    <row r="1">
      <c r="A1" s="35"/>
    </row>
    <row r="3">
      <c r="B3" s="29" t="s">
        <v>121</v>
      </c>
      <c r="C3" s="30" t="s">
        <v>368</v>
      </c>
    </row>
    <row r="4">
      <c r="C4" s="30"/>
    </row>
    <row r="5">
      <c r="B5" s="29" t="s">
        <v>123</v>
      </c>
      <c r="C5" s="30">
        <v>1.0</v>
      </c>
    </row>
    <row r="6">
      <c r="B6" s="29" t="s">
        <v>124</v>
      </c>
      <c r="C6" s="31" t="s">
        <v>369</v>
      </c>
    </row>
    <row r="7">
      <c r="B7" s="29" t="s">
        <v>126</v>
      </c>
      <c r="C7" s="32" t="s">
        <v>143</v>
      </c>
    </row>
    <row r="8">
      <c r="B8" s="29"/>
      <c r="C8" s="32" t="s">
        <v>370</v>
      </c>
    </row>
    <row r="9">
      <c r="B9" s="29"/>
      <c r="C9" s="30" t="s">
        <v>371</v>
      </c>
    </row>
    <row r="10">
      <c r="B10" s="29"/>
      <c r="C10" s="35" t="s">
        <v>372</v>
      </c>
    </row>
    <row r="11">
      <c r="B11" s="29" t="s">
        <v>130</v>
      </c>
      <c r="C11" s="35" t="s">
        <v>373</v>
      </c>
    </row>
    <row r="12">
      <c r="B12" s="29" t="s">
        <v>132</v>
      </c>
      <c r="C12" s="35" t="s">
        <v>374</v>
      </c>
    </row>
    <row r="17">
      <c r="B17" s="27"/>
      <c r="C17" s="30"/>
    </row>
    <row r="18">
      <c r="B18" s="27"/>
      <c r="C18" s="30"/>
    </row>
    <row r="19">
      <c r="B19" s="27"/>
      <c r="C19" s="30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.86"/>
    <col customWidth="1" min="2" max="2" width="14.43"/>
    <col customWidth="1" min="3" max="3" width="70.57"/>
    <col customWidth="1" min="4" max="6" width="14.43"/>
  </cols>
  <sheetData>
    <row r="1">
      <c r="A1" s="35"/>
    </row>
    <row r="3">
      <c r="B3" s="29" t="s">
        <v>121</v>
      </c>
      <c r="C3" s="30" t="s">
        <v>375</v>
      </c>
    </row>
    <row r="4">
      <c r="C4" s="30"/>
    </row>
    <row r="5">
      <c r="B5" s="29" t="s">
        <v>123</v>
      </c>
      <c r="C5" s="30">
        <v>1.0</v>
      </c>
    </row>
    <row r="6">
      <c r="B6" s="29" t="s">
        <v>124</v>
      </c>
      <c r="C6" s="31" t="s">
        <v>376</v>
      </c>
    </row>
    <row r="7">
      <c r="B7" s="29" t="s">
        <v>126</v>
      </c>
      <c r="C7" s="32" t="s">
        <v>143</v>
      </c>
    </row>
    <row r="8">
      <c r="B8" s="29"/>
      <c r="C8" s="32" t="s">
        <v>377</v>
      </c>
    </row>
    <row r="9">
      <c r="B9" s="29"/>
      <c r="C9" s="30" t="s">
        <v>378</v>
      </c>
    </row>
    <row r="10">
      <c r="B10" s="29"/>
      <c r="C10" s="35" t="s">
        <v>379</v>
      </c>
    </row>
    <row r="11">
      <c r="B11" s="29" t="s">
        <v>130</v>
      </c>
      <c r="C11" s="35" t="s">
        <v>380</v>
      </c>
    </row>
    <row r="12">
      <c r="B12" s="29" t="s">
        <v>132</v>
      </c>
    </row>
    <row r="17">
      <c r="B17" s="27"/>
      <c r="C17" s="30"/>
    </row>
    <row r="18">
      <c r="B18" s="27"/>
      <c r="C18" s="30"/>
    </row>
    <row r="19">
      <c r="B19" s="27"/>
      <c r="C19" s="30"/>
    </row>
    <row r="20">
      <c r="B20" s="27"/>
      <c r="C20" s="30"/>
    </row>
    <row r="21" ht="15.75" customHeight="1">
      <c r="B21" s="27"/>
      <c r="C21" s="30"/>
    </row>
    <row r="22" ht="15.75" customHeight="1">
      <c r="B22" s="27"/>
      <c r="C22" s="30"/>
    </row>
    <row r="23" ht="15.75" customHeight="1">
      <c r="B23" s="29" t="s">
        <v>123</v>
      </c>
      <c r="C23" s="30">
        <v>2.0</v>
      </c>
    </row>
    <row r="24" ht="15.75" customHeight="1">
      <c r="B24" s="29" t="s">
        <v>124</v>
      </c>
      <c r="C24" s="30"/>
    </row>
    <row r="25" ht="15.75" customHeight="1">
      <c r="B25" s="29" t="s">
        <v>126</v>
      </c>
      <c r="C25" s="30"/>
    </row>
    <row r="26" ht="15.75" customHeight="1">
      <c r="B26" s="29" t="s">
        <v>130</v>
      </c>
      <c r="C26" s="30"/>
    </row>
    <row r="27" ht="15.75" customHeight="1">
      <c r="B27" s="29" t="s">
        <v>132</v>
      </c>
      <c r="C27" s="30"/>
    </row>
    <row r="28" ht="15.75" customHeight="1">
      <c r="B28" s="27"/>
      <c r="C28" s="30"/>
    </row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.86"/>
    <col customWidth="1" min="2" max="2" width="14.43"/>
    <col customWidth="1" min="3" max="3" width="70.57"/>
    <col customWidth="1" min="4" max="6" width="14.43"/>
  </cols>
  <sheetData>
    <row r="1">
      <c r="A1" s="35"/>
    </row>
    <row r="3">
      <c r="B3" s="29" t="s">
        <v>121</v>
      </c>
      <c r="C3" s="30" t="s">
        <v>381</v>
      </c>
    </row>
    <row r="4">
      <c r="C4" s="30"/>
    </row>
    <row r="5">
      <c r="B5" s="29" t="s">
        <v>123</v>
      </c>
      <c r="C5" s="30">
        <v>1.0</v>
      </c>
    </row>
    <row r="6">
      <c r="B6" s="29" t="s">
        <v>124</v>
      </c>
      <c r="C6" s="31" t="s">
        <v>382</v>
      </c>
    </row>
    <row r="7">
      <c r="B7" s="29" t="s">
        <v>126</v>
      </c>
      <c r="C7" s="32" t="s">
        <v>143</v>
      </c>
    </row>
    <row r="8">
      <c r="B8" s="29"/>
      <c r="C8" s="32" t="s">
        <v>383</v>
      </c>
    </row>
    <row r="9">
      <c r="B9" s="29"/>
      <c r="C9" s="30" t="s">
        <v>384</v>
      </c>
    </row>
    <row r="10">
      <c r="B10" s="29"/>
      <c r="C10" s="35" t="s">
        <v>385</v>
      </c>
    </row>
    <row r="11">
      <c r="B11" s="29" t="s">
        <v>130</v>
      </c>
      <c r="C11" s="35" t="s">
        <v>386</v>
      </c>
    </row>
    <row r="12">
      <c r="B12" s="29" t="s">
        <v>132</v>
      </c>
    </row>
    <row r="17">
      <c r="B17" s="27"/>
      <c r="C17" s="30"/>
    </row>
    <row r="18">
      <c r="B18" s="27"/>
      <c r="C18" s="30"/>
    </row>
    <row r="19">
      <c r="B19" s="27"/>
      <c r="C19" s="30"/>
    </row>
    <row r="20">
      <c r="B20" s="27"/>
      <c r="C20" s="30"/>
    </row>
    <row r="21" ht="15.75" customHeight="1">
      <c r="B21" s="27"/>
      <c r="C21" s="30"/>
    </row>
    <row r="22" ht="15.75" customHeight="1">
      <c r="B22" s="27"/>
      <c r="C22" s="30"/>
    </row>
    <row r="23" ht="15.75" customHeight="1">
      <c r="B23" s="29" t="s">
        <v>123</v>
      </c>
      <c r="C23" s="30">
        <v>2.0</v>
      </c>
    </row>
    <row r="24" ht="15.75" customHeight="1">
      <c r="B24" s="29" t="s">
        <v>124</v>
      </c>
      <c r="C24" s="30"/>
    </row>
    <row r="25" ht="15.75" customHeight="1">
      <c r="B25" s="29" t="s">
        <v>126</v>
      </c>
      <c r="C25" s="30"/>
    </row>
    <row r="26" ht="15.75" customHeight="1">
      <c r="B26" s="29" t="s">
        <v>130</v>
      </c>
      <c r="C26" s="30"/>
    </row>
    <row r="27" ht="15.75" customHeight="1">
      <c r="B27" s="29" t="s">
        <v>132</v>
      </c>
      <c r="C27" s="30"/>
    </row>
    <row r="28" ht="15.75" customHeight="1">
      <c r="B28" s="27"/>
      <c r="C28" s="30"/>
    </row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.86"/>
    <col customWidth="1" min="2" max="2" width="14.43"/>
    <col customWidth="1" min="3" max="3" width="70.57"/>
    <col customWidth="1" min="4" max="6" width="14.43"/>
  </cols>
  <sheetData>
    <row r="1">
      <c r="A1" s="35"/>
    </row>
    <row r="3">
      <c r="B3" s="29" t="s">
        <v>121</v>
      </c>
      <c r="C3" s="30" t="s">
        <v>162</v>
      </c>
    </row>
    <row r="4">
      <c r="C4" s="30"/>
    </row>
    <row r="5">
      <c r="B5" s="29" t="s">
        <v>123</v>
      </c>
      <c r="C5" s="30"/>
    </row>
    <row r="6">
      <c r="B6" s="29" t="s">
        <v>124</v>
      </c>
      <c r="C6" s="31" t="s">
        <v>163</v>
      </c>
    </row>
    <row r="7">
      <c r="B7" s="29" t="s">
        <v>126</v>
      </c>
      <c r="C7" s="32" t="s">
        <v>143</v>
      </c>
    </row>
    <row r="8">
      <c r="B8" s="29"/>
      <c r="C8" s="32" t="s">
        <v>164</v>
      </c>
    </row>
    <row r="9">
      <c r="B9" s="29"/>
      <c r="C9" s="30"/>
    </row>
    <row r="10">
      <c r="B10" s="29"/>
      <c r="C10" s="35"/>
    </row>
    <row r="11">
      <c r="B11" s="29" t="s">
        <v>130</v>
      </c>
      <c r="C11" s="35" t="s">
        <v>165</v>
      </c>
    </row>
    <row r="12">
      <c r="B12" s="29" t="s">
        <v>132</v>
      </c>
    </row>
    <row r="17">
      <c r="B17" s="27"/>
      <c r="C17" s="30"/>
    </row>
    <row r="18">
      <c r="B18" s="27"/>
      <c r="C18" s="30"/>
    </row>
    <row r="19">
      <c r="B19" s="27"/>
      <c r="C19" s="30"/>
    </row>
    <row r="20">
      <c r="B20" s="27"/>
      <c r="C20" s="30"/>
    </row>
    <row r="21" ht="15.75" customHeight="1">
      <c r="B21" s="27"/>
      <c r="C21" s="30"/>
    </row>
    <row r="22" ht="15.75" customHeight="1">
      <c r="B22" s="27"/>
      <c r="C22" s="30"/>
    </row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.86"/>
    <col customWidth="1" min="2" max="2" width="14.43"/>
    <col customWidth="1" min="3" max="3" width="70.57"/>
    <col customWidth="1" min="4" max="6" width="14.43"/>
  </cols>
  <sheetData>
    <row r="1">
      <c r="A1" s="35"/>
    </row>
    <row r="3">
      <c r="B3" s="29" t="s">
        <v>121</v>
      </c>
      <c r="C3" s="30" t="s">
        <v>387</v>
      </c>
    </row>
    <row r="4">
      <c r="C4" s="30"/>
    </row>
    <row r="5">
      <c r="B5" s="29" t="s">
        <v>123</v>
      </c>
      <c r="C5" s="30">
        <v>1.0</v>
      </c>
    </row>
    <row r="6">
      <c r="B6" s="29" t="s">
        <v>124</v>
      </c>
      <c r="C6" s="31" t="s">
        <v>388</v>
      </c>
    </row>
    <row r="7">
      <c r="B7" s="29" t="s">
        <v>126</v>
      </c>
      <c r="C7" s="32" t="s">
        <v>143</v>
      </c>
    </row>
    <row r="8">
      <c r="B8" s="29"/>
      <c r="C8" s="32" t="s">
        <v>389</v>
      </c>
    </row>
    <row r="9">
      <c r="B9" s="29"/>
      <c r="C9" s="30" t="s">
        <v>390</v>
      </c>
    </row>
    <row r="10">
      <c r="B10" s="29"/>
      <c r="C10" s="35" t="s">
        <v>391</v>
      </c>
    </row>
    <row r="11">
      <c r="B11" s="29" t="s">
        <v>130</v>
      </c>
      <c r="C11" s="35" t="s">
        <v>392</v>
      </c>
    </row>
    <row r="12">
      <c r="B12" s="29" t="s">
        <v>132</v>
      </c>
    </row>
    <row r="17">
      <c r="B17" s="27"/>
      <c r="C17" s="30"/>
    </row>
    <row r="18">
      <c r="B18" s="27"/>
      <c r="C18" s="30"/>
    </row>
    <row r="19">
      <c r="B19" s="27"/>
      <c r="C19" s="30"/>
    </row>
    <row r="20">
      <c r="B20" s="27"/>
      <c r="C20" s="30"/>
    </row>
    <row r="21" ht="15.75" customHeight="1">
      <c r="B21" s="27"/>
      <c r="C21" s="30"/>
    </row>
    <row r="22" ht="15.75" customHeight="1">
      <c r="B22" s="27"/>
      <c r="C22" s="30"/>
    </row>
    <row r="23" ht="15.75" customHeight="1">
      <c r="B23" s="29" t="s">
        <v>123</v>
      </c>
      <c r="C23" s="30">
        <v>2.0</v>
      </c>
    </row>
    <row r="24" ht="15.75" customHeight="1">
      <c r="B24" s="29" t="s">
        <v>124</v>
      </c>
      <c r="C24" s="30"/>
    </row>
    <row r="25" ht="15.75" customHeight="1">
      <c r="B25" s="29" t="s">
        <v>126</v>
      </c>
      <c r="C25" s="30"/>
    </row>
    <row r="26" ht="15.75" customHeight="1">
      <c r="B26" s="29" t="s">
        <v>130</v>
      </c>
      <c r="C26" s="30"/>
    </row>
    <row r="27" ht="15.75" customHeight="1">
      <c r="B27" s="29" t="s">
        <v>132</v>
      </c>
      <c r="C27" s="30"/>
    </row>
    <row r="28" ht="15.75" customHeight="1">
      <c r="B28" s="27"/>
      <c r="C28" s="30"/>
    </row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.86"/>
    <col customWidth="1" min="2" max="2" width="14.43"/>
    <col customWidth="1" min="3" max="3" width="70.57"/>
    <col customWidth="1" min="4" max="6" width="14.43"/>
  </cols>
  <sheetData>
    <row r="1">
      <c r="A1" s="35"/>
    </row>
    <row r="3">
      <c r="B3" s="29" t="s">
        <v>121</v>
      </c>
      <c r="C3" s="30" t="s">
        <v>393</v>
      </c>
    </row>
    <row r="4">
      <c r="C4" s="30"/>
    </row>
    <row r="5">
      <c r="B5" s="29" t="s">
        <v>123</v>
      </c>
      <c r="C5" s="30">
        <v>1.0</v>
      </c>
    </row>
    <row r="6">
      <c r="B6" s="29" t="s">
        <v>124</v>
      </c>
      <c r="C6" s="31" t="s">
        <v>394</v>
      </c>
    </row>
    <row r="7">
      <c r="B7" s="29" t="s">
        <v>126</v>
      </c>
      <c r="C7" s="32" t="s">
        <v>143</v>
      </c>
    </row>
    <row r="8">
      <c r="B8" s="29"/>
      <c r="C8" s="32" t="s">
        <v>234</v>
      </c>
    </row>
    <row r="9">
      <c r="B9" s="29"/>
      <c r="C9" s="30" t="s">
        <v>395</v>
      </c>
    </row>
    <row r="10">
      <c r="B10" s="29"/>
      <c r="C10" s="35" t="s">
        <v>396</v>
      </c>
    </row>
    <row r="11">
      <c r="B11" s="29" t="s">
        <v>130</v>
      </c>
      <c r="C11" s="35" t="s">
        <v>397</v>
      </c>
    </row>
    <row r="12">
      <c r="B12" s="29" t="s">
        <v>132</v>
      </c>
    </row>
    <row r="14">
      <c r="B14" s="29" t="s">
        <v>123</v>
      </c>
      <c r="C14" s="30">
        <v>1.0</v>
      </c>
    </row>
    <row r="15">
      <c r="B15" s="29" t="s">
        <v>124</v>
      </c>
      <c r="C15" s="31" t="s">
        <v>398</v>
      </c>
    </row>
    <row r="16">
      <c r="B16" s="29" t="s">
        <v>126</v>
      </c>
      <c r="C16" s="32" t="s">
        <v>143</v>
      </c>
    </row>
    <row r="17">
      <c r="B17" s="29"/>
      <c r="C17" s="32" t="s">
        <v>234</v>
      </c>
    </row>
    <row r="18">
      <c r="B18" s="29"/>
      <c r="C18" s="30" t="s">
        <v>395</v>
      </c>
    </row>
    <row r="19">
      <c r="B19" s="29"/>
      <c r="C19" s="35" t="s">
        <v>399</v>
      </c>
    </row>
    <row r="20">
      <c r="B20" s="29" t="s">
        <v>130</v>
      </c>
      <c r="C20" s="35" t="s">
        <v>400</v>
      </c>
    </row>
    <row r="21" ht="15.75" customHeight="1">
      <c r="B21" s="29" t="s">
        <v>132</v>
      </c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.86"/>
    <col customWidth="1" min="2" max="2" width="14.43"/>
    <col customWidth="1" min="3" max="3" width="70.57"/>
    <col customWidth="1" min="4" max="6" width="14.43"/>
  </cols>
  <sheetData>
    <row r="1">
      <c r="A1" s="35"/>
    </row>
    <row r="3">
      <c r="B3" s="29" t="s">
        <v>121</v>
      </c>
      <c r="C3" s="30" t="s">
        <v>401</v>
      </c>
    </row>
    <row r="4">
      <c r="C4" s="30"/>
    </row>
    <row r="5">
      <c r="B5" s="29" t="s">
        <v>123</v>
      </c>
      <c r="C5" s="30">
        <v>1.0</v>
      </c>
    </row>
    <row r="6">
      <c r="B6" s="29" t="s">
        <v>124</v>
      </c>
      <c r="C6" s="31" t="s">
        <v>402</v>
      </c>
    </row>
    <row r="7">
      <c r="B7" s="29" t="s">
        <v>126</v>
      </c>
      <c r="C7" s="32" t="s">
        <v>143</v>
      </c>
    </row>
    <row r="8">
      <c r="B8" s="29"/>
      <c r="C8" s="32" t="s">
        <v>403</v>
      </c>
    </row>
    <row r="9">
      <c r="B9" s="29"/>
      <c r="C9" s="30" t="s">
        <v>404</v>
      </c>
    </row>
    <row r="10">
      <c r="B10" s="29"/>
      <c r="C10" s="35"/>
    </row>
    <row r="11">
      <c r="B11" s="29" t="s">
        <v>130</v>
      </c>
      <c r="C11" s="35" t="s">
        <v>405</v>
      </c>
    </row>
    <row r="12">
      <c r="B12" s="29" t="s">
        <v>132</v>
      </c>
    </row>
    <row r="17">
      <c r="B17" s="27"/>
      <c r="C17" s="30"/>
    </row>
    <row r="18">
      <c r="B18" s="27"/>
      <c r="C18" s="30"/>
    </row>
    <row r="19">
      <c r="B19" s="27"/>
      <c r="C19" s="30"/>
    </row>
    <row r="20">
      <c r="B20" s="27"/>
      <c r="C20" s="30"/>
    </row>
    <row r="21" ht="15.75" customHeight="1">
      <c r="B21" s="27"/>
      <c r="C21" s="30"/>
    </row>
    <row r="22" ht="15.75" customHeight="1">
      <c r="B22" s="27"/>
      <c r="C22" s="30"/>
    </row>
    <row r="23" ht="15.75" customHeight="1">
      <c r="B23" s="29" t="s">
        <v>123</v>
      </c>
      <c r="C23" s="30">
        <v>2.0</v>
      </c>
    </row>
    <row r="24" ht="15.75" customHeight="1">
      <c r="B24" s="29" t="s">
        <v>124</v>
      </c>
      <c r="C24" s="30"/>
    </row>
    <row r="25" ht="15.75" customHeight="1">
      <c r="B25" s="29" t="s">
        <v>126</v>
      </c>
      <c r="C25" s="30"/>
    </row>
    <row r="26" ht="15.75" customHeight="1">
      <c r="B26" s="29" t="s">
        <v>130</v>
      </c>
      <c r="C26" s="30"/>
    </row>
    <row r="27" ht="15.75" customHeight="1">
      <c r="B27" s="29" t="s">
        <v>132</v>
      </c>
      <c r="C27" s="30"/>
    </row>
    <row r="28" ht="15.75" customHeight="1">
      <c r="B28" s="27"/>
      <c r="C28" s="30"/>
    </row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.86"/>
    <col customWidth="1" min="2" max="2" width="14.43"/>
    <col customWidth="1" min="3" max="3" width="70.57"/>
    <col customWidth="1" min="4" max="6" width="14.43"/>
  </cols>
  <sheetData>
    <row r="1">
      <c r="A1" s="35"/>
    </row>
    <row r="3">
      <c r="B3" s="29" t="s">
        <v>121</v>
      </c>
      <c r="C3" s="30" t="s">
        <v>406</v>
      </c>
    </row>
    <row r="4">
      <c r="C4" s="30"/>
    </row>
    <row r="5">
      <c r="B5" s="29" t="s">
        <v>123</v>
      </c>
      <c r="C5" s="30">
        <v>1.0</v>
      </c>
    </row>
    <row r="6">
      <c r="B6" s="29" t="s">
        <v>124</v>
      </c>
      <c r="C6" s="31" t="s">
        <v>180</v>
      </c>
    </row>
    <row r="7">
      <c r="B7" s="29" t="s">
        <v>126</v>
      </c>
      <c r="C7" s="32" t="s">
        <v>143</v>
      </c>
    </row>
    <row r="8">
      <c r="B8" s="29"/>
      <c r="C8" s="32" t="s">
        <v>403</v>
      </c>
    </row>
    <row r="9">
      <c r="B9" s="29"/>
      <c r="C9" s="30" t="s">
        <v>407</v>
      </c>
    </row>
    <row r="10">
      <c r="B10" s="29"/>
      <c r="C10" s="35" t="s">
        <v>408</v>
      </c>
    </row>
    <row r="11">
      <c r="B11" s="29" t="s">
        <v>130</v>
      </c>
      <c r="C11" s="35" t="s">
        <v>409</v>
      </c>
    </row>
    <row r="12">
      <c r="B12" s="29" t="s">
        <v>132</v>
      </c>
    </row>
    <row r="17">
      <c r="B17" s="27"/>
      <c r="C17" s="30"/>
    </row>
    <row r="18">
      <c r="B18" s="27"/>
      <c r="C18" s="30"/>
    </row>
    <row r="19">
      <c r="B19" s="27"/>
      <c r="C19" s="30"/>
    </row>
    <row r="20">
      <c r="B20" s="27"/>
      <c r="C20" s="30"/>
    </row>
    <row r="21" ht="15.75" customHeight="1">
      <c r="B21" s="27"/>
      <c r="C21" s="30"/>
    </row>
    <row r="22" ht="15.75" customHeight="1">
      <c r="B22" s="27"/>
      <c r="C22" s="30"/>
    </row>
    <row r="23" ht="15.75" customHeight="1">
      <c r="B23" s="29" t="s">
        <v>123</v>
      </c>
      <c r="C23" s="30">
        <v>2.0</v>
      </c>
    </row>
    <row r="24" ht="15.75" customHeight="1">
      <c r="B24" s="29" t="s">
        <v>124</v>
      </c>
      <c r="C24" s="30"/>
    </row>
    <row r="25" ht="15.75" customHeight="1">
      <c r="B25" s="29" t="s">
        <v>126</v>
      </c>
      <c r="C25" s="30"/>
    </row>
    <row r="26" ht="15.75" customHeight="1">
      <c r="B26" s="29" t="s">
        <v>130</v>
      </c>
      <c r="C26" s="30"/>
    </row>
    <row r="27" ht="15.75" customHeight="1">
      <c r="B27" s="29" t="s">
        <v>132</v>
      </c>
      <c r="C27" s="30"/>
    </row>
    <row r="28" ht="15.75" customHeight="1">
      <c r="B28" s="27"/>
      <c r="C28" s="30"/>
    </row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.86"/>
    <col customWidth="1" min="2" max="2" width="14.43"/>
    <col customWidth="1" min="3" max="3" width="70.57"/>
    <col customWidth="1" min="4" max="6" width="14.43"/>
  </cols>
  <sheetData>
    <row r="1">
      <c r="A1" s="35"/>
    </row>
    <row r="3">
      <c r="B3" s="29" t="s">
        <v>121</v>
      </c>
      <c r="C3" s="30" t="s">
        <v>166</v>
      </c>
    </row>
    <row r="4">
      <c r="C4" s="30"/>
    </row>
    <row r="5">
      <c r="B5" s="29" t="s">
        <v>123</v>
      </c>
      <c r="C5" s="30">
        <v>1.0</v>
      </c>
    </row>
    <row r="6">
      <c r="B6" s="29" t="s">
        <v>124</v>
      </c>
      <c r="C6" s="31" t="s">
        <v>167</v>
      </c>
    </row>
    <row r="7">
      <c r="B7" s="29" t="s">
        <v>126</v>
      </c>
      <c r="C7" s="32" t="s">
        <v>143</v>
      </c>
    </row>
    <row r="8">
      <c r="B8" s="29"/>
      <c r="C8" s="32" t="s">
        <v>144</v>
      </c>
    </row>
    <row r="9">
      <c r="B9" s="29"/>
      <c r="C9" s="30" t="s">
        <v>145</v>
      </c>
    </row>
    <row r="10">
      <c r="B10" s="29"/>
      <c r="C10" s="35" t="s">
        <v>146</v>
      </c>
    </row>
    <row r="11">
      <c r="B11" s="29"/>
      <c r="C11" s="35" t="s">
        <v>168</v>
      </c>
    </row>
    <row r="12">
      <c r="B12" s="36"/>
      <c r="C12" s="37" t="s">
        <v>169</v>
      </c>
    </row>
    <row r="13">
      <c r="B13" s="38" t="s">
        <v>130</v>
      </c>
      <c r="C13" s="35" t="s">
        <v>170</v>
      </c>
    </row>
    <row r="14">
      <c r="B14" s="38" t="s">
        <v>132</v>
      </c>
    </row>
    <row r="17">
      <c r="B17" s="27"/>
      <c r="C17" s="30"/>
    </row>
    <row r="18">
      <c r="B18" s="27"/>
      <c r="C18" s="30"/>
    </row>
    <row r="19">
      <c r="B19" s="27"/>
      <c r="C19" s="30"/>
    </row>
    <row r="20">
      <c r="B20" s="27"/>
      <c r="C20" s="30"/>
    </row>
    <row r="21" ht="15.75" customHeight="1">
      <c r="B21" s="27"/>
      <c r="C21" s="30"/>
    </row>
    <row r="22" ht="15.75" customHeight="1">
      <c r="B22" s="27"/>
      <c r="C22" s="30"/>
    </row>
    <row r="23" ht="15.75" customHeight="1">
      <c r="B23" s="29" t="s">
        <v>123</v>
      </c>
      <c r="C23" s="30">
        <v>2.0</v>
      </c>
    </row>
    <row r="24" ht="15.75" customHeight="1">
      <c r="B24" s="29" t="s">
        <v>124</v>
      </c>
      <c r="C24" s="30" t="s">
        <v>171</v>
      </c>
    </row>
    <row r="25" ht="15.75" customHeight="1">
      <c r="B25" s="29" t="s">
        <v>126</v>
      </c>
      <c r="C25" s="39" t="s">
        <v>143</v>
      </c>
    </row>
    <row r="26" ht="15.75" customHeight="1">
      <c r="B26" s="29"/>
      <c r="C26" s="39" t="s">
        <v>144</v>
      </c>
    </row>
    <row r="27" ht="15.75" customHeight="1">
      <c r="B27" s="29"/>
      <c r="C27" s="40" t="s">
        <v>145</v>
      </c>
    </row>
    <row r="28" ht="15.75" customHeight="1">
      <c r="B28" s="29"/>
      <c r="C28" s="37" t="s">
        <v>146</v>
      </c>
    </row>
    <row r="29" ht="15.75" customHeight="1">
      <c r="B29" s="29"/>
      <c r="C29" s="41" t="s">
        <v>172</v>
      </c>
    </row>
    <row r="30" ht="15.75" customHeight="1">
      <c r="B30" s="29"/>
      <c r="C30" s="37" t="s">
        <v>169</v>
      </c>
    </row>
    <row r="31" ht="15.75" customHeight="1">
      <c r="B31" s="29" t="s">
        <v>130</v>
      </c>
      <c r="C31" s="30" t="s">
        <v>173</v>
      </c>
    </row>
    <row r="32" ht="15.75" customHeight="1">
      <c r="B32" s="29" t="s">
        <v>132</v>
      </c>
      <c r="C32" s="30"/>
    </row>
    <row r="33" ht="15.75" customHeight="1">
      <c r="B33" s="27"/>
      <c r="C33" s="30"/>
    </row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.86"/>
    <col customWidth="1" min="2" max="2" width="14.43"/>
    <col customWidth="1" min="3" max="3" width="70.57"/>
    <col customWidth="1" min="4" max="6" width="14.43"/>
  </cols>
  <sheetData>
    <row r="1">
      <c r="A1" s="35"/>
    </row>
    <row r="3">
      <c r="B3" s="29" t="s">
        <v>121</v>
      </c>
      <c r="C3" s="30" t="s">
        <v>174</v>
      </c>
    </row>
    <row r="4">
      <c r="C4" s="30"/>
    </row>
    <row r="5">
      <c r="B5" s="29" t="s">
        <v>123</v>
      </c>
      <c r="C5" s="30"/>
    </row>
    <row r="6">
      <c r="B6" s="29" t="s">
        <v>124</v>
      </c>
      <c r="C6" s="31" t="s">
        <v>175</v>
      </c>
    </row>
    <row r="7">
      <c r="B7" s="29" t="s">
        <v>126</v>
      </c>
      <c r="C7" s="32" t="s">
        <v>143</v>
      </c>
    </row>
    <row r="8">
      <c r="B8" s="29"/>
      <c r="C8" s="32" t="s">
        <v>176</v>
      </c>
    </row>
    <row r="9">
      <c r="B9" s="29"/>
      <c r="C9" s="30" t="s">
        <v>177</v>
      </c>
    </row>
    <row r="10">
      <c r="B10" s="29"/>
      <c r="C10" s="35"/>
    </row>
    <row r="11">
      <c r="B11" s="29" t="s">
        <v>130</v>
      </c>
      <c r="C11" s="35" t="s">
        <v>178</v>
      </c>
    </row>
    <row r="12">
      <c r="B12" s="29" t="s">
        <v>132</v>
      </c>
    </row>
    <row r="17">
      <c r="B17" s="27"/>
      <c r="C17" s="30"/>
    </row>
    <row r="18">
      <c r="B18" s="27"/>
      <c r="C18" s="30"/>
    </row>
    <row r="19">
      <c r="B19" s="27"/>
      <c r="C19" s="30"/>
    </row>
    <row r="20">
      <c r="B20" s="27"/>
      <c r="C20" s="30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.86"/>
    <col customWidth="1" min="2" max="2" width="14.43"/>
    <col customWidth="1" min="3" max="3" width="70.57"/>
    <col customWidth="1" min="4" max="6" width="14.43"/>
  </cols>
  <sheetData>
    <row r="1">
      <c r="A1" s="35"/>
    </row>
    <row r="3">
      <c r="B3" s="29" t="s">
        <v>121</v>
      </c>
      <c r="C3" s="30" t="s">
        <v>179</v>
      </c>
    </row>
    <row r="4">
      <c r="C4" s="30"/>
    </row>
    <row r="5">
      <c r="B5" s="29" t="s">
        <v>123</v>
      </c>
      <c r="C5" s="30"/>
    </row>
    <row r="6">
      <c r="B6" s="29" t="s">
        <v>124</v>
      </c>
      <c r="C6" s="31" t="s">
        <v>180</v>
      </c>
    </row>
    <row r="7">
      <c r="B7" s="29" t="s">
        <v>126</v>
      </c>
      <c r="C7" s="32" t="s">
        <v>143</v>
      </c>
    </row>
    <row r="8">
      <c r="B8" s="29"/>
      <c r="C8" s="32" t="s">
        <v>181</v>
      </c>
    </row>
    <row r="9">
      <c r="B9" s="29"/>
      <c r="C9" s="30" t="s">
        <v>182</v>
      </c>
    </row>
    <row r="10">
      <c r="B10" s="29"/>
      <c r="C10" s="35"/>
    </row>
    <row r="11">
      <c r="B11" s="29" t="s">
        <v>130</v>
      </c>
      <c r="C11" s="35" t="s">
        <v>183</v>
      </c>
    </row>
    <row r="12">
      <c r="B12" s="29" t="s">
        <v>132</v>
      </c>
    </row>
    <row r="14">
      <c r="B14" s="27"/>
      <c r="C14" s="30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.86"/>
    <col customWidth="1" min="2" max="2" width="14.43"/>
    <col customWidth="1" min="3" max="3" width="70.57"/>
    <col customWidth="1" min="4" max="6" width="14.43"/>
  </cols>
  <sheetData>
    <row r="1">
      <c r="A1" s="35"/>
    </row>
    <row r="3">
      <c r="B3" s="29" t="s">
        <v>121</v>
      </c>
      <c r="C3" s="30" t="s">
        <v>184</v>
      </c>
    </row>
    <row r="4">
      <c r="C4" s="30"/>
    </row>
    <row r="5">
      <c r="B5" s="29" t="s">
        <v>123</v>
      </c>
      <c r="C5" s="30">
        <v>1.0</v>
      </c>
    </row>
    <row r="6">
      <c r="B6" s="29" t="s">
        <v>124</v>
      </c>
      <c r="C6" s="31" t="s">
        <v>185</v>
      </c>
    </row>
    <row r="7">
      <c r="B7" s="29" t="s">
        <v>126</v>
      </c>
      <c r="C7" s="32" t="s">
        <v>143</v>
      </c>
    </row>
    <row r="8">
      <c r="B8" s="29"/>
      <c r="C8" s="32" t="s">
        <v>186</v>
      </c>
    </row>
    <row r="9">
      <c r="B9" s="29"/>
      <c r="C9" s="30" t="s">
        <v>187</v>
      </c>
    </row>
    <row r="10">
      <c r="B10" s="29"/>
      <c r="C10" s="35" t="s">
        <v>188</v>
      </c>
    </row>
    <row r="11">
      <c r="B11" s="29" t="s">
        <v>130</v>
      </c>
      <c r="C11" s="35" t="s">
        <v>189</v>
      </c>
    </row>
    <row r="12">
      <c r="B12" s="29" t="s">
        <v>132</v>
      </c>
    </row>
    <row r="17">
      <c r="B17" s="27"/>
      <c r="C17" s="30"/>
    </row>
    <row r="18">
      <c r="B18" s="27"/>
      <c r="C18" s="30"/>
    </row>
    <row r="19">
      <c r="B19" s="27"/>
      <c r="C19" s="30"/>
    </row>
    <row r="20">
      <c r="B20" s="27"/>
      <c r="C20" s="30"/>
    </row>
    <row r="21" ht="15.75" customHeight="1">
      <c r="B21" s="27"/>
      <c r="C21" s="30"/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.86"/>
    <col customWidth="1" min="2" max="2" width="14.43"/>
    <col customWidth="1" min="3" max="3" width="70.57"/>
    <col customWidth="1" min="4" max="6" width="14.43"/>
  </cols>
  <sheetData>
    <row r="1">
      <c r="A1" s="35"/>
    </row>
    <row r="3">
      <c r="B3" s="29" t="s">
        <v>121</v>
      </c>
      <c r="C3" s="30" t="s">
        <v>190</v>
      </c>
    </row>
    <row r="4">
      <c r="C4" s="30"/>
    </row>
    <row r="5">
      <c r="B5" s="29" t="s">
        <v>123</v>
      </c>
      <c r="C5" s="30">
        <v>1.0</v>
      </c>
    </row>
    <row r="6">
      <c r="B6" s="29" t="s">
        <v>124</v>
      </c>
      <c r="C6" s="31" t="s">
        <v>191</v>
      </c>
    </row>
    <row r="7">
      <c r="B7" s="29" t="s">
        <v>126</v>
      </c>
      <c r="C7" s="32" t="s">
        <v>143</v>
      </c>
    </row>
    <row r="8">
      <c r="B8" s="29"/>
      <c r="C8" s="32" t="s">
        <v>192</v>
      </c>
    </row>
    <row r="9">
      <c r="B9" s="29"/>
      <c r="C9" s="30" t="s">
        <v>193</v>
      </c>
    </row>
    <row r="10">
      <c r="B10" s="29"/>
      <c r="C10" s="35" t="s">
        <v>194</v>
      </c>
    </row>
    <row r="11">
      <c r="B11" s="29" t="s">
        <v>130</v>
      </c>
      <c r="C11" s="35" t="s">
        <v>195</v>
      </c>
    </row>
    <row r="12">
      <c r="B12" s="29" t="s">
        <v>132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