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3.Udemy\4.Power BI - Free\Resources\"/>
    </mc:Choice>
  </mc:AlternateContent>
  <xr:revisionPtr revIDLastSave="0" documentId="13_ncr:1_{1688D547-1EEF-4CC1-B893-71CED434931D}" xr6:coauthVersionLast="47" xr6:coauthVersionMax="47" xr10:uidLastSave="{00000000-0000-0000-0000-000000000000}"/>
  <bookViews>
    <workbookView xWindow="-28920" yWindow="-1365" windowWidth="29040" windowHeight="15840" xr2:uid="{3D0A4EFC-4531-4204-ADD4-B190914714FC}"/>
  </bookViews>
  <sheets>
    <sheet name="Actual cost" sheetId="3" r:id="rId1"/>
    <sheet name="File Credit" sheetId="8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  <c r="C5" i="3"/>
  <c r="C39" i="3"/>
  <c r="C2" i="3"/>
  <c r="C3" i="3"/>
  <c r="C4" i="3"/>
  <c r="C6" i="3"/>
  <c r="C7" i="3"/>
  <c r="C8" i="3"/>
  <c r="C9" i="3"/>
  <c r="C11" i="3"/>
  <c r="C12" i="3"/>
  <c r="C14" i="3"/>
  <c r="C15" i="3"/>
  <c r="C16" i="3"/>
  <c r="C17" i="3"/>
  <c r="C18" i="3"/>
  <c r="C19" i="3"/>
  <c r="C20" i="3"/>
  <c r="C21" i="3"/>
  <c r="C22" i="3"/>
  <c r="C23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</calcChain>
</file>

<file path=xl/sharedStrings.xml><?xml version="1.0" encoding="utf-8"?>
<sst xmlns="http://schemas.openxmlformats.org/spreadsheetml/2006/main" count="170" uniqueCount="170">
  <si>
    <t>Activity ID</t>
  </si>
  <si>
    <t>Activity Name</t>
  </si>
  <si>
    <t xml:space="preserve">  A1050</t>
  </si>
  <si>
    <t>Civil Works</t>
  </si>
  <si>
    <t xml:space="preserve">  A1060</t>
  </si>
  <si>
    <t>Waterproofing/Anti-Termite</t>
  </si>
  <si>
    <t xml:space="preserve">  A1070</t>
  </si>
  <si>
    <t>Lean Concrete</t>
  </si>
  <si>
    <t xml:space="preserve">  A1080</t>
  </si>
  <si>
    <t>Foundation (Rebar, Formwork, Concrete)</t>
  </si>
  <si>
    <t xml:space="preserve">  A1090</t>
  </si>
  <si>
    <t>Columns &amp; walls concrete (Rebar, Formwork, Concrete) 1 Floor</t>
  </si>
  <si>
    <t xml:space="preserve">  A1100</t>
  </si>
  <si>
    <t>Slabs, beams, staircases concrete 1 Floor</t>
  </si>
  <si>
    <t xml:space="preserve">  A1110</t>
  </si>
  <si>
    <t>Columns and walls concrete (Rebar, Formwork, Concrete) 2 Floor</t>
  </si>
  <si>
    <t xml:space="preserve">  A1120</t>
  </si>
  <si>
    <t>Slabs, beams 2 Floor</t>
  </si>
  <si>
    <t xml:space="preserve">  A1130</t>
  </si>
  <si>
    <t>Masonry Works</t>
  </si>
  <si>
    <t xml:space="preserve">  A1140</t>
  </si>
  <si>
    <t>Roof Steel Structure</t>
  </si>
  <si>
    <t xml:space="preserve">  A1150</t>
  </si>
  <si>
    <t>Middle Frames Installation</t>
  </si>
  <si>
    <t xml:space="preserve">  A1160</t>
  </si>
  <si>
    <t>Installation of Metal Sheets</t>
  </si>
  <si>
    <t xml:space="preserve">  A1170</t>
  </si>
  <si>
    <t>Waterproofing</t>
  </si>
  <si>
    <t xml:space="preserve">  A1180</t>
  </si>
  <si>
    <t>Clay Tiles</t>
  </si>
  <si>
    <t xml:space="preserve">  A1190</t>
  </si>
  <si>
    <t>Terrace Heat Insulation</t>
  </si>
  <si>
    <t xml:space="preserve">  A1200</t>
  </si>
  <si>
    <t>Terraces Sloped Screed</t>
  </si>
  <si>
    <t xml:space="preserve">  A1210</t>
  </si>
  <si>
    <t>Terraces Waterproofing</t>
  </si>
  <si>
    <t xml:space="preserve">  A1220</t>
  </si>
  <si>
    <t>Finishing</t>
  </si>
  <si>
    <t xml:space="preserve">  A1230</t>
  </si>
  <si>
    <t>Sub Frame for Windows</t>
  </si>
  <si>
    <t xml:space="preserve">  A1240</t>
  </si>
  <si>
    <t>Windows &amp; Doors</t>
  </si>
  <si>
    <t xml:space="preserve">  A1250</t>
  </si>
  <si>
    <t>Curtain Wall</t>
  </si>
  <si>
    <t xml:space="preserve">  A1260</t>
  </si>
  <si>
    <t>Sliding Doors</t>
  </si>
  <si>
    <t xml:space="preserve">  A1270</t>
  </si>
  <si>
    <t>EPS Fixing</t>
  </si>
  <si>
    <t xml:space="preserve">  A1280</t>
  </si>
  <si>
    <t>Plaster for Walls</t>
  </si>
  <si>
    <t xml:space="preserve">  A1290</t>
  </si>
  <si>
    <t>Stone</t>
  </si>
  <si>
    <t xml:space="preserve">  A1300</t>
  </si>
  <si>
    <t>Decorative Plaster</t>
  </si>
  <si>
    <t xml:space="preserve">  A1310</t>
  </si>
  <si>
    <t>Shutters&amp;Louvers</t>
  </si>
  <si>
    <t xml:space="preserve">  A1320</t>
  </si>
  <si>
    <t>Exterior Balustrades</t>
  </si>
  <si>
    <t xml:space="preserve">  A1330</t>
  </si>
  <si>
    <t>Framing for Gypsum Walls</t>
  </si>
  <si>
    <t xml:space="preserve">  A1340</t>
  </si>
  <si>
    <t>Gypsum Board Lining for Walls</t>
  </si>
  <si>
    <t xml:space="preserve">  A1350</t>
  </si>
  <si>
    <t>Framing of Suspended Ceilings</t>
  </si>
  <si>
    <t xml:space="preserve">  A1360</t>
  </si>
  <si>
    <t>Gypsum Board Lining for Ceiling</t>
  </si>
  <si>
    <t xml:space="preserve">  A1370</t>
  </si>
  <si>
    <t>Heat Insulation for Interiors</t>
  </si>
  <si>
    <t xml:space="preserve">  A1380</t>
  </si>
  <si>
    <t>Screed for Interiors</t>
  </si>
  <si>
    <t xml:space="preserve">  A1390</t>
  </si>
  <si>
    <t>Waterproofing for Wet Areas</t>
  </si>
  <si>
    <t xml:space="preserve">  A1400</t>
  </si>
  <si>
    <t>Interior Steel Installation</t>
  </si>
  <si>
    <t xml:space="preserve">  A1410</t>
  </si>
  <si>
    <t>Stone Wall Cladding</t>
  </si>
  <si>
    <t xml:space="preserve">  A1420</t>
  </si>
  <si>
    <t>Timber Wall Covering</t>
  </si>
  <si>
    <t xml:space="preserve">  A1430</t>
  </si>
  <si>
    <t>Paint for Wall</t>
  </si>
  <si>
    <t xml:space="preserve">  A1440</t>
  </si>
  <si>
    <t>Wall Covering &amp; Upholstery</t>
  </si>
  <si>
    <t xml:space="preserve">  A1450</t>
  </si>
  <si>
    <t>Paint for Ceiling</t>
  </si>
  <si>
    <t xml:space="preserve">  A1460</t>
  </si>
  <si>
    <t>Stone Flooring</t>
  </si>
  <si>
    <t xml:space="preserve">  A1470</t>
  </si>
  <si>
    <t>Parquet Flooring</t>
  </si>
  <si>
    <t xml:space="preserve">  A1480</t>
  </si>
  <si>
    <t>Stair Cladding</t>
  </si>
  <si>
    <t xml:space="preserve">  A1490</t>
  </si>
  <si>
    <t>Internal Doors Installations</t>
  </si>
  <si>
    <t xml:space="preserve">  A1500</t>
  </si>
  <si>
    <t>Kitchen</t>
  </si>
  <si>
    <t xml:space="preserve">  A1510</t>
  </si>
  <si>
    <t>Sanitary Installations</t>
  </si>
  <si>
    <t xml:space="preserve">  A1520</t>
  </si>
  <si>
    <t>Joinery Installations</t>
  </si>
  <si>
    <t xml:space="preserve">  A1530</t>
  </si>
  <si>
    <t>FF&amp;E</t>
  </si>
  <si>
    <t xml:space="preserve">  A1540</t>
  </si>
  <si>
    <t>Interior Balustrade</t>
  </si>
  <si>
    <t xml:space="preserve">  A1550</t>
  </si>
  <si>
    <t>Initial Piping Works Below Ground Level</t>
  </si>
  <si>
    <t xml:space="preserve">  A1560</t>
  </si>
  <si>
    <t>Steel Pipes &amp; Steel Works</t>
  </si>
  <si>
    <t xml:space="preserve">  A1570</t>
  </si>
  <si>
    <t>Internal Plumbing</t>
  </si>
  <si>
    <t xml:space="preserve">  A1580</t>
  </si>
  <si>
    <t>Ductwork &amp; Dampers</t>
  </si>
  <si>
    <t xml:space="preserve">  A1590</t>
  </si>
  <si>
    <t>Cable Trays</t>
  </si>
  <si>
    <t xml:space="preserve">  A1600</t>
  </si>
  <si>
    <t>Conduits</t>
  </si>
  <si>
    <t xml:space="preserve">  A1610</t>
  </si>
  <si>
    <t>Earthing &amp; Lightning Protection</t>
  </si>
  <si>
    <t xml:space="preserve">  A1620</t>
  </si>
  <si>
    <t>Cables</t>
  </si>
  <si>
    <t xml:space="preserve">  A1630</t>
  </si>
  <si>
    <t>Fan coil &amp; Silencers &amp; Flexible Ducts</t>
  </si>
  <si>
    <t xml:space="preserve">  A1640</t>
  </si>
  <si>
    <t>Strainers &amp; Grills</t>
  </si>
  <si>
    <t xml:space="preserve">  A1650</t>
  </si>
  <si>
    <t>Insulation</t>
  </si>
  <si>
    <t xml:space="preserve">  A1660</t>
  </si>
  <si>
    <t>Underfloor Heating System</t>
  </si>
  <si>
    <t xml:space="preserve">  A1670</t>
  </si>
  <si>
    <t>Sprinkler</t>
  </si>
  <si>
    <t xml:space="preserve">  A1680</t>
  </si>
  <si>
    <t>Embedded Lightning Fixtures</t>
  </si>
  <si>
    <t xml:space="preserve">  A1690</t>
  </si>
  <si>
    <t>Fire Hose Cabinets</t>
  </si>
  <si>
    <t xml:space="preserve">  A1700</t>
  </si>
  <si>
    <t>Slot Diffusers</t>
  </si>
  <si>
    <t xml:space="preserve">  A1710</t>
  </si>
  <si>
    <t>Switches &amp; Sockets &amp; Outlets</t>
  </si>
  <si>
    <t xml:space="preserve">  A1720</t>
  </si>
  <si>
    <t>ELV Equipment Installation</t>
  </si>
  <si>
    <t xml:space="preserve">  A1730</t>
  </si>
  <si>
    <t>Roof Lighting Protection</t>
  </si>
  <si>
    <t xml:space="preserve">  A1740</t>
  </si>
  <si>
    <t>Cabinets&amp;Panels</t>
  </si>
  <si>
    <t>Total</t>
  </si>
  <si>
    <t>1-Feb-22</t>
  </si>
  <si>
    <t>8-Feb-22</t>
  </si>
  <si>
    <t>15-Feb-22</t>
  </si>
  <si>
    <t>22-Feb-22</t>
  </si>
  <si>
    <t>1-Mar-22</t>
  </si>
  <si>
    <t>8-Mar-22</t>
  </si>
  <si>
    <t>15-Mar-22</t>
  </si>
  <si>
    <t>22-Mar-22</t>
  </si>
  <si>
    <t>29-Mar-22</t>
  </si>
  <si>
    <t>5-Apr-22</t>
  </si>
  <si>
    <t>12-Apr-22</t>
  </si>
  <si>
    <t>19-Apr-22</t>
  </si>
  <si>
    <t>26-Apr-22</t>
  </si>
  <si>
    <t>3-May-22</t>
  </si>
  <si>
    <t>10-May-22</t>
  </si>
  <si>
    <t>17-May-22</t>
  </si>
  <si>
    <t>24-May-22</t>
  </si>
  <si>
    <t>31-May-22</t>
  </si>
  <si>
    <t>7-Jun-22</t>
  </si>
  <si>
    <t>14-Jun-22</t>
  </si>
  <si>
    <t>21-Jun-22</t>
  </si>
  <si>
    <t>28-Jun-22</t>
  </si>
  <si>
    <t>5-Jul-22</t>
  </si>
  <si>
    <t>12-Jul-22</t>
  </si>
  <si>
    <t>19-Jul-22</t>
  </si>
  <si>
    <t>Credit &amp; Author: Sama Tamhidi</t>
  </si>
  <si>
    <t>khonamon.com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</si>
</sst>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8" fontId="0" fillId="0" borderId="0" xfId="0" applyNumberFormat="1"/>
    <xf numFmtId="0" fontId="2" fillId="0" borderId="0" xfId="1" applyFont="1"/>
    <xf numFmtId="0" fontId="1" fillId="0" borderId="0" xfId="1"/>
    <xf numFmtId="0" fontId="4" fillId="0" borderId="0" xfId="2" applyFont="1"/>
  </cellXfs>
  <cellStyles count="3">
    <cellStyle name="Hyperlink 2" xfId="2" xr:uid="{0BAB8425-308B-4134-A50D-90CE9168744B}"/>
    <cellStyle name="Normal" xfId="0" builtinId="0"/>
    <cellStyle name="Normal 2" xfId="1" xr:uid="{2168C661-5FC4-4B40-904F-FE9599D3B480}"/>
  </cellStyles>
  <dxfs count="2">
    <dxf>
      <numFmt numFmtId="12" formatCode="&quot;$&quot;#,##0.00_);[Red]\(&quot;$&quot;#,##0.0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35E718-CBAA-498B-9EAB-014F2B4D54CE}" name="Table6" displayName="Table6" ref="A1:AB76" totalsRowShown="0" headerRowDxfId="1">
  <autoFilter ref="A1:AB76" xr:uid="{DC35E718-CBAA-498B-9EAB-014F2B4D54CE}"/>
  <tableColumns count="28">
    <tableColumn id="1" xr3:uid="{13C8AA8D-7CD6-4D32-B67E-F448BF3F883C}" name="Activity ID"/>
    <tableColumn id="2" xr3:uid="{985C358F-4253-40FA-BFD3-F75EB9A913E0}" name="Activity Name"/>
    <tableColumn id="5" xr3:uid="{A546F999-8EC3-40BB-86AA-FBBD4A229EC7}" name="Total" dataDxfId="0">
      <calculatedColumnFormula>SUM(D2:AB2)</calculatedColumnFormula>
    </tableColumn>
    <tableColumn id="6" xr3:uid="{D3276A67-B33A-4265-854D-52A90A3F49D8}" name="1-Feb-22"/>
    <tableColumn id="7" xr3:uid="{B1179E6B-4CF6-4A91-80C8-5B36C647C9DE}" name="8-Feb-22"/>
    <tableColumn id="8" xr3:uid="{70FD448A-D8E2-4C8A-8292-751AFCC7F274}" name="15-Feb-22"/>
    <tableColumn id="9" xr3:uid="{7661F25A-6FFB-445B-A9EE-FFDC0EE323E3}" name="22-Feb-22"/>
    <tableColumn id="10" xr3:uid="{2B20B74C-E798-473C-B0D4-DE345A1E5DF1}" name="1-Mar-22"/>
    <tableColumn id="11" xr3:uid="{5C2E82F2-B98F-44AF-BF8D-C361EB8A6D14}" name="8-Mar-22"/>
    <tableColumn id="12" xr3:uid="{2D9D667B-216A-40CD-9A7F-9BA7F96F2F9D}" name="15-Mar-22"/>
    <tableColumn id="13" xr3:uid="{04530FEC-35F7-44C1-9990-C229A6D72AE5}" name="22-Mar-22"/>
    <tableColumn id="14" xr3:uid="{B3F2C6B3-844C-432D-BB82-D3376279BCBC}" name="29-Mar-22"/>
    <tableColumn id="15" xr3:uid="{8C980148-CB9F-4849-B957-AE601693DB27}" name="5-Apr-22"/>
    <tableColumn id="16" xr3:uid="{2C4B8584-724E-495B-B37D-BD2C6B0C5F57}" name="12-Apr-22"/>
    <tableColumn id="17" xr3:uid="{CDE2D47A-26F1-45A5-B76D-4E37BCA8E5C1}" name="19-Apr-22"/>
    <tableColumn id="18" xr3:uid="{A96F2644-36BD-4F9F-BE5C-92BADB6F418C}" name="26-Apr-22"/>
    <tableColumn id="19" xr3:uid="{571CF465-F81F-4FD7-A2AC-F9040BAA98F1}" name="3-May-22"/>
    <tableColumn id="20" xr3:uid="{1E5B88F6-8B18-4DFB-963C-ED7236244E34}" name="10-May-22"/>
    <tableColumn id="21" xr3:uid="{3EF4506F-F580-4316-8F65-44D5C4A9499F}" name="17-May-22"/>
    <tableColumn id="22" xr3:uid="{16D0586C-4810-4967-B53C-CAC0302ADAAD}" name="24-May-22"/>
    <tableColumn id="23" xr3:uid="{2341FEE1-3AE5-4F8C-8173-B491FA689BCF}" name="31-May-22"/>
    <tableColumn id="24" xr3:uid="{0ABCC6F7-B1C3-4D7B-8455-117E39E9F579}" name="7-Jun-22"/>
    <tableColumn id="25" xr3:uid="{4F512BFA-8E63-4034-824A-35898ED9CF98}" name="14-Jun-22"/>
    <tableColumn id="26" xr3:uid="{C0F598DD-87F6-45EA-B251-F9743CAB5D7B}" name="21-Jun-22"/>
    <tableColumn id="27" xr3:uid="{D6233962-687B-46E6-BC12-C8595FF2DF78}" name="28-Jun-22"/>
    <tableColumn id="28" xr3:uid="{4CDA0AFD-A5C3-4AB9-9F8B-D6C7F005EA78}" name="5-Jul-22"/>
    <tableColumn id="29" xr3:uid="{F11C8F37-C7E1-49DC-BEF5-8FC5C418034B}" name="12-Jul-22"/>
    <tableColumn id="30" xr3:uid="{561D2397-DD0A-4767-BC0D-567CA6AF7FE1}" name="19-Jul-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honamon.com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ECE2-7710-4135-A682-A056F639665A}">
  <dimension ref="A1:AB76"/>
  <sheetViews>
    <sheetView tabSelected="1" zoomScaleNormal="100" workbookViewId="0">
      <pane xSplit="3" ySplit="1" topLeftCell="D2" activePane="bottomRight" state="frozenSplit"/>
      <selection pane="topRight" activeCell="F1" sqref="F1"/>
      <selection pane="bottomLeft" activeCell="A2" sqref="A2"/>
      <selection pane="bottomRight" activeCell="D7" sqref="D7"/>
    </sheetView>
  </sheetViews>
  <sheetFormatPr defaultRowHeight="14.5" x14ac:dyDescent="0.35"/>
  <cols>
    <col min="1" max="1" width="11.81640625" bestFit="1" customWidth="1"/>
    <col min="2" max="2" width="57" bestFit="1" customWidth="1"/>
    <col min="3" max="3" width="11.36328125" customWidth="1"/>
    <col min="4" max="5" width="13.6328125" customWidth="1"/>
    <col min="6" max="7" width="15" customWidth="1"/>
    <col min="8" max="9" width="14.36328125" customWidth="1"/>
    <col min="10" max="12" width="15.7265625" customWidth="1"/>
    <col min="13" max="13" width="13.90625" customWidth="1"/>
    <col min="14" max="16" width="15.26953125" customWidth="1"/>
    <col min="17" max="17" width="14.36328125" customWidth="1"/>
    <col min="18" max="21" width="15.7265625" customWidth="1"/>
    <col min="22" max="22" width="13.6328125" customWidth="1"/>
    <col min="23" max="25" width="15" customWidth="1"/>
    <col min="26" max="26" width="13.36328125" customWidth="1"/>
    <col min="27" max="28" width="14.6328125" customWidth="1"/>
  </cols>
  <sheetData>
    <row r="1" spans="1:28" x14ac:dyDescent="0.35">
      <c r="A1" t="s">
        <v>0</v>
      </c>
      <c r="B1" t="s">
        <v>1</v>
      </c>
      <c r="C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</row>
    <row r="2" spans="1:28" x14ac:dyDescent="0.35">
      <c r="A2" t="s">
        <v>2</v>
      </c>
      <c r="B2" t="s">
        <v>3</v>
      </c>
      <c r="C2" s="2">
        <f t="shared" ref="C2:C70" si="0">SUM(D2:AB2)</f>
        <v>2500</v>
      </c>
      <c r="D2" s="2">
        <v>2500</v>
      </c>
    </row>
    <row r="3" spans="1:28" x14ac:dyDescent="0.35">
      <c r="A3" t="s">
        <v>4</v>
      </c>
      <c r="B3" t="s">
        <v>5</v>
      </c>
      <c r="C3" s="2">
        <f t="shared" si="0"/>
        <v>800</v>
      </c>
      <c r="D3" s="2">
        <v>666.67</v>
      </c>
      <c r="E3" s="2">
        <v>133.33000000000001</v>
      </c>
    </row>
    <row r="4" spans="1:28" x14ac:dyDescent="0.35">
      <c r="A4" t="s">
        <v>6</v>
      </c>
      <c r="B4" t="s">
        <v>7</v>
      </c>
      <c r="C4" s="2">
        <f t="shared" si="0"/>
        <v>2200</v>
      </c>
      <c r="E4" s="2">
        <v>2200</v>
      </c>
    </row>
    <row r="5" spans="1:28" x14ac:dyDescent="0.35">
      <c r="C5" s="2">
        <f>SUM(D5:AB5)</f>
        <v>0</v>
      </c>
      <c r="E5" s="2"/>
    </row>
    <row r="6" spans="1:28" x14ac:dyDescent="0.35">
      <c r="A6" t="s">
        <v>8</v>
      </c>
      <c r="B6" t="s">
        <v>9</v>
      </c>
      <c r="C6" s="2">
        <f t="shared" si="0"/>
        <v>12000</v>
      </c>
      <c r="E6" s="2">
        <v>1770.49</v>
      </c>
      <c r="F6" s="2">
        <v>10229.51</v>
      </c>
    </row>
    <row r="7" spans="1:28" x14ac:dyDescent="0.35">
      <c r="A7" t="s">
        <v>10</v>
      </c>
      <c r="B7" t="s">
        <v>11</v>
      </c>
      <c r="C7" s="2">
        <f t="shared" si="0"/>
        <v>13500</v>
      </c>
      <c r="G7" s="2">
        <v>7256.25</v>
      </c>
      <c r="H7" s="2">
        <v>6243.75</v>
      </c>
    </row>
    <row r="8" spans="1:28" x14ac:dyDescent="0.35">
      <c r="A8" t="s">
        <v>12</v>
      </c>
      <c r="B8" t="s">
        <v>13</v>
      </c>
      <c r="C8" s="2">
        <f t="shared" si="0"/>
        <v>16000</v>
      </c>
      <c r="I8" s="2">
        <v>11428.57</v>
      </c>
      <c r="J8" s="2">
        <v>4571.43</v>
      </c>
    </row>
    <row r="9" spans="1:28" x14ac:dyDescent="0.35">
      <c r="A9" t="s">
        <v>14</v>
      </c>
      <c r="B9" t="s">
        <v>15</v>
      </c>
      <c r="C9" s="2">
        <f t="shared" si="0"/>
        <v>17000.010000000002</v>
      </c>
      <c r="J9" s="2">
        <v>1593.75</v>
      </c>
      <c r="K9" s="2">
        <v>6906.25</v>
      </c>
      <c r="L9" s="2">
        <v>5046.88</v>
      </c>
      <c r="M9" s="2">
        <v>3453.13</v>
      </c>
    </row>
    <row r="10" spans="1:28" x14ac:dyDescent="0.35">
      <c r="C10" s="2"/>
      <c r="J10" s="2"/>
      <c r="K10" s="2"/>
      <c r="L10" s="2"/>
      <c r="M10" s="2"/>
    </row>
    <row r="11" spans="1:28" x14ac:dyDescent="0.35">
      <c r="A11" t="s">
        <v>16</v>
      </c>
      <c r="B11" t="s">
        <v>17</v>
      </c>
      <c r="C11" s="2">
        <f t="shared" si="0"/>
        <v>500</v>
      </c>
      <c r="M11" s="2">
        <v>500</v>
      </c>
    </row>
    <row r="12" spans="1:28" x14ac:dyDescent="0.35">
      <c r="A12" t="s">
        <v>18</v>
      </c>
      <c r="B12" t="s">
        <v>19</v>
      </c>
      <c r="C12" s="2">
        <f t="shared" si="0"/>
        <v>2499.9900000000002</v>
      </c>
      <c r="K12" s="2">
        <v>833.33</v>
      </c>
      <c r="L12" s="2">
        <v>989.58</v>
      </c>
      <c r="M12" s="2">
        <v>677.08</v>
      </c>
    </row>
    <row r="13" spans="1:28" x14ac:dyDescent="0.35">
      <c r="C13" s="2">
        <f>SUM(D13:AB13)</f>
        <v>0</v>
      </c>
      <c r="K13" s="2"/>
      <c r="L13" s="2"/>
      <c r="M13" s="2"/>
    </row>
    <row r="14" spans="1:28" x14ac:dyDescent="0.35">
      <c r="A14" t="s">
        <v>20</v>
      </c>
      <c r="B14" t="s">
        <v>21</v>
      </c>
      <c r="C14" s="2">
        <f t="shared" si="0"/>
        <v>0</v>
      </c>
    </row>
    <row r="15" spans="1:28" x14ac:dyDescent="0.35">
      <c r="A15" t="s">
        <v>22</v>
      </c>
      <c r="B15" t="s">
        <v>23</v>
      </c>
      <c r="C15" s="2">
        <f t="shared" si="0"/>
        <v>0</v>
      </c>
    </row>
    <row r="16" spans="1:28" x14ac:dyDescent="0.35">
      <c r="A16" t="s">
        <v>24</v>
      </c>
      <c r="B16" t="s">
        <v>25</v>
      </c>
      <c r="C16" s="2">
        <f t="shared" si="0"/>
        <v>0</v>
      </c>
    </row>
    <row r="17" spans="1:13" x14ac:dyDescent="0.35">
      <c r="A17" t="s">
        <v>26</v>
      </c>
      <c r="B17" t="s">
        <v>27</v>
      </c>
      <c r="C17" s="2">
        <f t="shared" si="0"/>
        <v>0</v>
      </c>
    </row>
    <row r="18" spans="1:13" x14ac:dyDescent="0.35">
      <c r="A18" t="s">
        <v>28</v>
      </c>
      <c r="B18" t="s">
        <v>29</v>
      </c>
      <c r="C18" s="2">
        <f t="shared" si="0"/>
        <v>0</v>
      </c>
    </row>
    <row r="19" spans="1:13" x14ac:dyDescent="0.35">
      <c r="A19" t="s">
        <v>30</v>
      </c>
      <c r="B19" t="s">
        <v>31</v>
      </c>
      <c r="C19" s="2">
        <f t="shared" si="0"/>
        <v>217.49</v>
      </c>
      <c r="L19" s="2">
        <v>190.3</v>
      </c>
      <c r="M19" s="2">
        <v>27.19</v>
      </c>
    </row>
    <row r="20" spans="1:13" x14ac:dyDescent="0.35">
      <c r="A20" t="s">
        <v>32</v>
      </c>
      <c r="B20" t="s">
        <v>33</v>
      </c>
      <c r="C20" s="2">
        <f t="shared" si="0"/>
        <v>434.96</v>
      </c>
      <c r="M20" s="2">
        <v>434.96</v>
      </c>
    </row>
    <row r="21" spans="1:13" x14ac:dyDescent="0.35">
      <c r="A21" t="s">
        <v>34</v>
      </c>
      <c r="B21" t="s">
        <v>35</v>
      </c>
      <c r="C21" s="2">
        <f t="shared" si="0"/>
        <v>425</v>
      </c>
      <c r="M21" s="2">
        <v>425</v>
      </c>
    </row>
    <row r="22" spans="1:13" x14ac:dyDescent="0.35">
      <c r="A22" t="s">
        <v>36</v>
      </c>
      <c r="B22" t="s">
        <v>37</v>
      </c>
      <c r="C22" s="2">
        <f t="shared" si="0"/>
        <v>0</v>
      </c>
    </row>
    <row r="23" spans="1:13" x14ac:dyDescent="0.35">
      <c r="A23" t="s">
        <v>38</v>
      </c>
      <c r="B23" t="s">
        <v>39</v>
      </c>
      <c r="C23" s="2">
        <f t="shared" si="0"/>
        <v>0</v>
      </c>
    </row>
    <row r="24" spans="1:13" x14ac:dyDescent="0.35">
      <c r="C24" s="2"/>
    </row>
    <row r="25" spans="1:13" x14ac:dyDescent="0.35">
      <c r="A25" t="s">
        <v>40</v>
      </c>
      <c r="B25" t="s">
        <v>41</v>
      </c>
      <c r="C25" s="2">
        <f t="shared" si="0"/>
        <v>0</v>
      </c>
    </row>
    <row r="26" spans="1:13" x14ac:dyDescent="0.35">
      <c r="A26" t="s">
        <v>42</v>
      </c>
      <c r="B26" t="s">
        <v>43</v>
      </c>
      <c r="C26" s="2">
        <f t="shared" si="0"/>
        <v>0</v>
      </c>
    </row>
    <row r="27" spans="1:13" x14ac:dyDescent="0.35">
      <c r="A27" t="s">
        <v>44</v>
      </c>
      <c r="B27" t="s">
        <v>45</v>
      </c>
      <c r="C27" s="2">
        <f t="shared" si="0"/>
        <v>0</v>
      </c>
    </row>
    <row r="28" spans="1:13" x14ac:dyDescent="0.35">
      <c r="A28" t="s">
        <v>46</v>
      </c>
      <c r="B28" t="s">
        <v>47</v>
      </c>
      <c r="C28" s="2">
        <f t="shared" si="0"/>
        <v>0</v>
      </c>
    </row>
    <row r="29" spans="1:13" x14ac:dyDescent="0.35">
      <c r="A29" t="s">
        <v>48</v>
      </c>
      <c r="B29" t="s">
        <v>49</v>
      </c>
      <c r="C29" s="2">
        <f t="shared" si="0"/>
        <v>0</v>
      </c>
    </row>
    <row r="30" spans="1:13" x14ac:dyDescent="0.35">
      <c r="A30" t="s">
        <v>50</v>
      </c>
      <c r="B30" t="s">
        <v>51</v>
      </c>
      <c r="C30" s="2">
        <f t="shared" si="0"/>
        <v>0</v>
      </c>
    </row>
    <row r="31" spans="1:13" x14ac:dyDescent="0.35">
      <c r="A31" t="s">
        <v>52</v>
      </c>
      <c r="B31" t="s">
        <v>53</v>
      </c>
      <c r="C31" s="2">
        <f t="shared" si="0"/>
        <v>0</v>
      </c>
    </row>
    <row r="32" spans="1:13" x14ac:dyDescent="0.35">
      <c r="A32" t="s">
        <v>54</v>
      </c>
      <c r="B32" t="s">
        <v>55</v>
      </c>
      <c r="C32" s="2">
        <f t="shared" si="0"/>
        <v>0</v>
      </c>
    </row>
    <row r="33" spans="1:3" x14ac:dyDescent="0.35">
      <c r="A33" t="s">
        <v>56</v>
      </c>
      <c r="B33" t="s">
        <v>57</v>
      </c>
      <c r="C33" s="2">
        <f t="shared" si="0"/>
        <v>0</v>
      </c>
    </row>
    <row r="34" spans="1:3" x14ac:dyDescent="0.35">
      <c r="A34" t="s">
        <v>58</v>
      </c>
      <c r="B34" t="s">
        <v>59</v>
      </c>
      <c r="C34" s="2">
        <f t="shared" si="0"/>
        <v>0</v>
      </c>
    </row>
    <row r="35" spans="1:3" x14ac:dyDescent="0.35">
      <c r="A35" t="s">
        <v>60</v>
      </c>
      <c r="B35" t="s">
        <v>61</v>
      </c>
      <c r="C35" s="2">
        <f t="shared" si="0"/>
        <v>0</v>
      </c>
    </row>
    <row r="36" spans="1:3" x14ac:dyDescent="0.35">
      <c r="A36" t="s">
        <v>62</v>
      </c>
      <c r="B36" t="s">
        <v>63</v>
      </c>
      <c r="C36" s="2">
        <f t="shared" si="0"/>
        <v>0</v>
      </c>
    </row>
    <row r="37" spans="1:3" x14ac:dyDescent="0.35">
      <c r="A37" t="s">
        <v>64</v>
      </c>
      <c r="B37" t="s">
        <v>65</v>
      </c>
      <c r="C37" s="2">
        <f t="shared" si="0"/>
        <v>0</v>
      </c>
    </row>
    <row r="38" spans="1:3" x14ac:dyDescent="0.35">
      <c r="A38" t="s">
        <v>66</v>
      </c>
      <c r="B38" t="s">
        <v>67</v>
      </c>
      <c r="C38" s="2">
        <f t="shared" si="0"/>
        <v>0</v>
      </c>
    </row>
    <row r="39" spans="1:3" x14ac:dyDescent="0.35">
      <c r="C39" s="2">
        <f>SUM(D39:AB39)</f>
        <v>0</v>
      </c>
    </row>
    <row r="40" spans="1:3" x14ac:dyDescent="0.35">
      <c r="A40" t="s">
        <v>68</v>
      </c>
      <c r="B40" t="s">
        <v>69</v>
      </c>
      <c r="C40" s="2">
        <f t="shared" si="0"/>
        <v>0</v>
      </c>
    </row>
    <row r="41" spans="1:3" x14ac:dyDescent="0.35">
      <c r="A41" t="s">
        <v>70</v>
      </c>
      <c r="B41" t="s">
        <v>71</v>
      </c>
      <c r="C41" s="2">
        <f t="shared" si="0"/>
        <v>0</v>
      </c>
    </row>
    <row r="42" spans="1:3" x14ac:dyDescent="0.35">
      <c r="A42" t="s">
        <v>72</v>
      </c>
      <c r="B42" t="s">
        <v>73</v>
      </c>
      <c r="C42" s="2">
        <f t="shared" si="0"/>
        <v>0</v>
      </c>
    </row>
    <row r="43" spans="1:3" x14ac:dyDescent="0.35">
      <c r="A43" t="s">
        <v>74</v>
      </c>
      <c r="B43" t="s">
        <v>75</v>
      </c>
      <c r="C43" s="2">
        <f t="shared" si="0"/>
        <v>0</v>
      </c>
    </row>
    <row r="44" spans="1:3" x14ac:dyDescent="0.35">
      <c r="A44" t="s">
        <v>76</v>
      </c>
      <c r="B44" t="s">
        <v>77</v>
      </c>
      <c r="C44" s="2">
        <f t="shared" si="0"/>
        <v>0</v>
      </c>
    </row>
    <row r="45" spans="1:3" x14ac:dyDescent="0.35">
      <c r="A45" t="s">
        <v>78</v>
      </c>
      <c r="B45" t="s">
        <v>79</v>
      </c>
      <c r="C45" s="2">
        <f t="shared" si="0"/>
        <v>0</v>
      </c>
    </row>
    <row r="46" spans="1:3" x14ac:dyDescent="0.35">
      <c r="A46" t="s">
        <v>80</v>
      </c>
      <c r="B46" t="s">
        <v>81</v>
      </c>
      <c r="C46" s="2">
        <f t="shared" si="0"/>
        <v>0</v>
      </c>
    </row>
    <row r="47" spans="1:3" x14ac:dyDescent="0.35">
      <c r="A47" t="s">
        <v>82</v>
      </c>
      <c r="B47" t="s">
        <v>83</v>
      </c>
      <c r="C47" s="2">
        <f t="shared" si="0"/>
        <v>0</v>
      </c>
    </row>
    <row r="48" spans="1:3" x14ac:dyDescent="0.35">
      <c r="A48" t="s">
        <v>84</v>
      </c>
      <c r="B48" t="s">
        <v>85</v>
      </c>
      <c r="C48" s="2">
        <f t="shared" si="0"/>
        <v>0</v>
      </c>
    </row>
    <row r="49" spans="1:8" x14ac:dyDescent="0.35">
      <c r="A49" t="s">
        <v>86</v>
      </c>
      <c r="B49" t="s">
        <v>87</v>
      </c>
      <c r="C49" s="2">
        <f t="shared" si="0"/>
        <v>0</v>
      </c>
    </row>
    <row r="50" spans="1:8" x14ac:dyDescent="0.35">
      <c r="A50" t="s">
        <v>88</v>
      </c>
      <c r="B50" t="s">
        <v>89</v>
      </c>
      <c r="C50" s="2">
        <f t="shared" si="0"/>
        <v>0</v>
      </c>
    </row>
    <row r="51" spans="1:8" x14ac:dyDescent="0.35">
      <c r="A51" t="s">
        <v>90</v>
      </c>
      <c r="B51" t="s">
        <v>91</v>
      </c>
      <c r="C51" s="2">
        <f t="shared" si="0"/>
        <v>0</v>
      </c>
    </row>
    <row r="52" spans="1:8" x14ac:dyDescent="0.35">
      <c r="A52" t="s">
        <v>92</v>
      </c>
      <c r="B52" t="s">
        <v>93</v>
      </c>
      <c r="C52" s="2">
        <f t="shared" si="0"/>
        <v>0</v>
      </c>
    </row>
    <row r="53" spans="1:8" x14ac:dyDescent="0.35">
      <c r="A53" t="s">
        <v>94</v>
      </c>
      <c r="B53" t="s">
        <v>95</v>
      </c>
      <c r="C53" s="2">
        <f t="shared" si="0"/>
        <v>0</v>
      </c>
    </row>
    <row r="54" spans="1:8" x14ac:dyDescent="0.35">
      <c r="A54" t="s">
        <v>96</v>
      </c>
      <c r="B54" t="s">
        <v>97</v>
      </c>
      <c r="C54" s="2">
        <f t="shared" si="0"/>
        <v>0</v>
      </c>
    </row>
    <row r="55" spans="1:8" x14ac:dyDescent="0.35">
      <c r="A55" t="s">
        <v>98</v>
      </c>
      <c r="B55" t="s">
        <v>99</v>
      </c>
      <c r="C55" s="2">
        <f t="shared" si="0"/>
        <v>0</v>
      </c>
    </row>
    <row r="56" spans="1:8" x14ac:dyDescent="0.35">
      <c r="A56" t="s">
        <v>100</v>
      </c>
      <c r="B56" t="s">
        <v>101</v>
      </c>
      <c r="C56" s="2">
        <f t="shared" si="0"/>
        <v>0</v>
      </c>
    </row>
    <row r="57" spans="1:8" x14ac:dyDescent="0.35">
      <c r="A57" t="s">
        <v>102</v>
      </c>
      <c r="B57" t="s">
        <v>103</v>
      </c>
      <c r="C57" s="2">
        <f t="shared" si="0"/>
        <v>4871.6000000000004</v>
      </c>
      <c r="E57" s="2">
        <v>718.76</v>
      </c>
      <c r="F57" s="2">
        <v>4152.84</v>
      </c>
    </row>
    <row r="58" spans="1:8" x14ac:dyDescent="0.35">
      <c r="A58" t="s">
        <v>104</v>
      </c>
      <c r="B58" t="s">
        <v>105</v>
      </c>
      <c r="C58" s="2">
        <f t="shared" si="0"/>
        <v>10439.150000000001</v>
      </c>
      <c r="E58" s="2">
        <v>782.94</v>
      </c>
      <c r="F58" s="2">
        <v>4523.63</v>
      </c>
      <c r="G58" s="2">
        <v>4523.63</v>
      </c>
      <c r="H58" s="2">
        <v>608.95000000000005</v>
      </c>
    </row>
    <row r="59" spans="1:8" x14ac:dyDescent="0.35">
      <c r="A59" t="s">
        <v>106</v>
      </c>
      <c r="B59" t="s">
        <v>107</v>
      </c>
      <c r="C59" s="2">
        <f t="shared" si="0"/>
        <v>0</v>
      </c>
    </row>
    <row r="60" spans="1:8" x14ac:dyDescent="0.35">
      <c r="A60" t="s">
        <v>108</v>
      </c>
      <c r="B60" t="s">
        <v>109</v>
      </c>
      <c r="C60" s="2">
        <f t="shared" si="0"/>
        <v>0</v>
      </c>
    </row>
    <row r="61" spans="1:8" x14ac:dyDescent="0.35">
      <c r="A61" t="s">
        <v>110</v>
      </c>
      <c r="B61" t="s">
        <v>111</v>
      </c>
      <c r="C61" s="2">
        <f t="shared" si="0"/>
        <v>0</v>
      </c>
    </row>
    <row r="62" spans="1:8" x14ac:dyDescent="0.35">
      <c r="A62" t="s">
        <v>112</v>
      </c>
      <c r="B62" t="s">
        <v>113</v>
      </c>
      <c r="C62" s="2">
        <f t="shared" si="0"/>
        <v>0</v>
      </c>
    </row>
    <row r="63" spans="1:8" x14ac:dyDescent="0.35">
      <c r="A63" t="s">
        <v>114</v>
      </c>
      <c r="B63" t="s">
        <v>115</v>
      </c>
      <c r="C63" s="2">
        <f t="shared" si="0"/>
        <v>0</v>
      </c>
    </row>
    <row r="64" spans="1:8" x14ac:dyDescent="0.35">
      <c r="A64" t="s">
        <v>116</v>
      </c>
      <c r="B64" t="s">
        <v>117</v>
      </c>
      <c r="C64" s="2">
        <f t="shared" si="0"/>
        <v>0</v>
      </c>
    </row>
    <row r="65" spans="1:3" x14ac:dyDescent="0.35">
      <c r="A65" t="s">
        <v>118</v>
      </c>
      <c r="B65" t="s">
        <v>119</v>
      </c>
      <c r="C65" s="2">
        <f t="shared" si="0"/>
        <v>0</v>
      </c>
    </row>
    <row r="66" spans="1:3" x14ac:dyDescent="0.35">
      <c r="A66" t="s">
        <v>120</v>
      </c>
      <c r="B66" t="s">
        <v>121</v>
      </c>
      <c r="C66" s="2">
        <f t="shared" si="0"/>
        <v>0</v>
      </c>
    </row>
    <row r="67" spans="1:3" x14ac:dyDescent="0.35">
      <c r="A67" t="s">
        <v>122</v>
      </c>
      <c r="B67" t="s">
        <v>123</v>
      </c>
      <c r="C67" s="2">
        <f t="shared" si="0"/>
        <v>0</v>
      </c>
    </row>
    <row r="68" spans="1:3" x14ac:dyDescent="0.35">
      <c r="A68" t="s">
        <v>124</v>
      </c>
      <c r="B68" t="s">
        <v>125</v>
      </c>
      <c r="C68" s="2">
        <f t="shared" si="0"/>
        <v>0</v>
      </c>
    </row>
    <row r="69" spans="1:3" x14ac:dyDescent="0.35">
      <c r="A69" t="s">
        <v>126</v>
      </c>
      <c r="B69" t="s">
        <v>127</v>
      </c>
      <c r="C69" s="2">
        <f t="shared" si="0"/>
        <v>0</v>
      </c>
    </row>
    <row r="70" spans="1:3" x14ac:dyDescent="0.35">
      <c r="A70" t="s">
        <v>128</v>
      </c>
      <c r="B70" t="s">
        <v>129</v>
      </c>
      <c r="C70" s="2">
        <f t="shared" si="0"/>
        <v>0</v>
      </c>
    </row>
    <row r="71" spans="1:3" x14ac:dyDescent="0.35">
      <c r="A71" t="s">
        <v>130</v>
      </c>
      <c r="B71" t="s">
        <v>131</v>
      </c>
      <c r="C71" s="2">
        <f t="shared" ref="C71:C76" si="1">SUM(D71:AB71)</f>
        <v>0</v>
      </c>
    </row>
    <row r="72" spans="1:3" x14ac:dyDescent="0.35">
      <c r="A72" t="s">
        <v>132</v>
      </c>
      <c r="B72" t="s">
        <v>133</v>
      </c>
      <c r="C72" s="2">
        <f t="shared" si="1"/>
        <v>0</v>
      </c>
    </row>
    <row r="73" spans="1:3" x14ac:dyDescent="0.35">
      <c r="A73" t="s">
        <v>134</v>
      </c>
      <c r="B73" t="s">
        <v>135</v>
      </c>
      <c r="C73" s="2">
        <f t="shared" si="1"/>
        <v>0</v>
      </c>
    </row>
    <row r="74" spans="1:3" x14ac:dyDescent="0.35">
      <c r="A74" t="s">
        <v>136</v>
      </c>
      <c r="B74" t="s">
        <v>137</v>
      </c>
      <c r="C74" s="2">
        <f t="shared" si="1"/>
        <v>0</v>
      </c>
    </row>
    <row r="75" spans="1:3" x14ac:dyDescent="0.35">
      <c r="A75" t="s">
        <v>138</v>
      </c>
      <c r="B75" t="s">
        <v>139</v>
      </c>
      <c r="C75" s="2">
        <f t="shared" si="1"/>
        <v>0</v>
      </c>
    </row>
    <row r="76" spans="1:3" x14ac:dyDescent="0.35">
      <c r="A76" t="s">
        <v>140</v>
      </c>
      <c r="B76" t="s">
        <v>141</v>
      </c>
      <c r="C76" s="2">
        <f t="shared" si="1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C8FB-0B9B-440A-9B45-ABCB20DD7526}">
  <dimension ref="A1:A2"/>
  <sheetViews>
    <sheetView workbookViewId="0">
      <selection activeCell="A2" sqref="A2"/>
    </sheetView>
  </sheetViews>
  <sheetFormatPr defaultRowHeight="15.5" x14ac:dyDescent="0.35"/>
  <cols>
    <col min="1" max="1" width="33.7265625" style="4" customWidth="1"/>
    <col min="2" max="16384" width="8.7265625" style="4"/>
  </cols>
  <sheetData>
    <row r="1" spans="1:1" ht="21" x14ac:dyDescent="0.5">
      <c r="A1" s="3" t="s">
        <v>168</v>
      </c>
    </row>
    <row r="2" spans="1:1" ht="21" x14ac:dyDescent="0.5">
      <c r="A2" s="5" t="s">
        <v>169</v>
      </c>
    </row>
  </sheetData>
  <hyperlinks>
    <hyperlink ref="A2" r:id="rId1" xr:uid="{06026428-CF40-4B79-B12A-FEAB2E8B56A9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cost</vt:lpstr>
      <vt:lpstr>File 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 Tamhidi-khonamon.com</dc:creator>
  <cp:lastModifiedBy>Sama Tamhidi-khonamon.com</cp:lastModifiedBy>
  <dcterms:created xsi:type="dcterms:W3CDTF">2021-10-03T10:45:40Z</dcterms:created>
  <dcterms:modified xsi:type="dcterms:W3CDTF">2021-10-07T07:43:05Z</dcterms:modified>
</cp:coreProperties>
</file>