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rizzo/Projects/courses/CS590/Project1/"/>
    </mc:Choice>
  </mc:AlternateContent>
  <xr:revisionPtr revIDLastSave="0" documentId="13_ncr:1_{CC80398F-D19B-3343-94F9-87D8FA696821}" xr6:coauthVersionLast="47" xr6:coauthVersionMax="47" xr10:uidLastSave="{00000000-0000-0000-0000-000000000000}"/>
  <bookViews>
    <workbookView xWindow="17360" yWindow="10340" windowWidth="17180" windowHeight="10940" xr2:uid="{5A78B877-A0DF-7E4A-A5D8-CEC4D4F63B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H13" i="1"/>
  <c r="H12" i="1"/>
  <c r="H11" i="1"/>
  <c r="H10" i="1"/>
  <c r="H9" i="1"/>
  <c r="H8" i="1"/>
  <c r="H7" i="1"/>
  <c r="H6" i="1"/>
  <c r="H5" i="1"/>
  <c r="H4" i="1"/>
  <c r="H3" i="1"/>
  <c r="H2" i="1"/>
  <c r="G4" i="1"/>
  <c r="G3" i="1"/>
  <c r="G2" i="1"/>
  <c r="F2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I2" i="1"/>
  <c r="F3" i="1"/>
</calcChain>
</file>

<file path=xl/sharedStrings.xml><?xml version="1.0" encoding="utf-8"?>
<sst xmlns="http://schemas.openxmlformats.org/spreadsheetml/2006/main" count="33" uniqueCount="24">
  <si>
    <t>n_min</t>
  </si>
  <si>
    <t>t_min</t>
  </si>
  <si>
    <t>n_max</t>
  </si>
  <si>
    <t>t_max</t>
  </si>
  <si>
    <t>SC</t>
  </si>
  <si>
    <t>SS</t>
  </si>
  <si>
    <t>SR</t>
  </si>
  <si>
    <t>IC</t>
  </si>
  <si>
    <t>IS</t>
  </si>
  <si>
    <t>IR</t>
  </si>
  <si>
    <t>MC</t>
  </si>
  <si>
    <t>MS</t>
  </si>
  <si>
    <t>MR</t>
  </si>
  <si>
    <t>QC</t>
  </si>
  <si>
    <t>QS</t>
  </si>
  <si>
    <t>QR</t>
  </si>
  <si>
    <t>n ln(n) ratio</t>
  </si>
  <si>
    <t>n^2</t>
  </si>
  <si>
    <t>n^2 ratio</t>
  </si>
  <si>
    <t>Behavior</t>
  </si>
  <si>
    <t>n_max/n_min ratio</t>
  </si>
  <si>
    <t>t_max / t_min ratio</t>
  </si>
  <si>
    <t>n</t>
  </si>
  <si>
    <t>nln(n)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</si>
</sst>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164" fontId="0" fillId="0" borderId="2" xfId="0" applyNumberFormat="1" applyBorder="1"/>
    <xf numFmtId="164" fontId="0" fillId="0" borderId="3" xfId="0" applyNumberFormat="1" applyBorder="1"/>
    <xf numFmtId="0" fontId="1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0" fontId="1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924B-65A0-A24D-B190-25061B67ECB2}">
  <dimension ref="A1:J13"/>
  <sheetViews>
    <sheetView tabSelected="1" workbookViewId="0">
      <selection activeCell="J14" sqref="J14"/>
    </sheetView>
  </sheetViews>
  <sheetFormatPr baseColWidth="10" defaultRowHeight="16" x14ac:dyDescent="0.2"/>
  <cols>
    <col min="4" max="4" width="11.1640625" bestFit="1" customWidth="1"/>
    <col min="6" max="6" width="17.6640625" bestFit="1" customWidth="1"/>
    <col min="7" max="7" width="16.5" bestFit="1" customWidth="1"/>
    <col min="8" max="8" width="13.6640625" bestFit="1" customWidth="1"/>
    <col min="9" max="9" width="16.832031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21</v>
      </c>
      <c r="G1" s="2" t="s">
        <v>20</v>
      </c>
      <c r="H1" s="1" t="s">
        <v>16</v>
      </c>
      <c r="I1" s="1" t="s">
        <v>18</v>
      </c>
      <c r="J1" s="1" t="s">
        <v>19</v>
      </c>
    </row>
    <row r="2" spans="1:10" x14ac:dyDescent="0.2">
      <c r="A2" s="12" t="s">
        <v>4</v>
      </c>
      <c r="B2" s="3">
        <v>5600</v>
      </c>
      <c r="C2" s="4">
        <v>30</v>
      </c>
      <c r="D2" s="4">
        <v>100000</v>
      </c>
      <c r="E2" s="5">
        <v>9333</v>
      </c>
      <c r="F2" s="13">
        <f>E2/C2</f>
        <v>311.10000000000002</v>
      </c>
      <c r="G2" s="13">
        <f>D2/B2</f>
        <v>17.857142857142858</v>
      </c>
      <c r="H2" s="13">
        <f>D2*LN(D2)/(B2* LN(B2))</f>
        <v>23.821033961583215</v>
      </c>
      <c r="I2" s="14">
        <f>D2^2/B2^2</f>
        <v>318.87755102040819</v>
      </c>
      <c r="J2" s="21" t="s">
        <v>17</v>
      </c>
    </row>
    <row r="3" spans="1:10" x14ac:dyDescent="0.2">
      <c r="A3" s="15" t="s">
        <v>5</v>
      </c>
      <c r="B3" s="6">
        <v>5550</v>
      </c>
      <c r="C3" s="7">
        <v>30</v>
      </c>
      <c r="D3" s="7">
        <v>100000</v>
      </c>
      <c r="E3" s="8">
        <v>9331</v>
      </c>
      <c r="F3" s="16">
        <f>E3/C3</f>
        <v>311.03333333333336</v>
      </c>
      <c r="G3" s="13">
        <f t="shared" ref="G3:G13" si="0">D3/B3</f>
        <v>18.018018018018019</v>
      </c>
      <c r="H3" s="13">
        <f t="shared" ref="H3:H13" si="1">D3*LN(D3)/(B3* LN(B3))</f>
        <v>24.060641220163419</v>
      </c>
      <c r="I3" s="17">
        <f>D3^2/B3^2</f>
        <v>324.64897329762192</v>
      </c>
      <c r="J3" s="21" t="s">
        <v>17</v>
      </c>
    </row>
    <row r="4" spans="1:10" x14ac:dyDescent="0.2">
      <c r="A4" s="18" t="s">
        <v>6</v>
      </c>
      <c r="B4" s="9">
        <v>5600</v>
      </c>
      <c r="C4" s="10">
        <v>30</v>
      </c>
      <c r="D4" s="10">
        <v>155000</v>
      </c>
      <c r="E4" s="11">
        <v>22472</v>
      </c>
      <c r="F4" s="19">
        <f t="shared" ref="F4:F13" si="2">E4/C4</f>
        <v>749.06666666666672</v>
      </c>
      <c r="G4" s="13">
        <f t="shared" si="0"/>
        <v>27.678571428571427</v>
      </c>
      <c r="H4" s="13">
        <f t="shared" si="1"/>
        <v>38.328110972738877</v>
      </c>
      <c r="I4" s="20">
        <f t="shared" ref="I4:I13" si="3">D4^2/B4^2</f>
        <v>766.1033163265306</v>
      </c>
      <c r="J4" s="21" t="s">
        <v>17</v>
      </c>
    </row>
    <row r="5" spans="1:10" x14ac:dyDescent="0.2">
      <c r="A5" s="12" t="s">
        <v>7</v>
      </c>
      <c r="B5" s="3">
        <v>70000000</v>
      </c>
      <c r="C5" s="4">
        <v>30</v>
      </c>
      <c r="D5" s="4">
        <v>1000000000</v>
      </c>
      <c r="E5" s="5">
        <v>439</v>
      </c>
      <c r="F5" s="13">
        <f t="shared" si="2"/>
        <v>14.633333333333333</v>
      </c>
      <c r="G5" s="13">
        <f t="shared" si="0"/>
        <v>14.285714285714286</v>
      </c>
      <c r="H5" s="13">
        <f t="shared" si="1"/>
        <v>16.388759951200679</v>
      </c>
      <c r="I5" s="14">
        <f t="shared" si="3"/>
        <v>204.08163265306123</v>
      </c>
      <c r="J5" s="21" t="s">
        <v>22</v>
      </c>
    </row>
    <row r="6" spans="1:10" x14ac:dyDescent="0.2">
      <c r="A6" s="15" t="s">
        <v>8</v>
      </c>
      <c r="B6" s="6">
        <v>70000000</v>
      </c>
      <c r="C6" s="7">
        <v>30</v>
      </c>
      <c r="D6" s="7">
        <v>1000000000</v>
      </c>
      <c r="E6" s="8">
        <v>431</v>
      </c>
      <c r="F6" s="16">
        <f t="shared" si="2"/>
        <v>14.366666666666667</v>
      </c>
      <c r="G6" s="13">
        <f t="shared" si="0"/>
        <v>14.285714285714286</v>
      </c>
      <c r="H6" s="13">
        <f t="shared" si="1"/>
        <v>16.388759951200679</v>
      </c>
      <c r="I6" s="17">
        <f t="shared" si="3"/>
        <v>204.08163265306123</v>
      </c>
      <c r="J6" s="22" t="s">
        <v>22</v>
      </c>
    </row>
    <row r="7" spans="1:10" x14ac:dyDescent="0.2">
      <c r="A7" s="18" t="s">
        <v>9</v>
      </c>
      <c r="B7" s="9">
        <v>18000</v>
      </c>
      <c r="C7" s="10">
        <v>30</v>
      </c>
      <c r="D7" s="10">
        <v>1000000</v>
      </c>
      <c r="E7" s="11">
        <v>89085</v>
      </c>
      <c r="F7" s="19">
        <f t="shared" si="2"/>
        <v>2969.5</v>
      </c>
      <c r="G7" s="13">
        <f t="shared" si="0"/>
        <v>55.555555555555557</v>
      </c>
      <c r="H7" s="13">
        <f t="shared" si="1"/>
        <v>78.334191977968487</v>
      </c>
      <c r="I7" s="20">
        <f t="shared" si="3"/>
        <v>3086.4197530864199</v>
      </c>
      <c r="J7" s="23" t="s">
        <v>17</v>
      </c>
    </row>
    <row r="8" spans="1:10" x14ac:dyDescent="0.2">
      <c r="A8" s="12" t="s">
        <v>10</v>
      </c>
      <c r="B8" s="3">
        <v>1000000</v>
      </c>
      <c r="C8" s="4">
        <v>29</v>
      </c>
      <c r="D8" s="4">
        <v>1000000000</v>
      </c>
      <c r="E8" s="5">
        <v>41269</v>
      </c>
      <c r="F8" s="13">
        <f t="shared" si="2"/>
        <v>1423.0689655172414</v>
      </c>
      <c r="G8" s="13">
        <f t="shared" si="0"/>
        <v>1000</v>
      </c>
      <c r="H8" s="13">
        <f t="shared" si="1"/>
        <v>1500.0000000000002</v>
      </c>
      <c r="I8" s="14">
        <f t="shared" si="3"/>
        <v>1000000</v>
      </c>
      <c r="J8" s="21" t="s">
        <v>23</v>
      </c>
    </row>
    <row r="9" spans="1:10" x14ac:dyDescent="0.2">
      <c r="A9" s="15" t="s">
        <v>11</v>
      </c>
      <c r="B9" s="6">
        <v>1000000</v>
      </c>
      <c r="C9" s="7">
        <v>29</v>
      </c>
      <c r="D9" s="4">
        <v>1000000000</v>
      </c>
      <c r="E9" s="8">
        <v>40365</v>
      </c>
      <c r="F9" s="16">
        <f t="shared" si="2"/>
        <v>1391.8965517241379</v>
      </c>
      <c r="G9" s="13">
        <f t="shared" si="0"/>
        <v>1000</v>
      </c>
      <c r="H9" s="13">
        <f t="shared" si="1"/>
        <v>1500.0000000000002</v>
      </c>
      <c r="I9" s="17">
        <f t="shared" si="3"/>
        <v>1000000</v>
      </c>
      <c r="J9" s="22" t="s">
        <v>23</v>
      </c>
    </row>
    <row r="10" spans="1:10" x14ac:dyDescent="0.2">
      <c r="A10" s="18" t="s">
        <v>12</v>
      </c>
      <c r="B10" s="9">
        <v>600000</v>
      </c>
      <c r="C10" s="10">
        <v>30</v>
      </c>
      <c r="D10" s="4">
        <v>100000000</v>
      </c>
      <c r="E10" s="11">
        <v>6630</v>
      </c>
      <c r="F10" s="19">
        <f t="shared" si="2"/>
        <v>221</v>
      </c>
      <c r="G10" s="13">
        <f t="shared" si="0"/>
        <v>166.66666666666666</v>
      </c>
      <c r="H10" s="13">
        <f t="shared" si="1"/>
        <v>230.75431492811927</v>
      </c>
      <c r="I10" s="20">
        <f t="shared" si="3"/>
        <v>27777.777777777777</v>
      </c>
      <c r="J10" s="22" t="s">
        <v>23</v>
      </c>
    </row>
    <row r="11" spans="1:10" x14ac:dyDescent="0.2">
      <c r="A11" s="12" t="s">
        <v>13</v>
      </c>
      <c r="B11" s="3">
        <v>13500</v>
      </c>
      <c r="C11" s="4">
        <v>30</v>
      </c>
      <c r="D11" s="4">
        <v>1000000</v>
      </c>
      <c r="E11" s="5">
        <v>169905</v>
      </c>
      <c r="F11" s="13">
        <f t="shared" si="2"/>
        <v>5663.5</v>
      </c>
      <c r="G11" s="13">
        <f t="shared" si="0"/>
        <v>74.074074074074076</v>
      </c>
      <c r="H11" s="13">
        <f t="shared" si="1"/>
        <v>107.60497077367897</v>
      </c>
      <c r="I11" s="14">
        <f t="shared" si="3"/>
        <v>5486.9684499314126</v>
      </c>
      <c r="J11" s="21" t="s">
        <v>17</v>
      </c>
    </row>
    <row r="12" spans="1:10" x14ac:dyDescent="0.2">
      <c r="A12" s="15" t="s">
        <v>14</v>
      </c>
      <c r="B12" s="6">
        <v>1200000</v>
      </c>
      <c r="C12" s="7">
        <v>30</v>
      </c>
      <c r="D12" s="7">
        <v>1000000000</v>
      </c>
      <c r="E12" s="8">
        <v>28756</v>
      </c>
      <c r="F12" s="16">
        <f t="shared" si="2"/>
        <v>958.5333333333333</v>
      </c>
      <c r="G12" s="13">
        <f t="shared" si="0"/>
        <v>833.33333333333337</v>
      </c>
      <c r="H12" s="13">
        <f t="shared" si="1"/>
        <v>1233.7187684404244</v>
      </c>
      <c r="I12" s="17">
        <f t="shared" si="3"/>
        <v>694444.4444444445</v>
      </c>
      <c r="J12" s="22" t="s">
        <v>22</v>
      </c>
    </row>
    <row r="13" spans="1:10" x14ac:dyDescent="0.2">
      <c r="A13" s="18" t="s">
        <v>15</v>
      </c>
      <c r="B13" s="9">
        <v>460000</v>
      </c>
      <c r="C13" s="10">
        <v>30</v>
      </c>
      <c r="D13" s="10">
        <v>100000000</v>
      </c>
      <c r="E13" s="11">
        <v>8372</v>
      </c>
      <c r="F13" s="19">
        <f t="shared" si="2"/>
        <v>279.06666666666666</v>
      </c>
      <c r="G13" s="13">
        <f t="shared" si="0"/>
        <v>217.39130434782609</v>
      </c>
      <c r="H13" s="13">
        <f t="shared" si="1"/>
        <v>307.11721858431804</v>
      </c>
      <c r="I13" s="20">
        <f t="shared" si="3"/>
        <v>47258.979206049153</v>
      </c>
      <c r="J13" s="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Rizzo</dc:creator>
  <cp:lastModifiedBy>John Rizzo</cp:lastModifiedBy>
  <dcterms:created xsi:type="dcterms:W3CDTF">2025-03-27T16:35:39Z</dcterms:created>
  <dcterms:modified xsi:type="dcterms:W3CDTF">2025-03-27T20:30:15Z</dcterms:modified>
</cp:coreProperties>
</file>