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Group Research Folder_Olivetti\Displacement\00 Simulation\06 Module integration\Data\scenario results\"/>
    </mc:Choice>
  </mc:AlternateContent>
  <xr:revisionPtr revIDLastSave="0" documentId="13_ncr:1_{4B9705C6-7FA0-44FF-BB32-B14EA7C41DA5}" xr6:coauthVersionLast="36" xr6:coauthVersionMax="36" xr10:uidLastSave="{00000000-0000-0000-0000-000000000000}"/>
  <bookViews>
    <workbookView xWindow="0" yWindow="0" windowWidth="12960" windowHeight="8676" xr2:uid="{BFF2905D-92C8-41CC-BD27-11DFD186BC35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4" i="1"/>
  <c r="AC5" i="1"/>
  <c r="AC6" i="1"/>
  <c r="AC3" i="1"/>
  <c r="AD3" i="1" s="1"/>
</calcChain>
</file>

<file path=xl/sharedStrings.xml><?xml version="1.0" encoding="utf-8"?>
<sst xmlns="http://schemas.openxmlformats.org/spreadsheetml/2006/main" count="2603" uniqueCount="33">
  <si>
    <t>opp_pct</t>
  </si>
  <si>
    <t>num_yrs</t>
  </si>
  <si>
    <t>step 1</t>
  </si>
  <si>
    <t>indep</t>
  </si>
  <si>
    <t>dep</t>
  </si>
  <si>
    <t>param</t>
  </si>
  <si>
    <t>* p-val</t>
  </si>
  <si>
    <t>displacement</t>
  </si>
  <si>
    <t>step 2</t>
  </si>
  <si>
    <t>Mining_kt</t>
  </si>
  <si>
    <t>(***)</t>
  </si>
  <si>
    <t>Demand_kt</t>
  </si>
  <si>
    <t>(*)</t>
  </si>
  <si>
    <t>Cathode_price_diff</t>
  </si>
  <si>
    <t>TCRC_diff</t>
  </si>
  <si>
    <t>Shock_kt</t>
  </si>
  <si>
    <t>TCRC_diff_lag1</t>
  </si>
  <si>
    <t>Mining_kt_lag1</t>
  </si>
  <si>
    <t>num_yrs2</t>
  </si>
  <si>
    <t>opp_pct2</t>
  </si>
  <si>
    <t>Shock_kt_lag1</t>
  </si>
  <si>
    <t>( )</t>
  </si>
  <si>
    <t>Shock_kt_lag2</t>
  </si>
  <si>
    <t>TCRC_diff_lag2</t>
  </si>
  <si>
    <t>Cathode_price_diff_lag1</t>
  </si>
  <si>
    <t>Mining_kt_lag2</t>
  </si>
  <si>
    <t>Cathode_price_diff_lag2</t>
  </si>
  <si>
    <t>No2_spread_diff_lag2</t>
  </si>
  <si>
    <t>No2_spread_diff_lag1</t>
  </si>
  <si>
    <t>Cathode_price_lag1</t>
  </si>
  <si>
    <t>No2_spread_diff</t>
  </si>
  <si>
    <t>(**)</t>
  </si>
  <si>
    <t>Product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</si>
</sst>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4514-918F-4EA2-8EC7-BAF3F46D9C5B}">
  <dimension ref="A1:AD742"/>
  <sheetViews>
    <sheetView tabSelected="1" workbookViewId="0">
      <selection activeCell="I5" sqref="I5"/>
    </sheetView>
  </sheetViews>
  <sheetFormatPr defaultRowHeight="14.4"/>
  <cols>
    <col min="6" max="6" width="11" customWidth="1"/>
    <col min="18" max="18" width="9.21875" bestFit="1" customWidth="1"/>
  </cols>
  <sheetData>
    <row r="1" spans="1:30">
      <c r="A1" s="1" t="s">
        <v>2</v>
      </c>
      <c r="E1" t="s">
        <v>8</v>
      </c>
      <c r="AC1" t="s">
        <v>32</v>
      </c>
    </row>
    <row r="2" spans="1:30">
      <c r="A2" s="1" t="s">
        <v>4</v>
      </c>
      <c r="B2" t="s">
        <v>3</v>
      </c>
      <c r="C2" t="s">
        <v>5</v>
      </c>
      <c r="D2" t="s">
        <v>6</v>
      </c>
      <c r="E2" t="s">
        <v>3</v>
      </c>
      <c r="F2" t="s">
        <v>5</v>
      </c>
      <c r="G2" t="s">
        <v>6</v>
      </c>
    </row>
    <row r="3" spans="1:30" ht="28.8">
      <c r="A3" s="1" t="s">
        <v>7</v>
      </c>
      <c r="B3" s="2" t="s">
        <v>9</v>
      </c>
      <c r="C3" s="5">
        <v>-7.1415750000000003E-6</v>
      </c>
      <c r="D3" s="3" t="s">
        <v>10</v>
      </c>
      <c r="E3" s="2" t="s">
        <v>15</v>
      </c>
      <c r="F3" s="3">
        <v>-0.440166</v>
      </c>
      <c r="G3" s="3" t="s">
        <v>10</v>
      </c>
      <c r="H3" s="2" t="s">
        <v>1</v>
      </c>
      <c r="I3" s="3">
        <v>-511.08203500000002</v>
      </c>
      <c r="J3" s="3" t="s">
        <v>10</v>
      </c>
      <c r="AC3" s="4">
        <f>IF(ISNUMBER(C3),C3,1)*IF(ISNUMBER(F3),F3,1)*IF(ISNUMBER(I3),I3,1)*IF(ISNUMBER(L3),L3,1)*IF(ISNUMBER(O3),O3,1)*IF(ISNUMBER(R3),R3,1)*IF(ISNUMBER(U3),U3,1)*IF(ISNUMBER(X3),X3,1)*IF(ISNUMBER(AA3),AA3,1)</f>
        <v>-1.6065753894998166E-3</v>
      </c>
      <c r="AD3" s="6">
        <f>AC3</f>
        <v>-1.6065753894998166E-3</v>
      </c>
    </row>
    <row r="4" spans="1:30" ht="28.8">
      <c r="A4" s="1"/>
      <c r="B4" t="s">
        <v>9</v>
      </c>
      <c r="C4" s="5">
        <v>-7.1415750000000003E-6</v>
      </c>
      <c r="E4" t="s">
        <v>15</v>
      </c>
      <c r="F4" s="3">
        <v>-0.440166</v>
      </c>
      <c r="H4" s="2" t="s">
        <v>18</v>
      </c>
      <c r="I4" s="3">
        <v>7.3227289999999998</v>
      </c>
      <c r="J4" s="3" t="s">
        <v>10</v>
      </c>
      <c r="AC4" s="4">
        <f>IF(ISNUMBER(C4),C4,1)*IF(ISNUMBER(F4),F4,1)*IF(ISNUMBER(I4),I4,1)*IF(ISNUMBER(L4),L4,1)*IF(ISNUMBER(O4),O4,1)*IF(ISNUMBER(R4),R4,1)*IF(ISNUMBER(U4),U4,1)*IF(ISNUMBER(X4),X4,1)*IF(ISNUMBER(AA4),AA4,1)</f>
        <v>2.3018841183444456E-5</v>
      </c>
    </row>
    <row r="5" spans="1:30">
      <c r="A5" s="1"/>
      <c r="B5" t="s">
        <v>9</v>
      </c>
      <c r="C5" s="5">
        <v>-7.1415750000000003E-6</v>
      </c>
      <c r="E5" t="s">
        <v>15</v>
      </c>
      <c r="F5" s="3">
        <v>-0.440166</v>
      </c>
      <c r="H5" s="2" t="s">
        <v>0</v>
      </c>
      <c r="I5" s="3">
        <v>-980.71256000000005</v>
      </c>
      <c r="J5" s="3" t="s">
        <v>10</v>
      </c>
      <c r="AC5" s="4">
        <f t="shared" ref="AC5:AC67" si="0">IF(ISNUMBER(C5),C5,1)*IF(ISNUMBER(F5),F5,1)*IF(ISNUMBER(I5),I5,1)*IF(ISNUMBER(L5),L5,1)*IF(ISNUMBER(O5),O5,1)*IF(ISNUMBER(R5),R5,1)*IF(ISNUMBER(U5),U5,1)*IF(ISNUMBER(X5),X5,1)*IF(ISNUMBER(AA5),AA5,1)</f>
        <v>-3.0828488484619934E-3</v>
      </c>
    </row>
    <row r="6" spans="1:30" ht="28.8">
      <c r="A6" s="1"/>
      <c r="B6" t="s">
        <v>9</v>
      </c>
      <c r="C6" s="5">
        <v>-7.1415750000000003E-6</v>
      </c>
      <c r="E6" t="s">
        <v>15</v>
      </c>
      <c r="F6" s="3">
        <v>-0.440166</v>
      </c>
      <c r="H6" s="2" t="s">
        <v>19</v>
      </c>
      <c r="I6" s="3">
        <v>6.441484</v>
      </c>
      <c r="J6" s="3" t="s">
        <v>10</v>
      </c>
      <c r="AC6" s="4">
        <f t="shared" si="0"/>
        <v>2.0248666471434152E-5</v>
      </c>
    </row>
    <row r="7" spans="1:30" ht="28.8">
      <c r="A7" s="1"/>
      <c r="B7" t="s">
        <v>9</v>
      </c>
      <c r="C7" s="5">
        <v>-7.1415750000000003E-6</v>
      </c>
      <c r="E7" t="s">
        <v>15</v>
      </c>
      <c r="F7" s="3">
        <v>-0.440166</v>
      </c>
      <c r="H7" s="2" t="s">
        <v>20</v>
      </c>
      <c r="I7" s="3">
        <v>0.67350500000000002</v>
      </c>
      <c r="J7" s="3" t="s">
        <v>10</v>
      </c>
      <c r="K7" s="2" t="s">
        <v>1</v>
      </c>
      <c r="L7" s="3">
        <v>-233.84651299999999</v>
      </c>
      <c r="M7" s="3" t="s">
        <v>10</v>
      </c>
      <c r="AC7" s="4">
        <f t="shared" si="0"/>
        <v>-4.9508779144986936E-4</v>
      </c>
    </row>
    <row r="8" spans="1:30" ht="28.8">
      <c r="A8" s="1"/>
      <c r="B8" t="s">
        <v>9</v>
      </c>
      <c r="C8" s="5">
        <v>-7.1415750000000003E-6</v>
      </c>
      <c r="E8" t="s">
        <v>15</v>
      </c>
      <c r="F8" s="3">
        <v>-0.440166</v>
      </c>
      <c r="H8" t="s">
        <v>20</v>
      </c>
      <c r="I8" s="3">
        <v>0.67350500000000002</v>
      </c>
      <c r="K8" s="2" t="s">
        <v>18</v>
      </c>
      <c r="L8" s="3">
        <v>2.9874800000000001</v>
      </c>
      <c r="M8" s="3" t="s">
        <v>21</v>
      </c>
      <c r="AC8" s="4">
        <f t="shared" si="0"/>
        <v>6.3249387652859966E-6</v>
      </c>
    </row>
    <row r="9" spans="1:30">
      <c r="A9" s="1"/>
      <c r="B9" t="s">
        <v>9</v>
      </c>
      <c r="C9" s="5">
        <v>-7.1415750000000003E-6</v>
      </c>
      <c r="E9" t="s">
        <v>15</v>
      </c>
      <c r="F9" s="3">
        <v>-0.440166</v>
      </c>
      <c r="H9" t="s">
        <v>20</v>
      </c>
      <c r="I9" s="3">
        <v>0.67350500000000002</v>
      </c>
      <c r="K9" s="2" t="s">
        <v>0</v>
      </c>
      <c r="L9" s="3">
        <v>392.87350500000002</v>
      </c>
      <c r="M9" s="3" t="s">
        <v>10</v>
      </c>
      <c r="AC9" s="4">
        <f t="shared" si="0"/>
        <v>8.3177154713279483E-4</v>
      </c>
    </row>
    <row r="10" spans="1:30" ht="28.8">
      <c r="A10" s="1"/>
      <c r="B10" t="s">
        <v>9</v>
      </c>
      <c r="C10" s="5">
        <v>-7.1415750000000003E-6</v>
      </c>
      <c r="E10" t="s">
        <v>15</v>
      </c>
      <c r="F10" s="3">
        <v>-0.440166</v>
      </c>
      <c r="H10" t="s">
        <v>20</v>
      </c>
      <c r="I10" s="3">
        <v>0.67350500000000002</v>
      </c>
      <c r="K10" s="2" t="s">
        <v>19</v>
      </c>
      <c r="L10" s="3">
        <v>-2.3841489999999999</v>
      </c>
      <c r="M10" s="3" t="s">
        <v>10</v>
      </c>
      <c r="AC10" s="4">
        <f t="shared" si="0"/>
        <v>-5.0475974508006219E-6</v>
      </c>
    </row>
    <row r="11" spans="1:30" ht="28.8">
      <c r="A11" s="1"/>
      <c r="B11" t="s">
        <v>9</v>
      </c>
      <c r="C11" s="5">
        <v>-7.1415750000000003E-6</v>
      </c>
      <c r="E11" t="s">
        <v>15</v>
      </c>
      <c r="F11" s="3">
        <v>-0.440166</v>
      </c>
      <c r="H11" t="s">
        <v>20</v>
      </c>
      <c r="I11" s="3">
        <v>0.67350500000000002</v>
      </c>
      <c r="K11" s="2" t="s">
        <v>22</v>
      </c>
      <c r="L11" s="3">
        <v>0.83796800000000005</v>
      </c>
      <c r="M11" s="3" t="s">
        <v>10</v>
      </c>
      <c r="N11" s="2" t="s">
        <v>1</v>
      </c>
      <c r="O11" s="3">
        <v>-1302.2685759999999</v>
      </c>
      <c r="P11" s="3" t="s">
        <v>10</v>
      </c>
      <c r="AC11" s="4">
        <f t="shared" si="0"/>
        <v>-2.3103581763509436E-3</v>
      </c>
    </row>
    <row r="12" spans="1:30" ht="28.8">
      <c r="A12" s="1"/>
      <c r="B12" t="s">
        <v>9</v>
      </c>
      <c r="C12" s="5">
        <v>-7.1415750000000003E-6</v>
      </c>
      <c r="E12" t="s">
        <v>15</v>
      </c>
      <c r="F12" s="3">
        <v>-0.440166</v>
      </c>
      <c r="H12" t="s">
        <v>20</v>
      </c>
      <c r="I12" s="3">
        <v>0.67350500000000002</v>
      </c>
      <c r="K12" t="s">
        <v>22</v>
      </c>
      <c r="L12" s="3">
        <v>0.83796800000000005</v>
      </c>
      <c r="N12" s="2" t="s">
        <v>18</v>
      </c>
      <c r="O12" s="3">
        <v>12.627041999999999</v>
      </c>
      <c r="P12" s="3" t="s">
        <v>10</v>
      </c>
      <c r="AC12" s="4">
        <f t="shared" si="0"/>
        <v>2.2401669106869989E-5</v>
      </c>
    </row>
    <row r="13" spans="1:30">
      <c r="A13" s="1"/>
      <c r="B13" t="s">
        <v>9</v>
      </c>
      <c r="C13" s="5">
        <v>-7.1415750000000003E-6</v>
      </c>
      <c r="E13" t="s">
        <v>15</v>
      </c>
      <c r="F13" s="3">
        <v>-0.440166</v>
      </c>
      <c r="H13" t="s">
        <v>20</v>
      </c>
      <c r="I13" s="3">
        <v>0.67350500000000002</v>
      </c>
      <c r="K13" t="s">
        <v>22</v>
      </c>
      <c r="L13" s="3">
        <v>0.83796800000000005</v>
      </c>
      <c r="N13" s="2" t="s">
        <v>0</v>
      </c>
      <c r="O13" s="3">
        <v>1717.1672390000001</v>
      </c>
      <c r="P13" s="3" t="s">
        <v>10</v>
      </c>
      <c r="AC13" s="4">
        <f t="shared" si="0"/>
        <v>3.046431008088477E-3</v>
      </c>
    </row>
    <row r="14" spans="1:30" ht="28.8">
      <c r="A14" s="1"/>
      <c r="B14" t="s">
        <v>9</v>
      </c>
      <c r="C14" s="5">
        <v>-7.1415750000000003E-6</v>
      </c>
      <c r="E14" t="s">
        <v>15</v>
      </c>
      <c r="F14" s="3">
        <v>-0.440166</v>
      </c>
      <c r="H14" t="s">
        <v>20</v>
      </c>
      <c r="I14" s="3">
        <v>0.67350500000000002</v>
      </c>
      <c r="K14" t="s">
        <v>22</v>
      </c>
      <c r="L14" s="3">
        <v>0.83796800000000005</v>
      </c>
      <c r="N14" s="2" t="s">
        <v>19</v>
      </c>
      <c r="O14" s="3">
        <v>-10.356449</v>
      </c>
      <c r="P14" s="3" t="s">
        <v>10</v>
      </c>
      <c r="AC14" s="4">
        <f t="shared" si="0"/>
        <v>-1.8373403970634974E-5</v>
      </c>
    </row>
    <row r="15" spans="1:30" ht="28.8">
      <c r="A15" s="1"/>
      <c r="B15" t="s">
        <v>9</v>
      </c>
      <c r="C15" s="5">
        <v>-7.1415750000000003E-6</v>
      </c>
      <c r="E15" s="2" t="s">
        <v>16</v>
      </c>
      <c r="F15" s="3">
        <v>6.9413580000000001</v>
      </c>
      <c r="G15" s="3" t="s">
        <v>10</v>
      </c>
      <c r="H15" s="2" t="s">
        <v>20</v>
      </c>
      <c r="I15" s="3">
        <v>-5.9719999999999999E-3</v>
      </c>
      <c r="J15" s="3" t="s">
        <v>10</v>
      </c>
      <c r="K15" s="2" t="s">
        <v>1</v>
      </c>
      <c r="L15" s="3">
        <v>-233.84651299999999</v>
      </c>
      <c r="M15" s="3" t="s">
        <v>10</v>
      </c>
      <c r="AC15" s="4">
        <f t="shared" si="0"/>
        <v>-6.9229172821939279E-5</v>
      </c>
    </row>
    <row r="16" spans="1:30" ht="28.8">
      <c r="A16" s="1"/>
      <c r="B16" t="s">
        <v>9</v>
      </c>
      <c r="C16" s="5">
        <v>-7.1415750000000003E-6</v>
      </c>
      <c r="E16" t="s">
        <v>16</v>
      </c>
      <c r="F16" s="3">
        <v>6.9413580000000001</v>
      </c>
      <c r="H16" t="s">
        <v>20</v>
      </c>
      <c r="I16" s="3">
        <v>-5.9719999999999999E-3</v>
      </c>
      <c r="K16" s="2" t="s">
        <v>18</v>
      </c>
      <c r="L16" s="3">
        <v>2.9874800000000001</v>
      </c>
      <c r="M16" s="3" t="s">
        <v>21</v>
      </c>
      <c r="AC16" s="4">
        <f t="shared" si="0"/>
        <v>8.8442956265970561E-7</v>
      </c>
    </row>
    <row r="17" spans="1:29">
      <c r="A17" s="1"/>
      <c r="B17" t="s">
        <v>9</v>
      </c>
      <c r="C17" s="5">
        <v>-7.1415750000000003E-6</v>
      </c>
      <c r="E17" t="s">
        <v>16</v>
      </c>
      <c r="F17" s="3">
        <v>6.9413580000000001</v>
      </c>
      <c r="H17" t="s">
        <v>20</v>
      </c>
      <c r="I17" s="3">
        <v>-5.9719999999999999E-3</v>
      </c>
      <c r="K17" s="2" t="s">
        <v>0</v>
      </c>
      <c r="L17" s="3">
        <v>392.87350500000002</v>
      </c>
      <c r="M17" s="3" t="s">
        <v>10</v>
      </c>
      <c r="AC17" s="4">
        <f t="shared" si="0"/>
        <v>1.1630837435153898E-4</v>
      </c>
    </row>
    <row r="18" spans="1:29" ht="28.8">
      <c r="A18" s="1"/>
      <c r="B18" t="s">
        <v>9</v>
      </c>
      <c r="C18" s="5">
        <v>-7.1415750000000003E-6</v>
      </c>
      <c r="E18" t="s">
        <v>16</v>
      </c>
      <c r="F18" s="3">
        <v>6.9413580000000001</v>
      </c>
      <c r="H18" t="s">
        <v>20</v>
      </c>
      <c r="I18" s="3">
        <v>-5.9719999999999999E-3</v>
      </c>
      <c r="K18" s="2" t="s">
        <v>19</v>
      </c>
      <c r="L18" s="3">
        <v>-2.3841489999999999</v>
      </c>
      <c r="M18" s="3" t="s">
        <v>10</v>
      </c>
      <c r="AC18" s="4">
        <f t="shared" si="0"/>
        <v>-7.0581622550965165E-7</v>
      </c>
    </row>
    <row r="19" spans="1:29" ht="28.8">
      <c r="B19" t="s">
        <v>9</v>
      </c>
      <c r="C19" s="5">
        <v>-7.1415750000000003E-6</v>
      </c>
      <c r="E19" t="s">
        <v>16</v>
      </c>
      <c r="F19" s="3">
        <v>6.9413580000000001</v>
      </c>
      <c r="H19" t="s">
        <v>20</v>
      </c>
      <c r="I19" s="3">
        <v>-5.9719999999999999E-3</v>
      </c>
      <c r="K19" s="2" t="s">
        <v>22</v>
      </c>
      <c r="L19" s="3">
        <v>0.83796800000000005</v>
      </c>
      <c r="M19" s="3" t="s">
        <v>10</v>
      </c>
      <c r="N19" s="2" t="s">
        <v>1</v>
      </c>
      <c r="O19" s="3">
        <v>-1302.2685759999999</v>
      </c>
      <c r="P19" s="3" t="s">
        <v>10</v>
      </c>
      <c r="AC19" s="4">
        <f t="shared" si="0"/>
        <v>-3.2306226942656341E-4</v>
      </c>
    </row>
    <row r="20" spans="1:29" ht="28.8">
      <c r="B20" t="s">
        <v>9</v>
      </c>
      <c r="C20" s="5">
        <v>-7.1415750000000003E-6</v>
      </c>
      <c r="E20" t="s">
        <v>16</v>
      </c>
      <c r="F20" s="3">
        <v>6.9413580000000001</v>
      </c>
      <c r="H20" t="s">
        <v>20</v>
      </c>
      <c r="I20" s="3">
        <v>-5.9719999999999999E-3</v>
      </c>
      <c r="K20" t="s">
        <v>22</v>
      </c>
      <c r="L20" s="3">
        <v>0.83796800000000005</v>
      </c>
      <c r="N20" s="2" t="s">
        <v>18</v>
      </c>
      <c r="O20" s="3">
        <v>12.627041999999999</v>
      </c>
      <c r="P20" s="3" t="s">
        <v>10</v>
      </c>
      <c r="AC20" s="4">
        <f t="shared" si="0"/>
        <v>3.1324727631794842E-6</v>
      </c>
    </row>
    <row r="21" spans="1:29">
      <c r="B21" t="s">
        <v>9</v>
      </c>
      <c r="C21" s="5">
        <v>-7.1415750000000003E-6</v>
      </c>
      <c r="E21" t="s">
        <v>16</v>
      </c>
      <c r="F21" s="3">
        <v>6.9413580000000001</v>
      </c>
      <c r="H21" t="s">
        <v>20</v>
      </c>
      <c r="I21" s="3">
        <v>-5.9719999999999999E-3</v>
      </c>
      <c r="K21" t="s">
        <v>22</v>
      </c>
      <c r="L21" s="3">
        <v>0.83796800000000005</v>
      </c>
      <c r="N21" s="2" t="s">
        <v>0</v>
      </c>
      <c r="O21" s="3">
        <v>1717.1672390000001</v>
      </c>
      <c r="P21" s="3" t="s">
        <v>10</v>
      </c>
      <c r="AC21" s="4">
        <f t="shared" si="0"/>
        <v>4.2598889003391422E-4</v>
      </c>
    </row>
    <row r="22" spans="1:29" ht="28.8">
      <c r="B22" t="s">
        <v>9</v>
      </c>
      <c r="C22" s="5">
        <v>-7.1415750000000003E-6</v>
      </c>
      <c r="E22" t="s">
        <v>16</v>
      </c>
      <c r="F22" s="3">
        <v>6.9413580000000001</v>
      </c>
      <c r="H22" t="s">
        <v>20</v>
      </c>
      <c r="I22" s="3">
        <v>-5.9719999999999999E-3</v>
      </c>
      <c r="K22" t="s">
        <v>22</v>
      </c>
      <c r="L22" s="3">
        <v>0.83796800000000005</v>
      </c>
      <c r="N22" s="2" t="s">
        <v>19</v>
      </c>
      <c r="O22" s="3">
        <v>-10.356449</v>
      </c>
      <c r="P22" s="3" t="s">
        <v>10</v>
      </c>
      <c r="AC22" s="4">
        <f t="shared" si="0"/>
        <v>-2.5691919307591919E-6</v>
      </c>
    </row>
    <row r="23" spans="1:29" ht="28.8">
      <c r="B23" t="s">
        <v>9</v>
      </c>
      <c r="C23" s="5">
        <v>-7.1415750000000003E-6</v>
      </c>
      <c r="E23" t="s">
        <v>16</v>
      </c>
      <c r="F23" s="3">
        <v>6.9413580000000001</v>
      </c>
      <c r="H23" s="2" t="s">
        <v>23</v>
      </c>
      <c r="I23" s="3">
        <v>1.0306439999999999</v>
      </c>
      <c r="J23" s="3" t="s">
        <v>10</v>
      </c>
      <c r="K23" s="2" t="s">
        <v>22</v>
      </c>
      <c r="L23" s="3">
        <v>2.0853E-2</v>
      </c>
      <c r="M23" s="3" t="s">
        <v>10</v>
      </c>
      <c r="N23" s="2" t="s">
        <v>1</v>
      </c>
      <c r="O23" s="3">
        <v>-1302.2685759999999</v>
      </c>
      <c r="P23" s="3" t="s">
        <v>10</v>
      </c>
      <c r="AC23" s="4">
        <f t="shared" si="0"/>
        <v>1.3874464458885074E-3</v>
      </c>
    </row>
    <row r="24" spans="1:29" ht="28.8">
      <c r="B24" t="s">
        <v>9</v>
      </c>
      <c r="C24" s="5">
        <v>-7.1415750000000003E-6</v>
      </c>
      <c r="E24" t="s">
        <v>16</v>
      </c>
      <c r="F24" s="3">
        <v>6.9413580000000001</v>
      </c>
      <c r="H24" t="s">
        <v>23</v>
      </c>
      <c r="I24" s="3">
        <v>1.0306439999999999</v>
      </c>
      <c r="K24" t="s">
        <v>22</v>
      </c>
      <c r="L24" s="3">
        <v>2.0853E-2</v>
      </c>
      <c r="N24" s="2" t="s">
        <v>18</v>
      </c>
      <c r="O24" s="3">
        <v>12.627041999999999</v>
      </c>
      <c r="P24" s="3" t="s">
        <v>10</v>
      </c>
      <c r="AC24" s="4">
        <f t="shared" si="0"/>
        <v>-1.3452942709250254E-5</v>
      </c>
    </row>
    <row r="25" spans="1:29">
      <c r="B25" t="s">
        <v>9</v>
      </c>
      <c r="C25" s="5">
        <v>-7.1415750000000003E-6</v>
      </c>
      <c r="E25" t="s">
        <v>16</v>
      </c>
      <c r="F25" s="3">
        <v>6.9413580000000001</v>
      </c>
      <c r="H25" t="s">
        <v>23</v>
      </c>
      <c r="I25" s="3">
        <v>1.0306439999999999</v>
      </c>
      <c r="K25" t="s">
        <v>22</v>
      </c>
      <c r="L25" s="3">
        <v>2.0853E-2</v>
      </c>
      <c r="N25" s="2" t="s">
        <v>0</v>
      </c>
      <c r="O25" s="3">
        <v>1717.1672390000001</v>
      </c>
      <c r="P25" s="3" t="s">
        <v>10</v>
      </c>
      <c r="AC25" s="4">
        <f t="shared" si="0"/>
        <v>-1.8294825097175127E-3</v>
      </c>
    </row>
    <row r="26" spans="1:29" ht="28.8">
      <c r="B26" t="s">
        <v>9</v>
      </c>
      <c r="C26" s="5">
        <v>-7.1415750000000003E-6</v>
      </c>
      <c r="E26" t="s">
        <v>16</v>
      </c>
      <c r="F26" s="3">
        <v>6.9413580000000001</v>
      </c>
      <c r="H26" t="s">
        <v>23</v>
      </c>
      <c r="I26" s="3">
        <v>1.0306439999999999</v>
      </c>
      <c r="K26" t="s">
        <v>22</v>
      </c>
      <c r="L26" s="3">
        <v>2.0853E-2</v>
      </c>
      <c r="N26" s="2" t="s">
        <v>19</v>
      </c>
      <c r="O26" s="3">
        <v>-10.356449</v>
      </c>
      <c r="P26" s="3" t="s">
        <v>10</v>
      </c>
      <c r="AC26" s="4">
        <f t="shared" si="0"/>
        <v>1.1033836354410802E-5</v>
      </c>
    </row>
    <row r="27" spans="1:29" ht="43.2">
      <c r="B27" t="s">
        <v>9</v>
      </c>
      <c r="C27" s="5">
        <v>-7.1415750000000003E-6</v>
      </c>
      <c r="E27" t="s">
        <v>16</v>
      </c>
      <c r="F27" s="3">
        <v>6.9413580000000001</v>
      </c>
      <c r="H27" t="s">
        <v>23</v>
      </c>
      <c r="I27" s="3">
        <v>1.0306439999999999</v>
      </c>
      <c r="K27" s="2" t="s">
        <v>26</v>
      </c>
      <c r="L27" s="3">
        <v>2.2856000000000001E-2</v>
      </c>
      <c r="M27" s="3" t="s">
        <v>10</v>
      </c>
      <c r="N27" s="2" t="s">
        <v>22</v>
      </c>
      <c r="O27" s="3">
        <v>-0.18370700000000001</v>
      </c>
      <c r="P27" s="3" t="s">
        <v>10</v>
      </c>
      <c r="Q27" s="2" t="s">
        <v>1</v>
      </c>
      <c r="R27" s="3">
        <v>-1302.2685759999999</v>
      </c>
      <c r="S27" s="3" t="s">
        <v>10</v>
      </c>
      <c r="AC27" s="4">
        <f t="shared" si="0"/>
        <v>-2.7936604399901713E-4</v>
      </c>
    </row>
    <row r="28" spans="1:29" ht="28.8">
      <c r="B28" t="s">
        <v>9</v>
      </c>
      <c r="C28" s="5">
        <v>-7.1415750000000003E-6</v>
      </c>
      <c r="E28" t="s">
        <v>16</v>
      </c>
      <c r="F28" s="3">
        <v>6.9413580000000001</v>
      </c>
      <c r="H28" t="s">
        <v>23</v>
      </c>
      <c r="I28" s="3">
        <v>1.0306439999999999</v>
      </c>
      <c r="K28" t="s">
        <v>26</v>
      </c>
      <c r="L28" s="3">
        <v>2.2856000000000001E-2</v>
      </c>
      <c r="N28" t="s">
        <v>22</v>
      </c>
      <c r="O28" s="3">
        <v>-0.18370700000000001</v>
      </c>
      <c r="Q28" s="2" t="s">
        <v>18</v>
      </c>
      <c r="R28" s="3">
        <v>12.627041999999999</v>
      </c>
      <c r="S28" s="3" t="s">
        <v>10</v>
      </c>
      <c r="AC28" s="4">
        <f t="shared" si="0"/>
        <v>2.7087859109559268E-6</v>
      </c>
    </row>
    <row r="29" spans="1:29">
      <c r="B29" t="s">
        <v>9</v>
      </c>
      <c r="C29" s="5">
        <v>-7.1415750000000003E-6</v>
      </c>
      <c r="E29" t="s">
        <v>16</v>
      </c>
      <c r="F29" s="3">
        <v>6.9413580000000001</v>
      </c>
      <c r="H29" t="s">
        <v>23</v>
      </c>
      <c r="I29" s="3">
        <v>1.0306439999999999</v>
      </c>
      <c r="K29" t="s">
        <v>26</v>
      </c>
      <c r="L29" s="3">
        <v>2.2856000000000001E-2</v>
      </c>
      <c r="N29" t="s">
        <v>22</v>
      </c>
      <c r="O29" s="3">
        <v>-0.18370700000000001</v>
      </c>
      <c r="Q29" s="2" t="s">
        <v>0</v>
      </c>
      <c r="R29" s="3">
        <v>1717.1672390000001</v>
      </c>
      <c r="S29" s="3" t="s">
        <v>10</v>
      </c>
      <c r="AC29" s="4">
        <f t="shared" si="0"/>
        <v>3.6837118493454672E-4</v>
      </c>
    </row>
    <row r="30" spans="1:29" ht="28.8">
      <c r="B30" t="s">
        <v>9</v>
      </c>
      <c r="C30" s="5">
        <v>-7.1415750000000003E-6</v>
      </c>
      <c r="E30" t="s">
        <v>16</v>
      </c>
      <c r="F30" s="3">
        <v>6.9413580000000001</v>
      </c>
      <c r="H30" t="s">
        <v>23</v>
      </c>
      <c r="I30" s="3">
        <v>1.0306439999999999</v>
      </c>
      <c r="K30" t="s">
        <v>26</v>
      </c>
      <c r="L30" s="3">
        <v>2.2856000000000001E-2</v>
      </c>
      <c r="N30" t="s">
        <v>22</v>
      </c>
      <c r="O30" s="3">
        <v>-0.18370700000000001</v>
      </c>
      <c r="Q30" s="2" t="s">
        <v>19</v>
      </c>
      <c r="R30" s="3">
        <v>-10.356449</v>
      </c>
      <c r="S30" s="3" t="s">
        <v>10</v>
      </c>
      <c r="AC30" s="4">
        <f t="shared" si="0"/>
        <v>-2.2216923915144652E-6</v>
      </c>
    </row>
    <row r="31" spans="1:29" ht="43.2">
      <c r="B31" t="s">
        <v>9</v>
      </c>
      <c r="C31" s="5">
        <v>-7.1415750000000003E-6</v>
      </c>
      <c r="E31" t="s">
        <v>16</v>
      </c>
      <c r="F31" s="3">
        <v>6.9413580000000001</v>
      </c>
      <c r="H31" t="s">
        <v>23</v>
      </c>
      <c r="I31" s="3">
        <v>1.0306439999999999</v>
      </c>
      <c r="K31" t="s">
        <v>26</v>
      </c>
      <c r="L31" s="3">
        <v>2.2856000000000001E-2</v>
      </c>
      <c r="N31" s="2" t="s">
        <v>27</v>
      </c>
      <c r="O31" s="3">
        <v>4.2106060000000003</v>
      </c>
      <c r="P31" s="3" t="s">
        <v>10</v>
      </c>
      <c r="Q31" s="2" t="s">
        <v>22</v>
      </c>
      <c r="R31" s="3">
        <v>4.2764999999999997E-2</v>
      </c>
      <c r="S31" s="3" t="s">
        <v>10</v>
      </c>
      <c r="T31" s="2" t="s">
        <v>1</v>
      </c>
      <c r="U31" s="3">
        <v>-1302.2685759999999</v>
      </c>
      <c r="V31" s="3" t="s">
        <v>10</v>
      </c>
      <c r="AC31" s="4">
        <f t="shared" si="0"/>
        <v>2.7382997972514846E-4</v>
      </c>
    </row>
    <row r="32" spans="1:29" ht="28.8">
      <c r="B32" t="s">
        <v>9</v>
      </c>
      <c r="C32" s="5">
        <v>-7.1415750000000003E-6</v>
      </c>
      <c r="E32" t="s">
        <v>16</v>
      </c>
      <c r="F32" s="3">
        <v>6.9413580000000001</v>
      </c>
      <c r="H32" t="s">
        <v>23</v>
      </c>
      <c r="I32" s="3">
        <v>1.0306439999999999</v>
      </c>
      <c r="K32" t="s">
        <v>26</v>
      </c>
      <c r="L32" s="3">
        <v>2.2856000000000001E-2</v>
      </c>
      <c r="N32" t="s">
        <v>27</v>
      </c>
      <c r="O32" s="3">
        <v>4.2106060000000003</v>
      </c>
      <c r="Q32" t="s">
        <v>22</v>
      </c>
      <c r="R32" s="3">
        <v>4.2764999999999997E-2</v>
      </c>
      <c r="T32" s="2" t="s">
        <v>18</v>
      </c>
      <c r="U32" s="3">
        <v>12.627041999999999</v>
      </c>
      <c r="V32" s="3" t="s">
        <v>10</v>
      </c>
      <c r="AC32" s="4">
        <f t="shared" si="0"/>
        <v>-2.6551071864676535E-6</v>
      </c>
    </row>
    <row r="33" spans="2:29">
      <c r="B33" t="s">
        <v>9</v>
      </c>
      <c r="C33" s="5">
        <v>-7.1415750000000003E-6</v>
      </c>
      <c r="E33" t="s">
        <v>16</v>
      </c>
      <c r="F33" s="3">
        <v>6.9413580000000001</v>
      </c>
      <c r="H33" t="s">
        <v>23</v>
      </c>
      <c r="I33" s="3">
        <v>1.0306439999999999</v>
      </c>
      <c r="K33" t="s">
        <v>26</v>
      </c>
      <c r="L33" s="3">
        <v>2.2856000000000001E-2</v>
      </c>
      <c r="N33" t="s">
        <v>27</v>
      </c>
      <c r="O33" s="3">
        <v>4.2106060000000003</v>
      </c>
      <c r="Q33" t="s">
        <v>22</v>
      </c>
      <c r="R33" s="3">
        <v>4.2764999999999997E-2</v>
      </c>
      <c r="T33" s="2" t="s">
        <v>0</v>
      </c>
      <c r="U33" s="3">
        <v>1717.1672390000001</v>
      </c>
      <c r="V33" s="3" t="s">
        <v>10</v>
      </c>
      <c r="AC33" s="4">
        <f t="shared" si="0"/>
        <v>-3.610713480350916E-4</v>
      </c>
    </row>
    <row r="34" spans="2:29" ht="28.8">
      <c r="B34" t="s">
        <v>9</v>
      </c>
      <c r="C34" s="5">
        <v>-7.1415750000000003E-6</v>
      </c>
      <c r="E34" t="s">
        <v>16</v>
      </c>
      <c r="F34" s="3">
        <v>6.9413580000000001</v>
      </c>
      <c r="H34" t="s">
        <v>23</v>
      </c>
      <c r="I34" s="3">
        <v>1.0306439999999999</v>
      </c>
      <c r="K34" t="s">
        <v>26</v>
      </c>
      <c r="L34" s="3">
        <v>2.2856000000000001E-2</v>
      </c>
      <c r="N34" t="s">
        <v>27</v>
      </c>
      <c r="O34" s="3">
        <v>4.2106060000000003</v>
      </c>
      <c r="Q34" t="s">
        <v>22</v>
      </c>
      <c r="R34" s="3">
        <v>4.2764999999999997E-2</v>
      </c>
      <c r="T34" s="2" t="s">
        <v>19</v>
      </c>
      <c r="U34" s="3">
        <v>-10.356449</v>
      </c>
      <c r="V34" s="3" t="s">
        <v>10</v>
      </c>
      <c r="AC34" s="4">
        <f t="shared" si="0"/>
        <v>2.1776661680689544E-6</v>
      </c>
    </row>
    <row r="35" spans="2:29" ht="28.8">
      <c r="B35" t="s">
        <v>9</v>
      </c>
      <c r="C35" s="5">
        <v>-7.1415750000000003E-6</v>
      </c>
      <c r="E35" t="s">
        <v>16</v>
      </c>
      <c r="F35" s="3">
        <v>6.9413580000000001</v>
      </c>
      <c r="H35" t="s">
        <v>23</v>
      </c>
      <c r="I35" s="3">
        <v>1.0306439999999999</v>
      </c>
      <c r="K35" s="2" t="s">
        <v>25</v>
      </c>
      <c r="L35" s="3">
        <v>4.6870000000000002E-2</v>
      </c>
      <c r="M35" s="3" t="s">
        <v>10</v>
      </c>
      <c r="N35" s="2" t="s">
        <v>22</v>
      </c>
      <c r="O35" s="3">
        <v>-0.447378</v>
      </c>
      <c r="P35" s="3" t="s">
        <v>10</v>
      </c>
      <c r="Q35" s="2" t="s">
        <v>1</v>
      </c>
      <c r="R35" s="3">
        <v>-1302.2685759999999</v>
      </c>
      <c r="S35" s="3" t="s">
        <v>10</v>
      </c>
      <c r="AC35" s="4">
        <f t="shared" si="0"/>
        <v>-1.3951383044713171E-3</v>
      </c>
    </row>
    <row r="36" spans="2:29" ht="28.8">
      <c r="B36" t="s">
        <v>9</v>
      </c>
      <c r="C36" s="5">
        <v>-7.1415750000000003E-6</v>
      </c>
      <c r="E36" t="s">
        <v>16</v>
      </c>
      <c r="F36" s="3">
        <v>6.9413580000000001</v>
      </c>
      <c r="H36" t="s">
        <v>23</v>
      </c>
      <c r="I36" s="3">
        <v>1.0306439999999999</v>
      </c>
      <c r="K36" t="s">
        <v>25</v>
      </c>
      <c r="L36" s="3">
        <v>4.6870000000000002E-2</v>
      </c>
      <c r="N36" t="s">
        <v>22</v>
      </c>
      <c r="O36" s="3">
        <v>-0.447378</v>
      </c>
      <c r="Q36" s="2" t="s">
        <v>18</v>
      </c>
      <c r="R36" s="3">
        <v>12.627041999999999</v>
      </c>
      <c r="S36" s="3" t="s">
        <v>10</v>
      </c>
      <c r="AC36" s="4">
        <f t="shared" si="0"/>
        <v>1.3527524422403101E-5</v>
      </c>
    </row>
    <row r="37" spans="2:29">
      <c r="B37" t="s">
        <v>9</v>
      </c>
      <c r="C37" s="5">
        <v>-7.1415750000000003E-6</v>
      </c>
      <c r="E37" t="s">
        <v>16</v>
      </c>
      <c r="F37" s="3">
        <v>6.9413580000000001</v>
      </c>
      <c r="H37" t="s">
        <v>23</v>
      </c>
      <c r="I37" s="3">
        <v>1.0306439999999999</v>
      </c>
      <c r="K37" t="s">
        <v>25</v>
      </c>
      <c r="L37" s="3">
        <v>4.6870000000000002E-2</v>
      </c>
      <c r="N37" t="s">
        <v>22</v>
      </c>
      <c r="O37" s="3">
        <v>-0.447378</v>
      </c>
      <c r="Q37" s="2" t="s">
        <v>0</v>
      </c>
      <c r="R37" s="3">
        <v>1717.1672390000001</v>
      </c>
      <c r="S37" s="3" t="s">
        <v>10</v>
      </c>
      <c r="AC37" s="4">
        <f t="shared" si="0"/>
        <v>1.8396249701967417E-3</v>
      </c>
    </row>
    <row r="38" spans="2:29" ht="28.8">
      <c r="B38" t="s">
        <v>9</v>
      </c>
      <c r="C38" s="5">
        <v>-7.1415750000000003E-6</v>
      </c>
      <c r="E38" t="s">
        <v>16</v>
      </c>
      <c r="F38" s="3">
        <v>6.9413580000000001</v>
      </c>
      <c r="H38" t="s">
        <v>23</v>
      </c>
      <c r="I38" s="3">
        <v>1.0306439999999999</v>
      </c>
      <c r="K38" t="s">
        <v>25</v>
      </c>
      <c r="L38" s="3">
        <v>4.6870000000000002E-2</v>
      </c>
      <c r="N38" t="s">
        <v>22</v>
      </c>
      <c r="O38" s="3">
        <v>-0.447378</v>
      </c>
      <c r="Q38" s="2" t="s">
        <v>19</v>
      </c>
      <c r="R38" s="3">
        <v>-10.356449</v>
      </c>
      <c r="S38" s="3" t="s">
        <v>10</v>
      </c>
      <c r="AC38" s="4">
        <f t="shared" si="0"/>
        <v>-1.1095006793900913E-5</v>
      </c>
    </row>
    <row r="39" spans="2:29" ht="43.2">
      <c r="B39" t="s">
        <v>9</v>
      </c>
      <c r="C39" s="5">
        <v>-7.1415750000000003E-6</v>
      </c>
      <c r="E39" t="s">
        <v>16</v>
      </c>
      <c r="F39" s="3">
        <v>6.9413580000000001</v>
      </c>
      <c r="H39" t="s">
        <v>23</v>
      </c>
      <c r="I39" s="3">
        <v>1.0306439999999999</v>
      </c>
      <c r="K39" t="s">
        <v>25</v>
      </c>
      <c r="L39" s="3">
        <v>4.6870000000000002E-2</v>
      </c>
      <c r="N39" s="2" t="s">
        <v>26</v>
      </c>
      <c r="O39" s="3">
        <v>-1.363121</v>
      </c>
      <c r="P39" s="3" t="s">
        <v>10</v>
      </c>
      <c r="Q39" s="2" t="s">
        <v>22</v>
      </c>
      <c r="R39" s="3">
        <v>-0.18370700000000001</v>
      </c>
      <c r="S39" s="3" t="s">
        <v>10</v>
      </c>
      <c r="T39" s="2" t="s">
        <v>1</v>
      </c>
      <c r="U39" s="3">
        <v>-1302.2685759999999</v>
      </c>
      <c r="V39" s="3" t="s">
        <v>10</v>
      </c>
      <c r="AC39" s="4">
        <f t="shared" si="0"/>
        <v>7.8091317971426327E-4</v>
      </c>
    </row>
    <row r="40" spans="2:29" ht="28.8">
      <c r="B40" t="s">
        <v>9</v>
      </c>
      <c r="C40" s="5">
        <v>-7.1415750000000003E-6</v>
      </c>
      <c r="E40" t="s">
        <v>16</v>
      </c>
      <c r="F40" s="3">
        <v>6.9413580000000001</v>
      </c>
      <c r="H40" t="s">
        <v>23</v>
      </c>
      <c r="I40" s="3">
        <v>1.0306439999999999</v>
      </c>
      <c r="K40" t="s">
        <v>25</v>
      </c>
      <c r="L40" s="3">
        <v>4.6870000000000002E-2</v>
      </c>
      <c r="N40" t="s">
        <v>26</v>
      </c>
      <c r="O40" s="3">
        <v>-1.363121</v>
      </c>
      <c r="Q40" t="s">
        <v>22</v>
      </c>
      <c r="R40" s="3">
        <v>-0.18370700000000001</v>
      </c>
      <c r="T40" s="2" t="s">
        <v>18</v>
      </c>
      <c r="U40" s="3">
        <v>12.627041999999999</v>
      </c>
      <c r="V40" s="3" t="s">
        <v>10</v>
      </c>
      <c r="AC40" s="4">
        <f t="shared" si="0"/>
        <v>-7.5718816381894711E-6</v>
      </c>
    </row>
    <row r="41" spans="2:29">
      <c r="B41" t="s">
        <v>9</v>
      </c>
      <c r="C41" s="5">
        <v>-7.1415750000000003E-6</v>
      </c>
      <c r="E41" t="s">
        <v>16</v>
      </c>
      <c r="F41" s="3">
        <v>6.9413580000000001</v>
      </c>
      <c r="H41" t="s">
        <v>23</v>
      </c>
      <c r="I41" s="3">
        <v>1.0306439999999999</v>
      </c>
      <c r="K41" t="s">
        <v>25</v>
      </c>
      <c r="L41" s="3">
        <v>4.6870000000000002E-2</v>
      </c>
      <c r="N41" t="s">
        <v>26</v>
      </c>
      <c r="O41" s="3">
        <v>-1.363121</v>
      </c>
      <c r="Q41" t="s">
        <v>22</v>
      </c>
      <c r="R41" s="3">
        <v>-0.18370700000000001</v>
      </c>
      <c r="T41" s="2" t="s">
        <v>0</v>
      </c>
      <c r="U41" s="3">
        <v>1717.1672390000001</v>
      </c>
      <c r="V41" s="3" t="s">
        <v>10</v>
      </c>
      <c r="AC41" s="4">
        <f t="shared" si="0"/>
        <v>-1.0297096569952498E-3</v>
      </c>
    </row>
    <row r="42" spans="2:29" ht="28.8">
      <c r="B42" t="s">
        <v>9</v>
      </c>
      <c r="C42" s="5">
        <v>-7.1415750000000003E-6</v>
      </c>
      <c r="E42" t="s">
        <v>16</v>
      </c>
      <c r="F42" s="3">
        <v>6.9413580000000001</v>
      </c>
      <c r="H42" t="s">
        <v>23</v>
      </c>
      <c r="I42" s="3">
        <v>1.0306439999999999</v>
      </c>
      <c r="K42" t="s">
        <v>25</v>
      </c>
      <c r="L42" s="3">
        <v>4.6870000000000002E-2</v>
      </c>
      <c r="N42" t="s">
        <v>26</v>
      </c>
      <c r="O42" s="3">
        <v>-1.363121</v>
      </c>
      <c r="Q42" t="s">
        <v>22</v>
      </c>
      <c r="R42" s="3">
        <v>-0.18370700000000001</v>
      </c>
      <c r="T42" s="2" t="s">
        <v>19</v>
      </c>
      <c r="U42" s="3">
        <v>-10.356449</v>
      </c>
      <c r="V42" s="3" t="s">
        <v>10</v>
      </c>
      <c r="AC42" s="4">
        <f t="shared" si="0"/>
        <v>6.2103068968920596E-6</v>
      </c>
    </row>
    <row r="43" spans="2:29" ht="43.2">
      <c r="B43" t="s">
        <v>9</v>
      </c>
      <c r="C43" s="5">
        <v>-7.1415750000000003E-6</v>
      </c>
      <c r="E43" t="s">
        <v>16</v>
      </c>
      <c r="F43" s="3">
        <v>6.9413580000000001</v>
      </c>
      <c r="H43" t="s">
        <v>23</v>
      </c>
      <c r="I43" s="3">
        <v>1.0306439999999999</v>
      </c>
      <c r="K43" t="s">
        <v>25</v>
      </c>
      <c r="L43" s="3">
        <v>4.6870000000000002E-2</v>
      </c>
      <c r="N43" t="s">
        <v>26</v>
      </c>
      <c r="O43" s="3">
        <v>-1.363121</v>
      </c>
      <c r="Q43" s="2" t="s">
        <v>27</v>
      </c>
      <c r="R43" s="3">
        <v>4.2106060000000003</v>
      </c>
      <c r="S43" s="3" t="s">
        <v>10</v>
      </c>
      <c r="T43" s="2" t="s">
        <v>22</v>
      </c>
      <c r="U43" s="3">
        <v>4.2764999999999997E-2</v>
      </c>
      <c r="V43" s="3" t="s">
        <v>10</v>
      </c>
      <c r="W43" s="2" t="s">
        <v>1</v>
      </c>
      <c r="X43" s="3">
        <v>-1302.2685759999999</v>
      </c>
      <c r="Y43" s="3" t="s">
        <v>10</v>
      </c>
      <c r="AC43" s="4">
        <f t="shared" si="0"/>
        <v>-7.6543819394532498E-4</v>
      </c>
    </row>
    <row r="44" spans="2:29" ht="28.8">
      <c r="B44" t="s">
        <v>9</v>
      </c>
      <c r="C44" s="5">
        <v>-7.1415750000000003E-6</v>
      </c>
      <c r="E44" t="s">
        <v>16</v>
      </c>
      <c r="F44" s="3">
        <v>6.9413580000000001</v>
      </c>
      <c r="H44" t="s">
        <v>23</v>
      </c>
      <c r="I44" s="3">
        <v>1.0306439999999999</v>
      </c>
      <c r="K44" t="s">
        <v>25</v>
      </c>
      <c r="L44" s="3">
        <v>4.6870000000000002E-2</v>
      </c>
      <c r="N44" t="s">
        <v>26</v>
      </c>
      <c r="O44" s="3">
        <v>-1.363121</v>
      </c>
      <c r="Q44" t="s">
        <v>27</v>
      </c>
      <c r="R44" s="3">
        <v>4.2106060000000003</v>
      </c>
      <c r="T44" t="s">
        <v>22</v>
      </c>
      <c r="U44" s="3">
        <v>4.2764999999999997E-2</v>
      </c>
      <c r="W44" s="2" t="s">
        <v>18</v>
      </c>
      <c r="X44" s="3">
        <v>12.627041999999999</v>
      </c>
      <c r="Y44" s="3" t="s">
        <v>10</v>
      </c>
      <c r="AC44" s="4">
        <f t="shared" si="0"/>
        <v>7.4218332542731677E-6</v>
      </c>
    </row>
    <row r="45" spans="2:29">
      <c r="B45" t="s">
        <v>9</v>
      </c>
      <c r="C45" s="5">
        <v>-7.1415750000000003E-6</v>
      </c>
      <c r="E45" t="s">
        <v>16</v>
      </c>
      <c r="F45" s="3">
        <v>6.9413580000000001</v>
      </c>
      <c r="H45" t="s">
        <v>23</v>
      </c>
      <c r="I45" s="3">
        <v>1.0306439999999999</v>
      </c>
      <c r="K45" t="s">
        <v>25</v>
      </c>
      <c r="L45" s="3">
        <v>4.6870000000000002E-2</v>
      </c>
      <c r="N45" t="s">
        <v>26</v>
      </c>
      <c r="O45" s="3">
        <v>-1.363121</v>
      </c>
      <c r="Q45" t="s">
        <v>27</v>
      </c>
      <c r="R45" s="3">
        <v>4.2106060000000003</v>
      </c>
      <c r="T45" t="s">
        <v>22</v>
      </c>
      <c r="U45" s="3">
        <v>4.2764999999999997E-2</v>
      </c>
      <c r="W45" s="2" t="s">
        <v>0</v>
      </c>
      <c r="X45" s="3">
        <v>1717.1672390000001</v>
      </c>
      <c r="Y45" s="3" t="s">
        <v>10</v>
      </c>
      <c r="AC45" s="4">
        <f t="shared" si="0"/>
        <v>1.0093043895441738E-3</v>
      </c>
    </row>
    <row r="46" spans="2:29" ht="28.8">
      <c r="B46" t="s">
        <v>9</v>
      </c>
      <c r="C46" s="5">
        <v>-7.1415750000000003E-6</v>
      </c>
      <c r="E46" t="s">
        <v>16</v>
      </c>
      <c r="F46" s="3">
        <v>6.9413580000000001</v>
      </c>
      <c r="H46" t="s">
        <v>23</v>
      </c>
      <c r="I46" s="3">
        <v>1.0306439999999999</v>
      </c>
      <c r="K46" t="s">
        <v>25</v>
      </c>
      <c r="L46" s="3">
        <v>4.6870000000000002E-2</v>
      </c>
      <c r="N46" t="s">
        <v>26</v>
      </c>
      <c r="O46" s="3">
        <v>-1.363121</v>
      </c>
      <c r="Q46" t="s">
        <v>27</v>
      </c>
      <c r="R46" s="3">
        <v>4.2106060000000003</v>
      </c>
      <c r="T46" t="s">
        <v>22</v>
      </c>
      <c r="U46" s="3">
        <v>4.2764999999999997E-2</v>
      </c>
      <c r="W46" s="2" t="s">
        <v>19</v>
      </c>
      <c r="X46" s="3">
        <v>-10.356449</v>
      </c>
      <c r="Y46" s="3" t="s">
        <v>10</v>
      </c>
      <c r="AC46" s="4">
        <f t="shared" si="0"/>
        <v>-6.0872401932601547E-6</v>
      </c>
    </row>
    <row r="47" spans="2:29" ht="43.2">
      <c r="B47" t="s">
        <v>9</v>
      </c>
      <c r="C47" s="5">
        <v>-7.1415750000000003E-6</v>
      </c>
      <c r="E47" t="s">
        <v>16</v>
      </c>
      <c r="F47" s="3">
        <v>6.9413580000000001</v>
      </c>
      <c r="H47" s="2" t="s">
        <v>24</v>
      </c>
      <c r="I47" s="3">
        <v>3.4534000000000002E-2</v>
      </c>
      <c r="J47" s="3" t="s">
        <v>10</v>
      </c>
      <c r="K47" s="2" t="s">
        <v>20</v>
      </c>
      <c r="L47" s="3">
        <v>-0.127724</v>
      </c>
      <c r="M47" s="3" t="s">
        <v>10</v>
      </c>
      <c r="N47" s="2" t="s">
        <v>1</v>
      </c>
      <c r="O47" s="3">
        <v>-233.84651299999999</v>
      </c>
      <c r="P47" s="3" t="s">
        <v>10</v>
      </c>
      <c r="AC47" s="4">
        <f t="shared" si="0"/>
        <v>-5.1131524231687318E-5</v>
      </c>
    </row>
    <row r="48" spans="2:29" ht="28.8">
      <c r="B48" t="s">
        <v>9</v>
      </c>
      <c r="C48" s="5">
        <v>-7.1415750000000003E-6</v>
      </c>
      <c r="E48" t="s">
        <v>16</v>
      </c>
      <c r="F48" s="3">
        <v>6.9413580000000001</v>
      </c>
      <c r="H48" t="s">
        <v>24</v>
      </c>
      <c r="I48" s="3">
        <v>3.4534000000000002E-2</v>
      </c>
      <c r="K48" t="s">
        <v>20</v>
      </c>
      <c r="L48" s="3">
        <v>-0.127724</v>
      </c>
      <c r="N48" s="2" t="s">
        <v>18</v>
      </c>
      <c r="O48" s="3">
        <v>2.9874800000000001</v>
      </c>
      <c r="P48" s="3" t="s">
        <v>21</v>
      </c>
      <c r="AC48" s="4">
        <f t="shared" si="0"/>
        <v>6.5322507508025675E-7</v>
      </c>
    </row>
    <row r="49" spans="2:29">
      <c r="B49" t="s">
        <v>9</v>
      </c>
      <c r="C49" s="5">
        <v>-7.1415750000000003E-6</v>
      </c>
      <c r="E49" t="s">
        <v>16</v>
      </c>
      <c r="F49" s="3">
        <v>6.9413580000000001</v>
      </c>
      <c r="H49" t="s">
        <v>24</v>
      </c>
      <c r="I49" s="3">
        <v>3.4534000000000002E-2</v>
      </c>
      <c r="K49" t="s">
        <v>20</v>
      </c>
      <c r="L49" s="3">
        <v>-0.127724</v>
      </c>
      <c r="N49" s="2" t="s">
        <v>0</v>
      </c>
      <c r="O49" s="3">
        <v>392.87350500000002</v>
      </c>
      <c r="P49" s="3" t="s">
        <v>10</v>
      </c>
      <c r="AC49" s="4">
        <f t="shared" si="0"/>
        <v>8.5903445311991594E-5</v>
      </c>
    </row>
    <row r="50" spans="2:29" ht="28.8">
      <c r="B50" t="s">
        <v>9</v>
      </c>
      <c r="C50" s="5">
        <v>-7.1415750000000003E-6</v>
      </c>
      <c r="E50" t="s">
        <v>16</v>
      </c>
      <c r="F50" s="3">
        <v>6.9413580000000001</v>
      </c>
      <c r="H50" t="s">
        <v>24</v>
      </c>
      <c r="I50" s="3">
        <v>3.4534000000000002E-2</v>
      </c>
      <c r="K50" t="s">
        <v>20</v>
      </c>
      <c r="L50" s="3">
        <v>-0.127724</v>
      </c>
      <c r="N50" s="2" t="s">
        <v>19</v>
      </c>
      <c r="O50" s="3">
        <v>-2.3841489999999999</v>
      </c>
      <c r="P50" s="3" t="s">
        <v>10</v>
      </c>
      <c r="AC50" s="4">
        <f t="shared" si="0"/>
        <v>-5.2130421275707923E-7</v>
      </c>
    </row>
    <row r="51" spans="2:29" ht="28.8">
      <c r="B51" t="s">
        <v>9</v>
      </c>
      <c r="C51" s="5">
        <v>-7.1415750000000003E-6</v>
      </c>
      <c r="E51" t="s">
        <v>16</v>
      </c>
      <c r="F51" s="3">
        <v>6.9413580000000001</v>
      </c>
      <c r="H51" t="s">
        <v>24</v>
      </c>
      <c r="I51" s="3">
        <v>3.4534000000000002E-2</v>
      </c>
      <c r="K51" t="s">
        <v>20</v>
      </c>
      <c r="L51" s="3">
        <v>-0.127724</v>
      </c>
      <c r="N51" s="2" t="s">
        <v>22</v>
      </c>
      <c r="O51" s="3">
        <v>0.83796800000000005</v>
      </c>
      <c r="P51" s="3" t="s">
        <v>10</v>
      </c>
      <c r="Q51" s="2" t="s">
        <v>1</v>
      </c>
      <c r="R51" s="3">
        <v>-1302.2685759999999</v>
      </c>
      <c r="S51" s="3" t="s">
        <v>10</v>
      </c>
      <c r="AC51" s="4">
        <f t="shared" si="0"/>
        <v>-2.3860845918259084E-4</v>
      </c>
    </row>
    <row r="52" spans="2:29" ht="28.8">
      <c r="B52" t="s">
        <v>9</v>
      </c>
      <c r="C52" s="5">
        <v>-7.1415750000000003E-6</v>
      </c>
      <c r="E52" t="s">
        <v>16</v>
      </c>
      <c r="F52" s="3">
        <v>6.9413580000000001</v>
      </c>
      <c r="H52" t="s">
        <v>24</v>
      </c>
      <c r="I52" s="3">
        <v>3.4534000000000002E-2</v>
      </c>
      <c r="K52" t="s">
        <v>20</v>
      </c>
      <c r="L52" s="3">
        <v>-0.127724</v>
      </c>
      <c r="N52" t="s">
        <v>22</v>
      </c>
      <c r="O52" s="3">
        <v>0.83796800000000005</v>
      </c>
      <c r="Q52" s="2" t="s">
        <v>18</v>
      </c>
      <c r="R52" s="3">
        <v>12.627041999999999</v>
      </c>
      <c r="S52" s="3" t="s">
        <v>10</v>
      </c>
      <c r="AC52" s="4">
        <f t="shared" si="0"/>
        <v>2.3135926729555517E-6</v>
      </c>
    </row>
    <row r="53" spans="2:29">
      <c r="B53" t="s">
        <v>9</v>
      </c>
      <c r="C53" s="5">
        <v>-7.1415750000000003E-6</v>
      </c>
      <c r="E53" t="s">
        <v>16</v>
      </c>
      <c r="F53" s="3">
        <v>6.9413580000000001</v>
      </c>
      <c r="H53" t="s">
        <v>24</v>
      </c>
      <c r="I53" s="3">
        <v>3.4534000000000002E-2</v>
      </c>
      <c r="K53" t="s">
        <v>20</v>
      </c>
      <c r="L53" s="3">
        <v>-0.127724</v>
      </c>
      <c r="N53" t="s">
        <v>22</v>
      </c>
      <c r="O53" s="3">
        <v>0.83796800000000005</v>
      </c>
      <c r="Q53" s="2" t="s">
        <v>0</v>
      </c>
      <c r="R53" s="3">
        <v>1717.1672390000001</v>
      </c>
      <c r="S53" s="3" t="s">
        <v>10</v>
      </c>
      <c r="AC53" s="4">
        <f t="shared" si="0"/>
        <v>3.146283620811363E-4</v>
      </c>
    </row>
    <row r="54" spans="2:29" ht="28.8">
      <c r="B54" t="s">
        <v>9</v>
      </c>
      <c r="C54" s="5">
        <v>-7.1415750000000003E-6</v>
      </c>
      <c r="E54" t="s">
        <v>16</v>
      </c>
      <c r="F54" s="3">
        <v>6.9413580000000001</v>
      </c>
      <c r="H54" t="s">
        <v>24</v>
      </c>
      <c r="I54" s="3">
        <v>3.4534000000000002E-2</v>
      </c>
      <c r="K54" t="s">
        <v>20</v>
      </c>
      <c r="L54" s="3">
        <v>-0.127724</v>
      </c>
      <c r="N54" t="s">
        <v>22</v>
      </c>
      <c r="O54" s="3">
        <v>0.83796800000000005</v>
      </c>
      <c r="Q54" s="2" t="s">
        <v>19</v>
      </c>
      <c r="R54" s="3">
        <v>-10.356449</v>
      </c>
      <c r="S54" s="3" t="s">
        <v>10</v>
      </c>
      <c r="AC54" s="4">
        <f t="shared" si="0"/>
        <v>-1.8975627486023925E-6</v>
      </c>
    </row>
    <row r="55" spans="2:29" ht="43.2">
      <c r="B55" t="s">
        <v>9</v>
      </c>
      <c r="C55" s="5">
        <v>-7.1415750000000003E-6</v>
      </c>
      <c r="E55" t="s">
        <v>16</v>
      </c>
      <c r="F55" s="3">
        <v>6.9413580000000001</v>
      </c>
      <c r="H55" t="s">
        <v>24</v>
      </c>
      <c r="I55" s="3">
        <v>3.4534000000000002E-2</v>
      </c>
      <c r="K55" s="2" t="s">
        <v>28</v>
      </c>
      <c r="L55" s="3">
        <v>3.0220549999999999</v>
      </c>
      <c r="M55" s="3" t="s">
        <v>10</v>
      </c>
      <c r="N55" s="2" t="s">
        <v>20</v>
      </c>
      <c r="O55" s="3">
        <v>4.3184E-2</v>
      </c>
      <c r="P55" s="3" t="s">
        <v>10</v>
      </c>
      <c r="Q55" s="2" t="s">
        <v>20</v>
      </c>
      <c r="R55" s="3">
        <v>-0.127724</v>
      </c>
      <c r="S55" s="3" t="s">
        <v>10</v>
      </c>
      <c r="T55" s="2" t="s">
        <v>1</v>
      </c>
      <c r="U55" s="3">
        <v>-233.84651299999999</v>
      </c>
      <c r="V55" s="3" t="s">
        <v>10</v>
      </c>
      <c r="AC55" s="4">
        <f t="shared" si="0"/>
        <v>-6.6728900731026544E-6</v>
      </c>
    </row>
    <row r="56" spans="2:29" ht="28.8">
      <c r="B56" t="s">
        <v>9</v>
      </c>
      <c r="C56" s="5">
        <v>-7.1415750000000003E-6</v>
      </c>
      <c r="E56" t="s">
        <v>16</v>
      </c>
      <c r="F56" s="3">
        <v>6.9413580000000001</v>
      </c>
      <c r="H56" t="s">
        <v>24</v>
      </c>
      <c r="I56" s="3">
        <v>3.4534000000000002E-2</v>
      </c>
      <c r="L56" s="3">
        <v>3.0220549999999999</v>
      </c>
      <c r="O56" s="3">
        <v>4.3184E-2</v>
      </c>
      <c r="R56" s="3">
        <v>-0.127724</v>
      </c>
      <c r="T56" s="2" t="s">
        <v>18</v>
      </c>
      <c r="U56" s="3">
        <v>2.9874800000000001</v>
      </c>
      <c r="V56" s="3" t="s">
        <v>21</v>
      </c>
      <c r="AC56" s="4">
        <f t="shared" si="0"/>
        <v>8.5248761590867596E-8</v>
      </c>
    </row>
    <row r="57" spans="2:29">
      <c r="B57" t="s">
        <v>9</v>
      </c>
      <c r="C57" s="5">
        <v>-7.1415750000000003E-6</v>
      </c>
      <c r="E57" t="s">
        <v>16</v>
      </c>
      <c r="F57" s="3">
        <v>6.9413580000000001</v>
      </c>
      <c r="H57" t="s">
        <v>24</v>
      </c>
      <c r="I57" s="3">
        <v>3.4534000000000002E-2</v>
      </c>
      <c r="L57" s="3">
        <v>3.0220549999999999</v>
      </c>
      <c r="O57" s="3">
        <v>4.3184E-2</v>
      </c>
      <c r="R57" s="3">
        <v>-0.127724</v>
      </c>
      <c r="T57" s="2" t="s">
        <v>0</v>
      </c>
      <c r="U57" s="3">
        <v>392.87350500000002</v>
      </c>
      <c r="V57" s="3" t="s">
        <v>10</v>
      </c>
      <c r="AC57" s="4">
        <f t="shared" si="0"/>
        <v>1.1210779574461931E-5</v>
      </c>
    </row>
    <row r="58" spans="2:29" ht="28.8">
      <c r="B58" t="s">
        <v>9</v>
      </c>
      <c r="C58" s="5">
        <v>-7.1415750000000003E-6</v>
      </c>
      <c r="E58" t="s">
        <v>16</v>
      </c>
      <c r="F58" s="3">
        <v>6.9413580000000001</v>
      </c>
      <c r="H58" t="s">
        <v>24</v>
      </c>
      <c r="I58" s="3">
        <v>3.4534000000000002E-2</v>
      </c>
      <c r="L58" s="3">
        <v>3.0220549999999999</v>
      </c>
      <c r="O58" s="3">
        <v>4.3184E-2</v>
      </c>
      <c r="R58" s="3">
        <v>-0.127724</v>
      </c>
      <c r="T58" s="2" t="s">
        <v>19</v>
      </c>
      <c r="U58" s="3">
        <v>-2.3841489999999999</v>
      </c>
      <c r="V58" s="3" t="s">
        <v>10</v>
      </c>
      <c r="AC58" s="4">
        <f t="shared" si="0"/>
        <v>-6.8032505555888363E-8</v>
      </c>
    </row>
    <row r="59" spans="2:29" ht="28.8">
      <c r="B59" t="s">
        <v>9</v>
      </c>
      <c r="C59" s="5">
        <v>-7.1415750000000003E-6</v>
      </c>
      <c r="E59" t="s">
        <v>16</v>
      </c>
      <c r="F59" s="3">
        <v>6.9413580000000001</v>
      </c>
      <c r="H59" t="s">
        <v>24</v>
      </c>
      <c r="I59" s="3">
        <v>3.4534000000000002E-2</v>
      </c>
      <c r="L59" s="3">
        <v>3.0220549999999999</v>
      </c>
      <c r="O59" s="3">
        <v>4.3184E-2</v>
      </c>
      <c r="R59" s="3">
        <v>-0.127724</v>
      </c>
      <c r="T59" s="2" t="s">
        <v>22</v>
      </c>
      <c r="U59" s="3">
        <v>0.83796800000000005</v>
      </c>
      <c r="V59" s="3" t="s">
        <v>10</v>
      </c>
      <c r="W59" s="2" t="s">
        <v>1</v>
      </c>
      <c r="X59" s="3">
        <v>-1302.2685759999999</v>
      </c>
      <c r="Y59" s="3" t="s">
        <v>10</v>
      </c>
      <c r="AC59" s="4">
        <f t="shared" si="0"/>
        <v>-3.1139459317176085E-5</v>
      </c>
    </row>
    <row r="60" spans="2:29" ht="28.8">
      <c r="B60" t="s">
        <v>9</v>
      </c>
      <c r="C60" s="5">
        <v>-7.1415750000000003E-6</v>
      </c>
      <c r="E60" t="s">
        <v>16</v>
      </c>
      <c r="F60" s="3">
        <v>6.9413580000000001</v>
      </c>
      <c r="H60" t="s">
        <v>24</v>
      </c>
      <c r="I60" s="3">
        <v>3.4534000000000002E-2</v>
      </c>
      <c r="L60" s="3">
        <v>3.0220549999999999</v>
      </c>
      <c r="O60" s="3">
        <v>4.3184E-2</v>
      </c>
      <c r="R60" s="3">
        <v>-0.127724</v>
      </c>
      <c r="U60" s="3">
        <v>0.83796800000000005</v>
      </c>
      <c r="W60" s="2" t="s">
        <v>18</v>
      </c>
      <c r="X60" s="3">
        <v>12.627041999999999</v>
      </c>
      <c r="Y60" s="3" t="s">
        <v>10</v>
      </c>
      <c r="AC60" s="4">
        <f t="shared" si="0"/>
        <v>3.0193407711872313E-7</v>
      </c>
    </row>
    <row r="61" spans="2:29">
      <c r="B61" t="s">
        <v>9</v>
      </c>
      <c r="C61" s="5">
        <v>-7.1415750000000003E-6</v>
      </c>
      <c r="E61" t="s">
        <v>16</v>
      </c>
      <c r="F61" s="3">
        <v>6.9413580000000001</v>
      </c>
      <c r="H61" t="s">
        <v>24</v>
      </c>
      <c r="I61" s="3">
        <v>3.4534000000000002E-2</v>
      </c>
      <c r="L61" s="3">
        <v>3.0220549999999999</v>
      </c>
      <c r="O61" s="3">
        <v>4.3184E-2</v>
      </c>
      <c r="R61" s="3">
        <v>-0.127724</v>
      </c>
      <c r="U61" s="3">
        <v>0.83796800000000005</v>
      </c>
      <c r="W61" s="2" t="s">
        <v>0</v>
      </c>
      <c r="X61" s="3">
        <v>1717.1672390000001</v>
      </c>
      <c r="Y61" s="3" t="s">
        <v>10</v>
      </c>
      <c r="AC61" s="4">
        <f t="shared" si="0"/>
        <v>4.1060392890589173E-5</v>
      </c>
    </row>
    <row r="62" spans="2:29" ht="28.8">
      <c r="B62" t="s">
        <v>9</v>
      </c>
      <c r="C62" s="5">
        <v>-7.1415750000000003E-6</v>
      </c>
      <c r="E62" t="s">
        <v>16</v>
      </c>
      <c r="F62" s="3">
        <v>6.9413580000000001</v>
      </c>
      <c r="H62" t="s">
        <v>24</v>
      </c>
      <c r="I62" s="3">
        <v>3.4534000000000002E-2</v>
      </c>
      <c r="L62" s="3">
        <v>3.0220549999999999</v>
      </c>
      <c r="O62" s="3">
        <v>4.3184E-2</v>
      </c>
      <c r="R62" s="3">
        <v>-0.127724</v>
      </c>
      <c r="U62" s="3">
        <v>0.83796800000000005</v>
      </c>
      <c r="W62" s="2" t="s">
        <v>19</v>
      </c>
      <c r="X62" s="3">
        <v>-10.356449</v>
      </c>
      <c r="Y62" s="3" t="s">
        <v>10</v>
      </c>
      <c r="AC62" s="4">
        <f t="shared" si="0"/>
        <v>-2.4764033184035684E-7</v>
      </c>
    </row>
    <row r="63" spans="2:29" ht="43.2">
      <c r="B63" t="s">
        <v>9</v>
      </c>
      <c r="C63" s="5">
        <v>-7.1415750000000003E-6</v>
      </c>
      <c r="E63" t="s">
        <v>16</v>
      </c>
      <c r="F63" s="3">
        <v>6.9413580000000001</v>
      </c>
      <c r="H63" t="s">
        <v>24</v>
      </c>
      <c r="I63" s="3">
        <v>3.4534000000000002E-2</v>
      </c>
      <c r="K63" s="2" t="s">
        <v>26</v>
      </c>
      <c r="L63" s="3">
        <v>0.35325200000000001</v>
      </c>
      <c r="M63" s="3" t="s">
        <v>10</v>
      </c>
      <c r="N63" s="2" t="s">
        <v>22</v>
      </c>
      <c r="O63" s="3">
        <v>-0.18370700000000001</v>
      </c>
      <c r="P63" s="3" t="s">
        <v>10</v>
      </c>
      <c r="Q63" s="2" t="s">
        <v>1</v>
      </c>
      <c r="R63" s="3">
        <v>-1302.2685759999999</v>
      </c>
      <c r="S63" s="3" t="s">
        <v>10</v>
      </c>
      <c r="AC63" s="4">
        <f t="shared" si="0"/>
        <v>-1.4467591085982448E-4</v>
      </c>
    </row>
    <row r="64" spans="2:29" ht="28.8">
      <c r="B64" t="s">
        <v>9</v>
      </c>
      <c r="C64" s="5">
        <v>-7.1415750000000003E-6</v>
      </c>
      <c r="E64" t="s">
        <v>16</v>
      </c>
      <c r="F64" s="3">
        <v>6.9413580000000001</v>
      </c>
      <c r="H64" t="s">
        <v>24</v>
      </c>
      <c r="I64" s="3">
        <v>3.4534000000000002E-2</v>
      </c>
      <c r="K64" t="s">
        <v>26</v>
      </c>
      <c r="L64" s="3">
        <v>0.35325200000000001</v>
      </c>
      <c r="N64" t="s">
        <v>22</v>
      </c>
      <c r="O64" s="3">
        <v>-0.18370700000000001</v>
      </c>
      <c r="Q64" s="2" t="s">
        <v>18</v>
      </c>
      <c r="R64" s="3">
        <v>12.627041999999999</v>
      </c>
      <c r="S64" s="3" t="s">
        <v>10</v>
      </c>
      <c r="AC64" s="4">
        <f t="shared" si="0"/>
        <v>1.4028049485970702E-6</v>
      </c>
    </row>
    <row r="65" spans="2:29">
      <c r="B65" t="s">
        <v>9</v>
      </c>
      <c r="C65" s="5">
        <v>-7.1415750000000003E-6</v>
      </c>
      <c r="E65" t="s">
        <v>16</v>
      </c>
      <c r="F65" s="3">
        <v>6.9413580000000001</v>
      </c>
      <c r="H65" t="s">
        <v>24</v>
      </c>
      <c r="I65" s="3">
        <v>3.4534000000000002E-2</v>
      </c>
      <c r="K65" t="s">
        <v>26</v>
      </c>
      <c r="L65" s="3">
        <v>0.35325200000000001</v>
      </c>
      <c r="N65" t="s">
        <v>22</v>
      </c>
      <c r="O65" s="3">
        <v>-0.18370700000000001</v>
      </c>
      <c r="Q65" s="2" t="s">
        <v>0</v>
      </c>
      <c r="R65" s="3">
        <v>1717.1672390000001</v>
      </c>
      <c r="S65" s="3" t="s">
        <v>10</v>
      </c>
      <c r="AC65" s="4">
        <f t="shared" si="0"/>
        <v>1.9076919997874152E-4</v>
      </c>
    </row>
    <row r="66" spans="2:29" ht="28.8">
      <c r="B66" t="s">
        <v>9</v>
      </c>
      <c r="C66" s="5">
        <v>-7.1415750000000003E-6</v>
      </c>
      <c r="E66" t="s">
        <v>16</v>
      </c>
      <c r="F66" s="3">
        <v>6.9413580000000001</v>
      </c>
      <c r="H66" t="s">
        <v>24</v>
      </c>
      <c r="I66" s="3">
        <v>3.4534000000000002E-2</v>
      </c>
      <c r="K66" t="s">
        <v>26</v>
      </c>
      <c r="L66" s="3">
        <v>0.35325200000000001</v>
      </c>
      <c r="N66" t="s">
        <v>22</v>
      </c>
      <c r="O66" s="3">
        <v>-0.18370700000000001</v>
      </c>
      <c r="Q66" s="2" t="s">
        <v>19</v>
      </c>
      <c r="R66" s="3">
        <v>-10.356449</v>
      </c>
      <c r="S66" s="3" t="s">
        <v>10</v>
      </c>
      <c r="AC66" s="4">
        <f t="shared" si="0"/>
        <v>-1.1505527507624651E-6</v>
      </c>
    </row>
    <row r="67" spans="2:29" ht="43.2">
      <c r="B67" t="s">
        <v>9</v>
      </c>
      <c r="C67" s="5">
        <v>-7.1415750000000003E-6</v>
      </c>
      <c r="E67" t="s">
        <v>16</v>
      </c>
      <c r="F67" s="3">
        <v>6.9413580000000001</v>
      </c>
      <c r="H67" t="s">
        <v>24</v>
      </c>
      <c r="I67" s="3">
        <v>3.4534000000000002E-2</v>
      </c>
      <c r="K67" t="s">
        <v>26</v>
      </c>
      <c r="L67" s="3">
        <v>0.35325200000000001</v>
      </c>
      <c r="N67" s="2" t="s">
        <v>27</v>
      </c>
      <c r="O67" s="3">
        <v>4.2106060000000003</v>
      </c>
      <c r="P67" s="3" t="s">
        <v>10</v>
      </c>
      <c r="Q67" s="2" t="s">
        <v>22</v>
      </c>
      <c r="R67" s="3">
        <v>4.2764999999999997E-2</v>
      </c>
      <c r="S67" s="3" t="s">
        <v>10</v>
      </c>
      <c r="T67" s="2" t="s">
        <v>1</v>
      </c>
      <c r="U67" s="3">
        <v>-1302.2685759999999</v>
      </c>
      <c r="V67" s="3" t="s">
        <v>10</v>
      </c>
      <c r="AC67" s="4">
        <f t="shared" si="0"/>
        <v>1.4180893701455893E-4</v>
      </c>
    </row>
    <row r="68" spans="2:29" ht="28.8">
      <c r="B68" t="s">
        <v>9</v>
      </c>
      <c r="C68" s="5">
        <v>-7.1415750000000003E-6</v>
      </c>
      <c r="E68" t="s">
        <v>16</v>
      </c>
      <c r="F68" s="3">
        <v>6.9413580000000001</v>
      </c>
      <c r="H68" t="s">
        <v>24</v>
      </c>
      <c r="I68" s="3">
        <v>3.4534000000000002E-2</v>
      </c>
      <c r="K68" t="s">
        <v>26</v>
      </c>
      <c r="L68" s="3">
        <v>0.35325200000000001</v>
      </c>
      <c r="N68" t="s">
        <v>27</v>
      </c>
      <c r="O68" s="3">
        <v>4.2106060000000003</v>
      </c>
      <c r="Q68" t="s">
        <v>22</v>
      </c>
      <c r="R68" s="3">
        <v>4.2764999999999997E-2</v>
      </c>
      <c r="T68" s="2" t="s">
        <v>18</v>
      </c>
      <c r="U68" s="3">
        <v>12.627041999999999</v>
      </c>
      <c r="V68" s="3" t="s">
        <v>10</v>
      </c>
      <c r="AC68" s="4">
        <f t="shared" ref="AC68:AC131" si="1">IF(ISNUMBER(C68),C68,1)*IF(ISNUMBER(F68),F68,1)*IF(ISNUMBER(I68),I68,1)*IF(ISNUMBER(L68),L68,1)*IF(ISNUMBER(O68),O68,1)*IF(ISNUMBER(R68),R68,1)*IF(ISNUMBER(U68),U68,1)*IF(ISNUMBER(X68),X68,1)*IF(ISNUMBER(AA68),AA68,1)</f>
        <v>-1.3750062288673318E-6</v>
      </c>
    </row>
    <row r="69" spans="2:29">
      <c r="B69" t="s">
        <v>9</v>
      </c>
      <c r="C69" s="5">
        <v>-7.1415750000000003E-6</v>
      </c>
      <c r="E69" t="s">
        <v>16</v>
      </c>
      <c r="F69" s="3">
        <v>6.9413580000000001</v>
      </c>
      <c r="H69" t="s">
        <v>24</v>
      </c>
      <c r="I69" s="3">
        <v>3.4534000000000002E-2</v>
      </c>
      <c r="K69" t="s">
        <v>26</v>
      </c>
      <c r="L69" s="3">
        <v>0.35325200000000001</v>
      </c>
      <c r="N69" t="s">
        <v>27</v>
      </c>
      <c r="O69" s="3">
        <v>4.2106060000000003</v>
      </c>
      <c r="Q69" t="s">
        <v>22</v>
      </c>
      <c r="R69" s="3">
        <v>4.2764999999999997E-2</v>
      </c>
      <c r="T69" s="2" t="s">
        <v>0</v>
      </c>
      <c r="U69" s="3">
        <v>1717.1672390000001</v>
      </c>
      <c r="V69" s="3" t="s">
        <v>10</v>
      </c>
      <c r="AC69" s="4">
        <f t="shared" si="1"/>
        <v>-1.8698881730431547E-4</v>
      </c>
    </row>
    <row r="70" spans="2:29" ht="28.8">
      <c r="B70" t="s">
        <v>9</v>
      </c>
      <c r="C70" s="5">
        <v>-7.1415750000000003E-6</v>
      </c>
      <c r="E70" t="s">
        <v>16</v>
      </c>
      <c r="F70" s="3">
        <v>6.9413580000000001</v>
      </c>
      <c r="H70" t="s">
        <v>24</v>
      </c>
      <c r="I70" s="3">
        <v>3.4534000000000002E-2</v>
      </c>
      <c r="K70" t="s">
        <v>26</v>
      </c>
      <c r="L70" s="3">
        <v>0.35325200000000001</v>
      </c>
      <c r="N70" t="s">
        <v>27</v>
      </c>
      <c r="O70" s="3">
        <v>4.2106060000000003</v>
      </c>
      <c r="Q70" t="s">
        <v>22</v>
      </c>
      <c r="R70" s="3">
        <v>4.2764999999999997E-2</v>
      </c>
      <c r="T70" s="2" t="s">
        <v>19</v>
      </c>
      <c r="U70" s="3">
        <v>-10.356449</v>
      </c>
      <c r="V70" s="3" t="s">
        <v>10</v>
      </c>
      <c r="AC70" s="4">
        <f t="shared" si="1"/>
        <v>1.1277527930885831E-6</v>
      </c>
    </row>
    <row r="71" spans="2:29" ht="28.8">
      <c r="B71" t="s">
        <v>9</v>
      </c>
      <c r="C71" s="5">
        <v>-7.1415750000000003E-6</v>
      </c>
      <c r="E71" t="s">
        <v>16</v>
      </c>
      <c r="F71" s="3">
        <v>6.9413580000000001</v>
      </c>
      <c r="H71" s="2" t="s">
        <v>25</v>
      </c>
      <c r="I71" s="3">
        <v>-1.3202999999999999E-2</v>
      </c>
      <c r="J71" s="3" t="s">
        <v>10</v>
      </c>
      <c r="K71" s="2" t="s">
        <v>22</v>
      </c>
      <c r="L71" s="3">
        <v>-0.447378</v>
      </c>
      <c r="M71" s="3" t="s">
        <v>10</v>
      </c>
      <c r="N71" s="2" t="s">
        <v>1</v>
      </c>
      <c r="O71" s="3">
        <v>-1302.2685759999999</v>
      </c>
      <c r="P71" s="3" t="s">
        <v>10</v>
      </c>
      <c r="AC71" s="4">
        <f t="shared" si="1"/>
        <v>3.8131707516906124E-4</v>
      </c>
    </row>
    <row r="72" spans="2:29" ht="28.8">
      <c r="B72" t="s">
        <v>9</v>
      </c>
      <c r="C72" s="5">
        <v>-7.1415750000000003E-6</v>
      </c>
      <c r="E72" t="s">
        <v>16</v>
      </c>
      <c r="F72" s="3">
        <v>6.9413580000000001</v>
      </c>
      <c r="H72" t="s">
        <v>25</v>
      </c>
      <c r="I72" s="3">
        <v>-1.3202999999999999E-2</v>
      </c>
      <c r="L72" s="3">
        <v>-0.447378</v>
      </c>
      <c r="N72" s="2" t="s">
        <v>18</v>
      </c>
      <c r="O72" s="3">
        <v>12.627041999999999</v>
      </c>
      <c r="P72" s="3" t="s">
        <v>10</v>
      </c>
      <c r="AC72" s="4">
        <f t="shared" si="1"/>
        <v>-3.6973223590069127E-6</v>
      </c>
    </row>
    <row r="73" spans="2:29">
      <c r="B73" t="s">
        <v>9</v>
      </c>
      <c r="C73" s="5">
        <v>-7.1415750000000003E-6</v>
      </c>
      <c r="E73" t="s">
        <v>16</v>
      </c>
      <c r="F73" s="3">
        <v>6.9413580000000001</v>
      </c>
      <c r="H73" t="s">
        <v>25</v>
      </c>
      <c r="I73" s="3">
        <v>-1.3202999999999999E-2</v>
      </c>
      <c r="L73" s="3">
        <v>-0.447378</v>
      </c>
      <c r="N73" s="2" t="s">
        <v>0</v>
      </c>
      <c r="O73" s="3">
        <v>1717.1672390000001</v>
      </c>
      <c r="P73" s="3" t="s">
        <v>10</v>
      </c>
      <c r="AC73" s="4">
        <f t="shared" si="1"/>
        <v>-5.0280349324163711E-4</v>
      </c>
    </row>
    <row r="74" spans="2:29" ht="28.8">
      <c r="B74" t="s">
        <v>9</v>
      </c>
      <c r="C74" s="5">
        <v>-7.1415750000000003E-6</v>
      </c>
      <c r="E74" t="s">
        <v>16</v>
      </c>
      <c r="F74" s="3">
        <v>6.9413580000000001</v>
      </c>
      <c r="H74" t="s">
        <v>25</v>
      </c>
      <c r="I74" s="3">
        <v>-1.3202999999999999E-2</v>
      </c>
      <c r="L74" s="3">
        <v>-0.447378</v>
      </c>
      <c r="N74" s="2" t="s">
        <v>19</v>
      </c>
      <c r="O74" s="3">
        <v>-10.356449</v>
      </c>
      <c r="P74" s="3" t="s">
        <v>10</v>
      </c>
      <c r="AC74" s="4">
        <f t="shared" si="1"/>
        <v>3.0324703479734038E-6</v>
      </c>
    </row>
    <row r="75" spans="2:29" ht="43.2">
      <c r="B75" t="s">
        <v>9</v>
      </c>
      <c r="C75" s="5">
        <v>-7.1415750000000003E-6</v>
      </c>
      <c r="E75" t="s">
        <v>16</v>
      </c>
      <c r="F75" s="3">
        <v>6.9413580000000001</v>
      </c>
      <c r="H75" t="s">
        <v>25</v>
      </c>
      <c r="I75" s="3">
        <v>-1.3202999999999999E-2</v>
      </c>
      <c r="K75" s="2" t="s">
        <v>26</v>
      </c>
      <c r="L75" s="3">
        <v>-1.363121</v>
      </c>
      <c r="M75" s="3" t="s">
        <v>10</v>
      </c>
      <c r="N75" s="2" t="s">
        <v>22</v>
      </c>
      <c r="O75" s="3">
        <v>-0.18370700000000001</v>
      </c>
      <c r="P75" s="3" t="s">
        <v>10</v>
      </c>
      <c r="Q75" s="2" t="s">
        <v>1</v>
      </c>
      <c r="R75" s="3">
        <v>-1302.2685759999999</v>
      </c>
      <c r="S75" s="3" t="s">
        <v>10</v>
      </c>
      <c r="AC75" s="4">
        <f t="shared" si="1"/>
        <v>-2.1343800015759397E-4</v>
      </c>
    </row>
    <row r="76" spans="2:29" ht="28.8">
      <c r="B76" t="s">
        <v>9</v>
      </c>
      <c r="C76" s="5">
        <v>-7.1415750000000003E-6</v>
      </c>
      <c r="E76" t="s">
        <v>16</v>
      </c>
      <c r="F76" s="3">
        <v>6.9413580000000001</v>
      </c>
      <c r="H76" t="s">
        <v>25</v>
      </c>
      <c r="I76" s="3">
        <v>-1.3202999999999999E-2</v>
      </c>
      <c r="L76" s="3">
        <v>-1.363121</v>
      </c>
      <c r="O76" s="3">
        <v>-0.18370700000000001</v>
      </c>
      <c r="Q76" s="2" t="s">
        <v>18</v>
      </c>
      <c r="R76" s="3">
        <v>12.627041999999999</v>
      </c>
      <c r="S76" s="3" t="s">
        <v>10</v>
      </c>
      <c r="AC76" s="4">
        <f t="shared" si="1"/>
        <v>2.0695351497032095E-6</v>
      </c>
    </row>
    <row r="77" spans="2:29">
      <c r="B77" t="s">
        <v>9</v>
      </c>
      <c r="C77" s="5">
        <v>-7.1415750000000003E-6</v>
      </c>
      <c r="E77" t="s">
        <v>16</v>
      </c>
      <c r="F77" s="3">
        <v>6.9413580000000001</v>
      </c>
      <c r="H77" t="s">
        <v>25</v>
      </c>
      <c r="I77" s="3">
        <v>-1.3202999999999999E-2</v>
      </c>
      <c r="L77" s="3">
        <v>-1.363121</v>
      </c>
      <c r="O77" s="3">
        <v>-0.18370700000000001</v>
      </c>
      <c r="Q77" s="2" t="s">
        <v>0</v>
      </c>
      <c r="R77" s="3">
        <v>1717.1672390000001</v>
      </c>
      <c r="S77" s="3" t="s">
        <v>10</v>
      </c>
      <c r="AC77" s="4">
        <f t="shared" si="1"/>
        <v>2.8143867415894493E-4</v>
      </c>
    </row>
    <row r="78" spans="2:29" ht="28.8">
      <c r="B78" t="s">
        <v>9</v>
      </c>
      <c r="C78" s="5">
        <v>-7.1415750000000003E-6</v>
      </c>
      <c r="E78" t="s">
        <v>16</v>
      </c>
      <c r="F78" s="3">
        <v>6.9413580000000001</v>
      </c>
      <c r="H78" t="s">
        <v>25</v>
      </c>
      <c r="I78" s="3">
        <v>-1.3202999999999999E-2</v>
      </c>
      <c r="L78" s="3">
        <v>-1.363121</v>
      </c>
      <c r="O78" s="3">
        <v>-0.18370700000000001</v>
      </c>
      <c r="Q78" s="2" t="s">
        <v>19</v>
      </c>
      <c r="R78" s="3">
        <v>-10.356449</v>
      </c>
      <c r="S78" s="3" t="s">
        <v>10</v>
      </c>
      <c r="AC78" s="4">
        <f t="shared" si="1"/>
        <v>-1.6973916164695308E-6</v>
      </c>
    </row>
    <row r="79" spans="2:29" ht="43.2">
      <c r="B79" t="s">
        <v>9</v>
      </c>
      <c r="C79" s="5">
        <v>-7.1415750000000003E-6</v>
      </c>
      <c r="E79" t="s">
        <v>16</v>
      </c>
      <c r="F79" s="3">
        <v>6.9413580000000001</v>
      </c>
      <c r="H79" t="s">
        <v>25</v>
      </c>
      <c r="I79" s="3">
        <v>-1.3202999999999999E-2</v>
      </c>
      <c r="L79" s="3">
        <v>-1.363121</v>
      </c>
      <c r="N79" s="2" t="s">
        <v>27</v>
      </c>
      <c r="O79" s="3">
        <v>4.2106060000000003</v>
      </c>
      <c r="P79" s="3" t="s">
        <v>10</v>
      </c>
      <c r="Q79" s="2" t="s">
        <v>22</v>
      </c>
      <c r="R79" s="3">
        <v>4.2764999999999997E-2</v>
      </c>
      <c r="S79" s="3" t="s">
        <v>10</v>
      </c>
      <c r="T79" s="2" t="s">
        <v>1</v>
      </c>
      <c r="U79" s="3">
        <v>-1302.2685759999999</v>
      </c>
      <c r="V79" s="3" t="s">
        <v>10</v>
      </c>
      <c r="AC79" s="4">
        <f t="shared" si="1"/>
        <v>2.0920840063130868E-4</v>
      </c>
    </row>
    <row r="80" spans="2:29" ht="28.8">
      <c r="B80" t="s">
        <v>9</v>
      </c>
      <c r="C80" s="5">
        <v>-7.1415750000000003E-6</v>
      </c>
      <c r="E80" t="s">
        <v>16</v>
      </c>
      <c r="F80" s="3">
        <v>6.9413580000000001</v>
      </c>
      <c r="H80" t="s">
        <v>25</v>
      </c>
      <c r="I80" s="3">
        <v>-1.3202999999999999E-2</v>
      </c>
      <c r="L80" s="3">
        <v>-1.363121</v>
      </c>
      <c r="O80" s="3">
        <v>4.2106060000000003</v>
      </c>
      <c r="R80" s="3">
        <v>4.2764999999999997E-2</v>
      </c>
      <c r="T80" s="2" t="s">
        <v>18</v>
      </c>
      <c r="U80" s="3">
        <v>12.627041999999999</v>
      </c>
      <c r="V80" s="3" t="s">
        <v>10</v>
      </c>
      <c r="AC80" s="4">
        <f t="shared" si="1"/>
        <v>-2.0285241540869072E-6</v>
      </c>
    </row>
    <row r="81" spans="2:29">
      <c r="B81" t="s">
        <v>9</v>
      </c>
      <c r="C81" s="5">
        <v>-7.1415750000000003E-6</v>
      </c>
      <c r="E81" t="s">
        <v>16</v>
      </c>
      <c r="F81" s="3">
        <v>6.9413580000000001</v>
      </c>
      <c r="H81" t="s">
        <v>25</v>
      </c>
      <c r="I81" s="3">
        <v>-1.3202999999999999E-2</v>
      </c>
      <c r="L81" s="3">
        <v>-1.363121</v>
      </c>
      <c r="O81" s="3">
        <v>4.2106060000000003</v>
      </c>
      <c r="R81" s="3">
        <v>4.2764999999999997E-2</v>
      </c>
      <c r="T81" s="2" t="s">
        <v>0</v>
      </c>
      <c r="U81" s="3">
        <v>1717.1672390000001</v>
      </c>
      <c r="V81" s="3" t="s">
        <v>10</v>
      </c>
      <c r="AC81" s="4">
        <f t="shared" si="1"/>
        <v>-2.7586153755711158E-4</v>
      </c>
    </row>
    <row r="82" spans="2:29" ht="28.8">
      <c r="B82" t="s">
        <v>9</v>
      </c>
      <c r="C82" s="5">
        <v>-7.1415750000000003E-6</v>
      </c>
      <c r="E82" t="s">
        <v>16</v>
      </c>
      <c r="F82" s="3">
        <v>6.9413580000000001</v>
      </c>
      <c r="H82" t="s">
        <v>25</v>
      </c>
      <c r="I82" s="3">
        <v>-1.3202999999999999E-2</v>
      </c>
      <c r="L82" s="3">
        <v>-1.363121</v>
      </c>
      <c r="O82" s="3">
        <v>4.2106060000000003</v>
      </c>
      <c r="R82" s="3">
        <v>4.2764999999999997E-2</v>
      </c>
      <c r="T82" s="2" t="s">
        <v>19</v>
      </c>
      <c r="U82" s="3">
        <v>-10.356449</v>
      </c>
      <c r="V82" s="3" t="s">
        <v>10</v>
      </c>
      <c r="AC82" s="4">
        <f t="shared" si="1"/>
        <v>1.6637552125881261E-6</v>
      </c>
    </row>
    <row r="83" spans="2:29" ht="43.2">
      <c r="B83" t="s">
        <v>9</v>
      </c>
      <c r="C83" s="5">
        <v>-7.1415750000000003E-6</v>
      </c>
      <c r="E83" s="2" t="s">
        <v>13</v>
      </c>
      <c r="F83" s="3">
        <v>-0.80853600000000003</v>
      </c>
      <c r="G83" s="3" t="s">
        <v>10</v>
      </c>
      <c r="H83" s="2" t="s">
        <v>15</v>
      </c>
      <c r="I83" s="3">
        <v>-0.19009400000000001</v>
      </c>
      <c r="J83" s="3" t="s">
        <v>10</v>
      </c>
      <c r="K83" s="2" t="s">
        <v>1</v>
      </c>
      <c r="L83" s="3">
        <v>-511.08203500000002</v>
      </c>
      <c r="M83" s="3" t="s">
        <v>10</v>
      </c>
      <c r="AC83" s="4">
        <f t="shared" si="1"/>
        <v>5.6098647099811483E-4</v>
      </c>
    </row>
    <row r="84" spans="2:29" ht="28.8">
      <c r="B84" t="s">
        <v>9</v>
      </c>
      <c r="C84" s="5">
        <v>-7.1415750000000003E-6</v>
      </c>
      <c r="E84" t="s">
        <v>13</v>
      </c>
      <c r="F84" s="3">
        <v>-0.80853600000000003</v>
      </c>
      <c r="I84" s="3">
        <v>-0.19009400000000001</v>
      </c>
      <c r="K84" s="2" t="s">
        <v>18</v>
      </c>
      <c r="L84" s="3">
        <v>7.3227289999999998</v>
      </c>
      <c r="M84" s="3" t="s">
        <v>10</v>
      </c>
      <c r="AC84" s="4">
        <f t="shared" si="1"/>
        <v>-8.0377544473570752E-6</v>
      </c>
    </row>
    <row r="85" spans="2:29">
      <c r="B85" t="s">
        <v>9</v>
      </c>
      <c r="C85" s="5">
        <v>-7.1415750000000003E-6</v>
      </c>
      <c r="E85" t="s">
        <v>13</v>
      </c>
      <c r="F85" s="3">
        <v>-0.80853600000000003</v>
      </c>
      <c r="I85" s="3">
        <v>-0.19009400000000001</v>
      </c>
      <c r="K85" s="2" t="s">
        <v>0</v>
      </c>
      <c r="L85" s="3">
        <v>-980.71256000000005</v>
      </c>
      <c r="M85" s="3" t="s">
        <v>10</v>
      </c>
      <c r="AC85" s="4">
        <f t="shared" si="1"/>
        <v>1.0764739130341902E-3</v>
      </c>
    </row>
    <row r="86" spans="2:29" ht="28.8">
      <c r="B86" t="s">
        <v>9</v>
      </c>
      <c r="C86" s="5">
        <v>-7.1415750000000003E-6</v>
      </c>
      <c r="E86" t="s">
        <v>13</v>
      </c>
      <c r="F86" s="3">
        <v>-0.80853600000000003</v>
      </c>
      <c r="I86" s="3">
        <v>-0.19009400000000001</v>
      </c>
      <c r="K86" s="2" t="s">
        <v>19</v>
      </c>
      <c r="L86" s="3">
        <v>6.441484</v>
      </c>
      <c r="M86" s="3" t="s">
        <v>10</v>
      </c>
      <c r="AC86" s="4">
        <f t="shared" si="1"/>
        <v>-7.0704605712678214E-6</v>
      </c>
    </row>
    <row r="87" spans="2:29" ht="28.8">
      <c r="B87" t="s">
        <v>9</v>
      </c>
      <c r="C87" s="5">
        <v>-7.1415750000000003E-6</v>
      </c>
      <c r="E87" t="s">
        <v>13</v>
      </c>
      <c r="F87" s="3">
        <v>-0.80853600000000003</v>
      </c>
      <c r="I87" s="3">
        <v>-0.19009400000000001</v>
      </c>
      <c r="K87" s="2" t="s">
        <v>20</v>
      </c>
      <c r="L87" s="3">
        <v>0.67350500000000002</v>
      </c>
      <c r="M87" s="3" t="s">
        <v>10</v>
      </c>
      <c r="N87" s="2" t="s">
        <v>1</v>
      </c>
      <c r="O87" s="3">
        <v>-233.84651299999999</v>
      </c>
      <c r="P87" s="3" t="s">
        <v>10</v>
      </c>
      <c r="AC87" s="4">
        <f t="shared" si="1"/>
        <v>1.7287551818292345E-4</v>
      </c>
    </row>
    <row r="88" spans="2:29" ht="28.8">
      <c r="B88" t="s">
        <v>9</v>
      </c>
      <c r="C88" s="5">
        <v>-7.1415750000000003E-6</v>
      </c>
      <c r="E88" t="s">
        <v>13</v>
      </c>
      <c r="F88" s="3">
        <v>-0.80853600000000003</v>
      </c>
      <c r="I88" s="3">
        <v>-0.19009400000000001</v>
      </c>
      <c r="L88" s="3">
        <v>0.67350500000000002</v>
      </c>
      <c r="N88" s="2" t="s">
        <v>18</v>
      </c>
      <c r="O88" s="3">
        <v>2.9874800000000001</v>
      </c>
      <c r="P88" s="3" t="s">
        <v>21</v>
      </c>
      <c r="AC88" s="4">
        <f t="shared" si="1"/>
        <v>-2.2085518677848327E-6</v>
      </c>
    </row>
    <row r="89" spans="2:29">
      <c r="B89" t="s">
        <v>9</v>
      </c>
      <c r="C89" s="5">
        <v>-7.1415750000000003E-6</v>
      </c>
      <c r="E89" t="s">
        <v>13</v>
      </c>
      <c r="F89" s="3">
        <v>-0.80853600000000003</v>
      </c>
      <c r="I89" s="3">
        <v>-0.19009400000000001</v>
      </c>
      <c r="L89" s="3">
        <v>0.67350500000000002</v>
      </c>
      <c r="N89" s="2" t="s">
        <v>0</v>
      </c>
      <c r="O89" s="3">
        <v>392.87350500000002</v>
      </c>
      <c r="P89" s="3" t="s">
        <v>10</v>
      </c>
      <c r="AC89" s="4">
        <f t="shared" si="1"/>
        <v>-2.9043927098120284E-4</v>
      </c>
    </row>
    <row r="90" spans="2:29" ht="28.8">
      <c r="B90" t="s">
        <v>9</v>
      </c>
      <c r="C90" s="5">
        <v>-7.1415750000000003E-6</v>
      </c>
      <c r="E90" t="s">
        <v>13</v>
      </c>
      <c r="F90" s="3">
        <v>-0.80853600000000003</v>
      </c>
      <c r="I90" s="3">
        <v>-0.19009400000000001</v>
      </c>
      <c r="L90" s="3">
        <v>0.67350500000000002</v>
      </c>
      <c r="N90" s="2" t="s">
        <v>19</v>
      </c>
      <c r="O90" s="3">
        <v>-2.3841489999999999</v>
      </c>
      <c r="P90" s="3" t="s">
        <v>10</v>
      </c>
      <c r="AC90" s="4">
        <f t="shared" si="1"/>
        <v>1.7625278586056947E-6</v>
      </c>
    </row>
    <row r="91" spans="2:29" ht="28.8">
      <c r="B91" t="s">
        <v>9</v>
      </c>
      <c r="C91" s="5">
        <v>-7.1415750000000003E-6</v>
      </c>
      <c r="E91" t="s">
        <v>13</v>
      </c>
      <c r="F91" s="3">
        <v>-0.80853600000000003</v>
      </c>
      <c r="I91" s="3">
        <v>-0.19009400000000001</v>
      </c>
      <c r="L91" s="3">
        <v>0.67350500000000002</v>
      </c>
      <c r="N91" s="2" t="s">
        <v>22</v>
      </c>
      <c r="O91" s="3">
        <v>0.83796800000000005</v>
      </c>
      <c r="P91" s="3" t="s">
        <v>10</v>
      </c>
      <c r="Q91" s="2" t="s">
        <v>1</v>
      </c>
      <c r="R91" s="3">
        <v>-1302.2685759999999</v>
      </c>
      <c r="S91" s="3" t="s">
        <v>10</v>
      </c>
      <c r="AC91" s="4">
        <f t="shared" si="1"/>
        <v>8.0673442937294793E-4</v>
      </c>
    </row>
    <row r="92" spans="2:29" ht="28.8">
      <c r="B92" t="s">
        <v>9</v>
      </c>
      <c r="C92" s="5">
        <v>-7.1415750000000003E-6</v>
      </c>
      <c r="E92" t="s">
        <v>13</v>
      </c>
      <c r="F92" s="3">
        <v>-0.80853600000000003</v>
      </c>
      <c r="I92" s="3">
        <v>-0.19009400000000001</v>
      </c>
      <c r="L92" s="3">
        <v>0.67350500000000002</v>
      </c>
      <c r="O92" s="3">
        <v>0.83796800000000005</v>
      </c>
      <c r="Q92" s="2" t="s">
        <v>18</v>
      </c>
      <c r="R92" s="3">
        <v>12.627041999999999</v>
      </c>
      <c r="S92" s="3" t="s">
        <v>10</v>
      </c>
      <c r="AC92" s="4">
        <f t="shared" si="1"/>
        <v>-7.8222493503047158E-6</v>
      </c>
    </row>
    <row r="93" spans="2:29">
      <c r="B93" t="s">
        <v>9</v>
      </c>
      <c r="C93" s="5">
        <v>-7.1415750000000003E-6</v>
      </c>
      <c r="E93" t="s">
        <v>13</v>
      </c>
      <c r="F93" s="3">
        <v>-0.80853600000000003</v>
      </c>
      <c r="I93" s="3">
        <v>-0.19009400000000001</v>
      </c>
      <c r="L93" s="3">
        <v>0.67350500000000002</v>
      </c>
      <c r="O93" s="3">
        <v>0.83796800000000005</v>
      </c>
      <c r="Q93" s="2" t="s">
        <v>0</v>
      </c>
      <c r="R93" s="3">
        <v>1717.1672390000001</v>
      </c>
      <c r="S93" s="3" t="s">
        <v>10</v>
      </c>
      <c r="AC93" s="4">
        <f t="shared" si="1"/>
        <v>-1.0637574753954483E-3</v>
      </c>
    </row>
    <row r="94" spans="2:29" ht="28.8">
      <c r="B94" t="s">
        <v>9</v>
      </c>
      <c r="C94" s="5">
        <v>-7.1415750000000003E-6</v>
      </c>
      <c r="E94" t="s">
        <v>13</v>
      </c>
      <c r="F94" s="3">
        <v>-0.80853600000000003</v>
      </c>
      <c r="I94" s="3">
        <v>-0.19009400000000001</v>
      </c>
      <c r="L94" s="3">
        <v>0.67350500000000002</v>
      </c>
      <c r="O94" s="3">
        <v>0.83796800000000005</v>
      </c>
      <c r="Q94" s="2" t="s">
        <v>19</v>
      </c>
      <c r="R94" s="3">
        <v>-10.356449</v>
      </c>
      <c r="S94" s="3" t="s">
        <v>10</v>
      </c>
      <c r="AC94" s="4">
        <f t="shared" si="1"/>
        <v>6.4156535205722701E-6</v>
      </c>
    </row>
    <row r="95" spans="2:29" ht="43.2">
      <c r="B95" t="s">
        <v>9</v>
      </c>
      <c r="C95" s="5">
        <v>-7.1415750000000003E-6</v>
      </c>
      <c r="E95" t="s">
        <v>13</v>
      </c>
      <c r="F95" s="3">
        <v>-0.80853600000000003</v>
      </c>
      <c r="H95" s="2" t="s">
        <v>29</v>
      </c>
      <c r="I95" s="3">
        <v>2.0098999999999999E-2</v>
      </c>
      <c r="J95" s="3" t="s">
        <v>10</v>
      </c>
      <c r="K95" s="2" t="s">
        <v>20</v>
      </c>
      <c r="L95" s="3">
        <v>-0.127724</v>
      </c>
      <c r="M95" s="3" t="s">
        <v>10</v>
      </c>
      <c r="N95" s="2" t="s">
        <v>1</v>
      </c>
      <c r="O95" s="3">
        <v>-233.84651299999999</v>
      </c>
      <c r="P95" s="3" t="s">
        <v>10</v>
      </c>
      <c r="AC95" s="4">
        <f t="shared" si="1"/>
        <v>3.466340510292959E-6</v>
      </c>
    </row>
    <row r="96" spans="2:29" ht="28.8">
      <c r="B96" t="s">
        <v>9</v>
      </c>
      <c r="C96" s="5">
        <v>-7.1415750000000003E-6</v>
      </c>
      <c r="E96" t="s">
        <v>13</v>
      </c>
      <c r="F96" s="3">
        <v>-0.80853600000000003</v>
      </c>
      <c r="I96" s="3">
        <v>2.0098999999999999E-2</v>
      </c>
      <c r="L96" s="3">
        <v>-0.127724</v>
      </c>
      <c r="N96" s="2" t="s">
        <v>18</v>
      </c>
      <c r="O96" s="3">
        <v>2.9874800000000001</v>
      </c>
      <c r="P96" s="3" t="s">
        <v>21</v>
      </c>
      <c r="AC96" s="4">
        <f t="shared" si="1"/>
        <v>-4.4283845907464998E-8</v>
      </c>
    </row>
    <row r="97" spans="2:29">
      <c r="B97" t="s">
        <v>9</v>
      </c>
      <c r="C97" s="5">
        <v>-7.1415750000000003E-6</v>
      </c>
      <c r="E97" t="s">
        <v>13</v>
      </c>
      <c r="F97" s="3">
        <v>-0.80853600000000003</v>
      </c>
      <c r="I97" s="3">
        <v>2.0098999999999999E-2</v>
      </c>
      <c r="L97" s="3">
        <v>-0.127724</v>
      </c>
      <c r="N97" s="2" t="s">
        <v>0</v>
      </c>
      <c r="O97" s="3">
        <v>392.87350500000002</v>
      </c>
      <c r="P97" s="3" t="s">
        <v>10</v>
      </c>
      <c r="AC97" s="4">
        <f t="shared" si="1"/>
        <v>-5.8236204950478929E-6</v>
      </c>
    </row>
    <row r="98" spans="2:29" ht="28.8">
      <c r="B98" t="s">
        <v>9</v>
      </c>
      <c r="C98" s="5">
        <v>-7.1415750000000003E-6</v>
      </c>
      <c r="E98" t="s">
        <v>13</v>
      </c>
      <c r="F98" s="3">
        <v>-0.80853600000000003</v>
      </c>
      <c r="I98" s="3">
        <v>2.0098999999999999E-2</v>
      </c>
      <c r="L98" s="3">
        <v>-0.127724</v>
      </c>
      <c r="N98" s="2" t="s">
        <v>19</v>
      </c>
      <c r="O98" s="3">
        <v>-2.3841489999999999</v>
      </c>
      <c r="P98" s="3" t="s">
        <v>10</v>
      </c>
      <c r="AC98" s="4">
        <f t="shared" si="1"/>
        <v>3.5340583681375856E-8</v>
      </c>
    </row>
    <row r="99" spans="2:29" ht="28.8">
      <c r="B99" t="s">
        <v>9</v>
      </c>
      <c r="C99" s="5">
        <v>-7.1415750000000003E-6</v>
      </c>
      <c r="E99" t="s">
        <v>13</v>
      </c>
      <c r="F99" s="3">
        <v>-0.80853600000000003</v>
      </c>
      <c r="I99" s="3">
        <v>2.0098999999999999E-2</v>
      </c>
      <c r="L99" s="3">
        <v>-0.127724</v>
      </c>
      <c r="N99" s="2" t="s">
        <v>22</v>
      </c>
      <c r="O99" s="3">
        <v>0.83796800000000005</v>
      </c>
      <c r="P99" s="3" t="s">
        <v>10</v>
      </c>
      <c r="Q99" s="2" t="s">
        <v>1</v>
      </c>
      <c r="R99" s="3">
        <v>-1302.2685759999999</v>
      </c>
      <c r="S99" s="3" t="s">
        <v>10</v>
      </c>
      <c r="AC99" s="4">
        <f t="shared" si="1"/>
        <v>1.6175895019586131E-5</v>
      </c>
    </row>
    <row r="100" spans="2:29" ht="28.8">
      <c r="B100" t="s">
        <v>9</v>
      </c>
      <c r="C100" s="5">
        <v>-7.1415750000000003E-6</v>
      </c>
      <c r="E100" t="s">
        <v>13</v>
      </c>
      <c r="F100" s="3">
        <v>-0.80853600000000003</v>
      </c>
      <c r="I100" s="3">
        <v>2.0098999999999999E-2</v>
      </c>
      <c r="L100" s="3">
        <v>-0.127724</v>
      </c>
      <c r="O100" s="3">
        <v>0.83796800000000005</v>
      </c>
      <c r="Q100" s="2" t="s">
        <v>18</v>
      </c>
      <c r="R100" s="3">
        <v>12.627041999999999</v>
      </c>
      <c r="S100" s="3" t="s">
        <v>10</v>
      </c>
      <c r="AC100" s="4">
        <f t="shared" si="1"/>
        <v>-1.5684453235236853E-7</v>
      </c>
    </row>
    <row r="101" spans="2:29">
      <c r="B101" t="s">
        <v>9</v>
      </c>
      <c r="C101" s="5">
        <v>-7.1415750000000003E-6</v>
      </c>
      <c r="E101" t="s">
        <v>13</v>
      </c>
      <c r="F101" s="3">
        <v>-0.80853600000000003</v>
      </c>
      <c r="I101" s="3">
        <v>2.0098999999999999E-2</v>
      </c>
      <c r="L101" s="3">
        <v>-0.127724</v>
      </c>
      <c r="O101" s="3">
        <v>0.83796800000000005</v>
      </c>
      <c r="Q101" s="2" t="s">
        <v>0</v>
      </c>
      <c r="R101" s="3">
        <v>1717.1672390000001</v>
      </c>
      <c r="S101" s="3" t="s">
        <v>10</v>
      </c>
      <c r="AC101" s="4">
        <f t="shared" si="1"/>
        <v>-2.1329484179411369E-5</v>
      </c>
    </row>
    <row r="102" spans="2:29" ht="28.8">
      <c r="B102" t="s">
        <v>9</v>
      </c>
      <c r="C102" s="5">
        <v>-7.1415750000000003E-6</v>
      </c>
      <c r="E102" t="s">
        <v>13</v>
      </c>
      <c r="F102" s="3">
        <v>-0.80853600000000003</v>
      </c>
      <c r="I102" s="3">
        <v>2.0098999999999999E-2</v>
      </c>
      <c r="L102" s="3">
        <v>-0.127724</v>
      </c>
      <c r="O102" s="3">
        <v>0.83796800000000005</v>
      </c>
      <c r="Q102" s="2" t="s">
        <v>19</v>
      </c>
      <c r="R102" s="3">
        <v>-10.356449</v>
      </c>
      <c r="S102" s="3" t="s">
        <v>10</v>
      </c>
      <c r="AC102" s="4">
        <f t="shared" si="1"/>
        <v>1.2864076956710487E-7</v>
      </c>
    </row>
    <row r="103" spans="2:29" ht="43.2">
      <c r="B103" t="s">
        <v>9</v>
      </c>
      <c r="C103" s="5">
        <v>-7.1415750000000003E-6</v>
      </c>
      <c r="E103" t="s">
        <v>13</v>
      </c>
      <c r="F103" s="3">
        <v>-0.80853600000000003</v>
      </c>
      <c r="I103" s="3">
        <v>2.0098999999999999E-2</v>
      </c>
      <c r="K103" s="2" t="s">
        <v>28</v>
      </c>
      <c r="L103" s="3">
        <v>3.0220549999999999</v>
      </c>
      <c r="M103" s="3" t="s">
        <v>10</v>
      </c>
      <c r="N103" s="2" t="s">
        <v>20</v>
      </c>
      <c r="O103" s="3">
        <v>4.3184E-2</v>
      </c>
      <c r="P103" s="3" t="s">
        <v>10</v>
      </c>
      <c r="Q103" s="2" t="s">
        <v>20</v>
      </c>
      <c r="R103" s="3">
        <v>-0.127724</v>
      </c>
      <c r="S103" s="3" t="s">
        <v>10</v>
      </c>
      <c r="T103" s="2" t="s">
        <v>1</v>
      </c>
      <c r="U103" s="3">
        <v>-233.84651299999999</v>
      </c>
      <c r="V103" s="3" t="s">
        <v>10</v>
      </c>
      <c r="AC103" s="4">
        <f t="shared" si="1"/>
        <v>4.5237276863326894E-7</v>
      </c>
    </row>
    <row r="104" spans="2:29" ht="28.8">
      <c r="B104" t="s">
        <v>9</v>
      </c>
      <c r="C104" s="5">
        <v>-7.1415750000000003E-6</v>
      </c>
      <c r="E104" t="s">
        <v>13</v>
      </c>
      <c r="F104" s="3">
        <v>-0.80853600000000003</v>
      </c>
      <c r="I104" s="3">
        <v>2.0098999999999999E-2</v>
      </c>
      <c r="L104" s="3">
        <v>3.0220549999999999</v>
      </c>
      <c r="O104" s="3">
        <v>4.3184E-2</v>
      </c>
      <c r="R104" s="3">
        <v>-0.127724</v>
      </c>
      <c r="T104" s="2" t="s">
        <v>18</v>
      </c>
      <c r="U104" s="3">
        <v>2.9874800000000001</v>
      </c>
      <c r="V104" s="3" t="s">
        <v>21</v>
      </c>
      <c r="AC104" s="4">
        <f t="shared" si="1"/>
        <v>-5.7792377636886915E-9</v>
      </c>
    </row>
    <row r="105" spans="2:29">
      <c r="B105" t="s">
        <v>9</v>
      </c>
      <c r="C105" s="5">
        <v>-7.1415750000000003E-6</v>
      </c>
      <c r="E105" t="s">
        <v>13</v>
      </c>
      <c r="F105" s="3">
        <v>-0.80853600000000003</v>
      </c>
      <c r="I105" s="3">
        <v>2.0098999999999999E-2</v>
      </c>
      <c r="L105" s="3">
        <v>3.0220549999999999</v>
      </c>
      <c r="O105" s="3">
        <v>4.3184E-2</v>
      </c>
      <c r="R105" s="3">
        <v>-0.127724</v>
      </c>
      <c r="T105" s="2" t="s">
        <v>0</v>
      </c>
      <c r="U105" s="3">
        <v>392.87350500000002</v>
      </c>
      <c r="V105" s="3" t="s">
        <v>10</v>
      </c>
      <c r="AC105" s="4">
        <f t="shared" si="1"/>
        <v>-7.6000823317603392E-7</v>
      </c>
    </row>
    <row r="106" spans="2:29" ht="28.8">
      <c r="B106" t="s">
        <v>9</v>
      </c>
      <c r="C106" s="5">
        <v>-7.1415750000000003E-6</v>
      </c>
      <c r="E106" t="s">
        <v>13</v>
      </c>
      <c r="F106" s="3">
        <v>-0.80853600000000003</v>
      </c>
      <c r="I106" s="3">
        <v>2.0098999999999999E-2</v>
      </c>
      <c r="L106" s="3">
        <v>3.0220549999999999</v>
      </c>
      <c r="O106" s="3">
        <v>4.3184E-2</v>
      </c>
      <c r="R106" s="3">
        <v>-0.127724</v>
      </c>
      <c r="T106" s="2" t="s">
        <v>19</v>
      </c>
      <c r="U106" s="3">
        <v>-2.3841489999999999</v>
      </c>
      <c r="V106" s="3" t="s">
        <v>10</v>
      </c>
      <c r="AC106" s="4">
        <f t="shared" si="1"/>
        <v>4.612102486062042E-9</v>
      </c>
    </row>
    <row r="107" spans="2:29" ht="28.8">
      <c r="B107" t="s">
        <v>9</v>
      </c>
      <c r="C107" s="5">
        <v>-7.1415750000000003E-6</v>
      </c>
      <c r="E107" t="s">
        <v>13</v>
      </c>
      <c r="F107" s="3">
        <v>-0.80853600000000003</v>
      </c>
      <c r="I107" s="3">
        <v>2.0098999999999999E-2</v>
      </c>
      <c r="L107" s="3">
        <v>3.0220549999999999</v>
      </c>
      <c r="O107" s="3">
        <v>4.3184E-2</v>
      </c>
      <c r="R107" s="3">
        <v>-0.127724</v>
      </c>
      <c r="T107" s="2" t="s">
        <v>22</v>
      </c>
      <c r="U107" s="3">
        <v>0.83796800000000005</v>
      </c>
      <c r="V107" s="3" t="s">
        <v>10</v>
      </c>
      <c r="W107" s="2" t="s">
        <v>1</v>
      </c>
      <c r="X107" s="3">
        <v>-1302.2685759999999</v>
      </c>
      <c r="Y107" s="3" t="s">
        <v>10</v>
      </c>
      <c r="AC107" s="4">
        <f t="shared" si="1"/>
        <v>2.1110258479807693E-6</v>
      </c>
    </row>
    <row r="108" spans="2:29" ht="28.8">
      <c r="B108" t="s">
        <v>9</v>
      </c>
      <c r="C108" s="5">
        <v>-7.1415750000000003E-6</v>
      </c>
      <c r="E108" t="s">
        <v>13</v>
      </c>
      <c r="F108" s="3">
        <v>-0.80853600000000003</v>
      </c>
      <c r="I108" s="3">
        <v>2.0098999999999999E-2</v>
      </c>
      <c r="L108" s="3">
        <v>3.0220549999999999</v>
      </c>
      <c r="O108" s="3">
        <v>4.3184E-2</v>
      </c>
      <c r="R108" s="3">
        <v>-0.127724</v>
      </c>
      <c r="U108" s="3">
        <v>0.83796800000000005</v>
      </c>
      <c r="W108" s="2" t="s">
        <v>18</v>
      </c>
      <c r="X108" s="3">
        <v>12.627041999999999</v>
      </c>
      <c r="Y108" s="3" t="s">
        <v>10</v>
      </c>
      <c r="AC108" s="4">
        <f t="shared" si="1"/>
        <v>-2.0468905214172032E-8</v>
      </c>
    </row>
    <row r="109" spans="2:29">
      <c r="B109" t="s">
        <v>9</v>
      </c>
      <c r="C109" s="5">
        <v>-7.1415750000000003E-6</v>
      </c>
      <c r="E109" t="s">
        <v>13</v>
      </c>
      <c r="F109" s="3">
        <v>-0.80853600000000003</v>
      </c>
      <c r="I109" s="3">
        <v>2.0098999999999999E-2</v>
      </c>
      <c r="L109" s="3">
        <v>3.0220549999999999</v>
      </c>
      <c r="O109" s="3">
        <v>4.3184E-2</v>
      </c>
      <c r="R109" s="3">
        <v>-0.127724</v>
      </c>
      <c r="U109" s="3">
        <v>0.83796800000000005</v>
      </c>
      <c r="W109" s="2" t="s">
        <v>0</v>
      </c>
      <c r="X109" s="3">
        <v>1717.1672390000001</v>
      </c>
      <c r="Y109" s="3" t="s">
        <v>10</v>
      </c>
      <c r="AC109" s="4">
        <f t="shared" si="1"/>
        <v>-2.7835920282812473E-6</v>
      </c>
    </row>
    <row r="110" spans="2:29" ht="28.8">
      <c r="B110" t="s">
        <v>9</v>
      </c>
      <c r="C110" s="5">
        <v>-7.1415750000000003E-6</v>
      </c>
      <c r="E110" t="s">
        <v>13</v>
      </c>
      <c r="F110" s="3">
        <v>-0.80853600000000003</v>
      </c>
      <c r="I110" s="3">
        <v>2.0098999999999999E-2</v>
      </c>
      <c r="L110" s="3">
        <v>3.0220549999999999</v>
      </c>
      <c r="O110" s="3">
        <v>4.3184E-2</v>
      </c>
      <c r="R110" s="3">
        <v>-0.127724</v>
      </c>
      <c r="U110" s="3">
        <v>0.83796800000000005</v>
      </c>
      <c r="W110" s="2" t="s">
        <v>19</v>
      </c>
      <c r="X110" s="3">
        <v>-10.356449</v>
      </c>
      <c r="Y110" s="3" t="s">
        <v>10</v>
      </c>
      <c r="AC110" s="4">
        <f t="shared" si="1"/>
        <v>1.678818942206787E-8</v>
      </c>
    </row>
    <row r="111" spans="2:29" ht="43.2">
      <c r="B111" t="s">
        <v>9</v>
      </c>
      <c r="C111" s="5">
        <v>-7.1415750000000003E-6</v>
      </c>
      <c r="E111" t="s">
        <v>13</v>
      </c>
      <c r="F111" s="3">
        <v>-0.80853600000000003</v>
      </c>
      <c r="I111" s="3">
        <v>2.0098999999999999E-2</v>
      </c>
      <c r="K111" s="2" t="s">
        <v>26</v>
      </c>
      <c r="L111" s="3">
        <v>0.35325200000000001</v>
      </c>
      <c r="M111" s="3" t="s">
        <v>10</v>
      </c>
      <c r="N111" s="2" t="s">
        <v>22</v>
      </c>
      <c r="O111" s="3">
        <v>-0.18370700000000001</v>
      </c>
      <c r="P111" s="3" t="s">
        <v>10</v>
      </c>
      <c r="Q111" s="2" t="s">
        <v>1</v>
      </c>
      <c r="R111" s="3">
        <v>-1302.2685759999999</v>
      </c>
      <c r="S111" s="3" t="s">
        <v>10</v>
      </c>
      <c r="AC111" s="4">
        <f t="shared" si="1"/>
        <v>9.8079605138419602E-6</v>
      </c>
    </row>
    <row r="112" spans="2:29" ht="28.8">
      <c r="B112" t="s">
        <v>9</v>
      </c>
      <c r="C112" s="5">
        <v>-7.1415750000000003E-6</v>
      </c>
      <c r="E112" t="s">
        <v>13</v>
      </c>
      <c r="F112" s="3">
        <v>-0.80853600000000003</v>
      </c>
      <c r="I112" s="3">
        <v>2.0098999999999999E-2</v>
      </c>
      <c r="L112" s="3">
        <v>0.35325200000000001</v>
      </c>
      <c r="O112" s="3">
        <v>-0.18370700000000001</v>
      </c>
      <c r="Q112" s="2" t="s">
        <v>18</v>
      </c>
      <c r="R112" s="3">
        <v>12.627041999999999</v>
      </c>
      <c r="S112" s="3" t="s">
        <v>10</v>
      </c>
      <c r="AC112" s="4">
        <f t="shared" si="1"/>
        <v>-9.5099837026724064E-8</v>
      </c>
    </row>
    <row r="113" spans="2:29">
      <c r="B113" t="s">
        <v>9</v>
      </c>
      <c r="C113" s="5">
        <v>-7.1415750000000003E-6</v>
      </c>
      <c r="E113" t="s">
        <v>13</v>
      </c>
      <c r="F113" s="3">
        <v>-0.80853600000000003</v>
      </c>
      <c r="I113" s="3">
        <v>2.0098999999999999E-2</v>
      </c>
      <c r="L113" s="3">
        <v>0.35325200000000001</v>
      </c>
      <c r="O113" s="3">
        <v>-0.18370700000000001</v>
      </c>
      <c r="Q113" s="2" t="s">
        <v>0</v>
      </c>
      <c r="R113" s="3">
        <v>1717.1672390000001</v>
      </c>
      <c r="S113" s="3" t="s">
        <v>10</v>
      </c>
      <c r="AC113" s="4">
        <f t="shared" si="1"/>
        <v>-1.2932745814619904E-5</v>
      </c>
    </row>
    <row r="114" spans="2:29" ht="28.8">
      <c r="B114" t="s">
        <v>9</v>
      </c>
      <c r="C114" s="5">
        <v>-7.1415750000000003E-6</v>
      </c>
      <c r="E114" t="s">
        <v>13</v>
      </c>
      <c r="F114" s="3">
        <v>-0.80853600000000003</v>
      </c>
      <c r="I114" s="3">
        <v>2.0098999999999999E-2</v>
      </c>
      <c r="L114" s="3">
        <v>0.35325200000000001</v>
      </c>
      <c r="O114" s="3">
        <v>-0.18370700000000001</v>
      </c>
      <c r="Q114" s="2" t="s">
        <v>19</v>
      </c>
      <c r="R114" s="3">
        <v>-10.356449</v>
      </c>
      <c r="S114" s="3" t="s">
        <v>10</v>
      </c>
      <c r="AC114" s="4">
        <f t="shared" si="1"/>
        <v>7.7998997079092586E-8</v>
      </c>
    </row>
    <row r="115" spans="2:29" ht="43.2">
      <c r="B115" t="s">
        <v>9</v>
      </c>
      <c r="C115" s="5">
        <v>-7.1415750000000003E-6</v>
      </c>
      <c r="E115" t="s">
        <v>13</v>
      </c>
      <c r="F115" s="3">
        <v>-0.80853600000000003</v>
      </c>
      <c r="I115" s="3">
        <v>2.0098999999999999E-2</v>
      </c>
      <c r="L115" s="3">
        <v>0.35325200000000001</v>
      </c>
      <c r="N115" s="2" t="s">
        <v>27</v>
      </c>
      <c r="O115" s="3">
        <v>4.2106060000000003</v>
      </c>
      <c r="P115" s="3" t="s">
        <v>10</v>
      </c>
      <c r="Q115" s="2" t="s">
        <v>22</v>
      </c>
      <c r="R115" s="3">
        <v>4.2764999999999997E-2</v>
      </c>
      <c r="S115" s="3" t="s">
        <v>10</v>
      </c>
      <c r="T115" s="2" t="s">
        <v>1</v>
      </c>
      <c r="U115" s="3">
        <v>-1302.2685759999999</v>
      </c>
      <c r="V115" s="3" t="s">
        <v>10</v>
      </c>
      <c r="AC115" s="4">
        <f t="shared" si="1"/>
        <v>-9.613600816353506E-6</v>
      </c>
    </row>
    <row r="116" spans="2:29" ht="28.8">
      <c r="B116" t="s">
        <v>9</v>
      </c>
      <c r="C116" s="5">
        <v>-7.1415750000000003E-6</v>
      </c>
      <c r="E116" t="s">
        <v>13</v>
      </c>
      <c r="F116" s="3">
        <v>-0.80853600000000003</v>
      </c>
      <c r="I116" s="3">
        <v>2.0098999999999999E-2</v>
      </c>
      <c r="L116" s="3">
        <v>0.35325200000000001</v>
      </c>
      <c r="O116" s="3">
        <v>4.2106060000000003</v>
      </c>
      <c r="R116" s="3">
        <v>4.2764999999999997E-2</v>
      </c>
      <c r="T116" s="2" t="s">
        <v>18</v>
      </c>
      <c r="U116" s="3">
        <v>12.627041999999999</v>
      </c>
      <c r="V116" s="3" t="s">
        <v>10</v>
      </c>
      <c r="AC116" s="4">
        <f t="shared" si="1"/>
        <v>9.3215288701959739E-8</v>
      </c>
    </row>
    <row r="117" spans="2:29">
      <c r="B117" t="s">
        <v>9</v>
      </c>
      <c r="C117" s="5">
        <v>-7.1415750000000003E-6</v>
      </c>
      <c r="E117" t="s">
        <v>13</v>
      </c>
      <c r="F117" s="3">
        <v>-0.80853600000000003</v>
      </c>
      <c r="I117" s="3">
        <v>2.0098999999999999E-2</v>
      </c>
      <c r="L117" s="3">
        <v>0.35325200000000001</v>
      </c>
      <c r="O117" s="3">
        <v>4.2106060000000003</v>
      </c>
      <c r="R117" s="3">
        <v>4.2764999999999997E-2</v>
      </c>
      <c r="T117" s="2" t="s">
        <v>0</v>
      </c>
      <c r="U117" s="3">
        <v>1717.1672390000001</v>
      </c>
      <c r="V117" s="3" t="s">
        <v>10</v>
      </c>
      <c r="AC117" s="4">
        <f t="shared" si="1"/>
        <v>1.2676463730217427E-5</v>
      </c>
    </row>
    <row r="118" spans="2:29" ht="28.8">
      <c r="B118" t="s">
        <v>9</v>
      </c>
      <c r="C118" s="5">
        <v>-7.1415750000000003E-6</v>
      </c>
      <c r="E118" t="s">
        <v>13</v>
      </c>
      <c r="F118" s="3">
        <v>-0.80853600000000003</v>
      </c>
      <c r="I118" s="3">
        <v>2.0098999999999999E-2</v>
      </c>
      <c r="L118" s="3">
        <v>0.35325200000000001</v>
      </c>
      <c r="O118" s="3">
        <v>4.2106060000000003</v>
      </c>
      <c r="R118" s="3">
        <v>4.2764999999999997E-2</v>
      </c>
      <c r="T118" s="2" t="s">
        <v>19</v>
      </c>
      <c r="U118" s="3">
        <v>-10.356449</v>
      </c>
      <c r="V118" s="3" t="s">
        <v>10</v>
      </c>
      <c r="AC118" s="4">
        <f t="shared" si="1"/>
        <v>-7.6453327981495773E-8</v>
      </c>
    </row>
    <row r="119" spans="2:29" ht="28.8">
      <c r="B119" t="s">
        <v>9</v>
      </c>
      <c r="C119" s="5">
        <v>-7.1415750000000003E-6</v>
      </c>
      <c r="E119" t="s">
        <v>13</v>
      </c>
      <c r="F119" s="3">
        <v>-0.80853600000000003</v>
      </c>
      <c r="H119" s="2" t="s">
        <v>30</v>
      </c>
      <c r="I119" s="3">
        <v>4.1203219999999998</v>
      </c>
      <c r="J119" s="3" t="s">
        <v>10</v>
      </c>
      <c r="K119" s="2" t="s">
        <v>15</v>
      </c>
      <c r="L119" s="3">
        <v>4.0794999999999998E-2</v>
      </c>
      <c r="M119" s="3" t="s">
        <v>10</v>
      </c>
      <c r="N119" s="2" t="s">
        <v>15</v>
      </c>
      <c r="O119" s="3">
        <v>-0.440166</v>
      </c>
      <c r="P119" s="3" t="s">
        <v>10</v>
      </c>
      <c r="Q119" s="2" t="s">
        <v>1</v>
      </c>
      <c r="R119" s="3">
        <v>-511.08203500000002</v>
      </c>
      <c r="S119" s="3" t="s">
        <v>10</v>
      </c>
      <c r="AC119" s="4">
        <f t="shared" si="1"/>
        <v>2.1834264452547493E-4</v>
      </c>
    </row>
    <row r="120" spans="2:29" ht="28.8">
      <c r="B120" t="s">
        <v>9</v>
      </c>
      <c r="C120" s="5">
        <v>-7.1415750000000003E-6</v>
      </c>
      <c r="E120" t="s">
        <v>13</v>
      </c>
      <c r="F120" s="3">
        <v>-0.80853600000000003</v>
      </c>
      <c r="I120" s="3">
        <v>4.1203219999999998</v>
      </c>
      <c r="L120" s="3">
        <v>4.0794999999999998E-2</v>
      </c>
      <c r="O120" s="3">
        <v>-0.440166</v>
      </c>
      <c r="Q120" s="2" t="s">
        <v>18</v>
      </c>
      <c r="R120" s="3">
        <v>7.3227289999999998</v>
      </c>
      <c r="S120" s="3" t="s">
        <v>10</v>
      </c>
      <c r="AC120" s="4">
        <f t="shared" si="1"/>
        <v>-3.1283901712635751E-6</v>
      </c>
    </row>
    <row r="121" spans="2:29">
      <c r="B121" t="s">
        <v>9</v>
      </c>
      <c r="C121" s="5">
        <v>-7.1415750000000003E-6</v>
      </c>
      <c r="E121" t="s">
        <v>13</v>
      </c>
      <c r="F121" s="3">
        <v>-0.80853600000000003</v>
      </c>
      <c r="I121" s="3">
        <v>4.1203219999999998</v>
      </c>
      <c r="L121" s="3">
        <v>4.0794999999999998E-2</v>
      </c>
      <c r="O121" s="3">
        <v>-0.440166</v>
      </c>
      <c r="Q121" s="2" t="s">
        <v>0</v>
      </c>
      <c r="R121" s="3">
        <v>-980.71256000000005</v>
      </c>
      <c r="S121" s="3" t="s">
        <v>10</v>
      </c>
      <c r="AC121" s="4">
        <f t="shared" si="1"/>
        <v>4.1897652276067291E-4</v>
      </c>
    </row>
    <row r="122" spans="2:29" ht="28.8">
      <c r="B122" t="s">
        <v>9</v>
      </c>
      <c r="C122" s="5">
        <v>-7.1415750000000003E-6</v>
      </c>
      <c r="E122" t="s">
        <v>13</v>
      </c>
      <c r="F122" s="3">
        <v>-0.80853600000000003</v>
      </c>
      <c r="I122" s="3">
        <v>4.1203219999999998</v>
      </c>
      <c r="L122" s="3">
        <v>4.0794999999999998E-2</v>
      </c>
      <c r="O122" s="3">
        <v>-0.440166</v>
      </c>
      <c r="Q122" s="2" t="s">
        <v>19</v>
      </c>
      <c r="R122" s="3">
        <v>6.441484</v>
      </c>
      <c r="S122" s="3" t="s">
        <v>10</v>
      </c>
      <c r="AC122" s="4">
        <f t="shared" si="1"/>
        <v>-2.7519078247947696E-6</v>
      </c>
    </row>
    <row r="123" spans="2:29" ht="28.8">
      <c r="B123" t="s">
        <v>9</v>
      </c>
      <c r="C123" s="5">
        <v>-7.1415750000000003E-6</v>
      </c>
      <c r="E123" t="s">
        <v>13</v>
      </c>
      <c r="F123" s="3">
        <v>-0.80853600000000003</v>
      </c>
      <c r="I123" s="3">
        <v>4.1203219999999998</v>
      </c>
      <c r="L123" s="3">
        <v>4.0794999999999998E-2</v>
      </c>
      <c r="O123" s="3">
        <v>-0.440166</v>
      </c>
      <c r="Q123" s="2" t="s">
        <v>20</v>
      </c>
      <c r="R123" s="3">
        <v>0.67350500000000002</v>
      </c>
      <c r="S123" s="3" t="s">
        <v>10</v>
      </c>
      <c r="T123" s="2" t="s">
        <v>1</v>
      </c>
      <c r="U123" s="3">
        <v>-233.84651299999999</v>
      </c>
      <c r="V123" s="3" t="s">
        <v>10</v>
      </c>
      <c r="AC123" s="4">
        <f t="shared" si="1"/>
        <v>6.7285219457454925E-5</v>
      </c>
    </row>
    <row r="124" spans="2:29" ht="28.8">
      <c r="B124" t="s">
        <v>9</v>
      </c>
      <c r="C124" s="5">
        <v>-7.1415750000000003E-6</v>
      </c>
      <c r="E124" t="s">
        <v>13</v>
      </c>
      <c r="F124" s="3">
        <v>-0.80853600000000003</v>
      </c>
      <c r="I124" s="3">
        <v>4.1203219999999998</v>
      </c>
      <c r="L124" s="3">
        <v>4.0794999999999998E-2</v>
      </c>
      <c r="O124" s="3">
        <v>-0.440166</v>
      </c>
      <c r="R124" s="3">
        <v>0.67350500000000002</v>
      </c>
      <c r="T124" s="2" t="s">
        <v>18</v>
      </c>
      <c r="U124" s="3">
        <v>2.9874800000000001</v>
      </c>
      <c r="V124" s="3" t="s">
        <v>21</v>
      </c>
      <c r="AC124" s="4">
        <f t="shared" si="1"/>
        <v>-8.5959480364266739E-7</v>
      </c>
    </row>
    <row r="125" spans="2:29">
      <c r="B125" t="s">
        <v>9</v>
      </c>
      <c r="C125" s="5">
        <v>-7.1415750000000003E-6</v>
      </c>
      <c r="E125" t="s">
        <v>13</v>
      </c>
      <c r="F125" s="3">
        <v>-0.80853600000000003</v>
      </c>
      <c r="I125" s="3">
        <v>4.1203219999999998</v>
      </c>
      <c r="L125" s="3">
        <v>4.0794999999999998E-2</v>
      </c>
      <c r="O125" s="3">
        <v>-0.440166</v>
      </c>
      <c r="R125" s="3">
        <v>0.67350500000000002</v>
      </c>
      <c r="T125" s="2" t="s">
        <v>0</v>
      </c>
      <c r="U125" s="3">
        <v>392.87350500000002</v>
      </c>
      <c r="V125" s="3" t="s">
        <v>10</v>
      </c>
      <c r="AC125" s="4">
        <f t="shared" si="1"/>
        <v>-1.1304243823787323E-4</v>
      </c>
    </row>
    <row r="126" spans="2:29" ht="28.8">
      <c r="B126" t="s">
        <v>9</v>
      </c>
      <c r="C126" s="5">
        <v>-7.1415750000000003E-6</v>
      </c>
      <c r="E126" t="s">
        <v>13</v>
      </c>
      <c r="F126" s="3">
        <v>-0.80853600000000003</v>
      </c>
      <c r="I126" s="3">
        <v>4.1203219999999998</v>
      </c>
      <c r="L126" s="3">
        <v>4.0794999999999998E-2</v>
      </c>
      <c r="O126" s="3">
        <v>-0.440166</v>
      </c>
      <c r="R126" s="3">
        <v>0.67350500000000002</v>
      </c>
      <c r="T126" s="2" t="s">
        <v>19</v>
      </c>
      <c r="U126" s="3">
        <v>-2.3841489999999999</v>
      </c>
      <c r="V126" s="3" t="s">
        <v>10</v>
      </c>
      <c r="AC126" s="4">
        <f t="shared" si="1"/>
        <v>6.8599692433417518E-7</v>
      </c>
    </row>
    <row r="127" spans="2:29" ht="28.8">
      <c r="B127" t="s">
        <v>9</v>
      </c>
      <c r="C127" s="5">
        <v>-7.1415750000000003E-6</v>
      </c>
      <c r="E127" t="s">
        <v>13</v>
      </c>
      <c r="F127" s="3">
        <v>-0.80853600000000003</v>
      </c>
      <c r="I127" s="3">
        <v>4.1203219999999998</v>
      </c>
      <c r="L127" s="3">
        <v>4.0794999999999998E-2</v>
      </c>
      <c r="O127" s="3">
        <v>-0.440166</v>
      </c>
      <c r="R127" s="3">
        <v>0.67350500000000002</v>
      </c>
      <c r="T127" s="2" t="s">
        <v>22</v>
      </c>
      <c r="U127" s="3">
        <v>0.83796800000000005</v>
      </c>
      <c r="V127" s="3" t="s">
        <v>10</v>
      </c>
      <c r="W127" s="2" t="s">
        <v>1</v>
      </c>
      <c r="X127" s="3">
        <v>-1302.2685759999999</v>
      </c>
      <c r="Y127" s="3" t="s">
        <v>10</v>
      </c>
      <c r="AC127" s="4">
        <f t="shared" si="1"/>
        <v>3.1399068933987066E-4</v>
      </c>
    </row>
    <row r="128" spans="2:29" ht="28.8">
      <c r="B128" t="s">
        <v>9</v>
      </c>
      <c r="C128" s="5">
        <v>-7.1415750000000003E-6</v>
      </c>
      <c r="E128" t="s">
        <v>13</v>
      </c>
      <c r="F128" s="3">
        <v>-0.80853600000000003</v>
      </c>
      <c r="I128" s="3">
        <v>4.1203219999999998</v>
      </c>
      <c r="L128" s="3">
        <v>4.0794999999999998E-2</v>
      </c>
      <c r="O128" s="3">
        <v>-0.440166</v>
      </c>
      <c r="R128" s="3">
        <v>0.67350500000000002</v>
      </c>
      <c r="U128" s="3">
        <v>0.83796800000000005</v>
      </c>
      <c r="W128" s="2" t="s">
        <v>18</v>
      </c>
      <c r="X128" s="3">
        <v>12.627041999999999</v>
      </c>
      <c r="Y128" s="3" t="s">
        <v>10</v>
      </c>
      <c r="AC128" s="4">
        <f t="shared" si="1"/>
        <v>-3.0445130098136525E-6</v>
      </c>
    </row>
    <row r="129" spans="2:29">
      <c r="B129" t="s">
        <v>9</v>
      </c>
      <c r="C129" s="5">
        <v>-7.1415750000000003E-6</v>
      </c>
      <c r="E129" t="s">
        <v>13</v>
      </c>
      <c r="F129" s="3">
        <v>-0.80853600000000003</v>
      </c>
      <c r="I129" s="3">
        <v>4.1203219999999998</v>
      </c>
      <c r="L129" s="3">
        <v>4.0794999999999998E-2</v>
      </c>
      <c r="O129" s="3">
        <v>-0.440166</v>
      </c>
      <c r="R129" s="3">
        <v>0.67350500000000002</v>
      </c>
      <c r="U129" s="3">
        <v>0.83796800000000005</v>
      </c>
      <c r="W129" s="2" t="s">
        <v>0</v>
      </c>
      <c r="X129" s="3">
        <v>1717.1672390000001</v>
      </c>
      <c r="Y129" s="3" t="s">
        <v>10</v>
      </c>
      <c r="AC129" s="4">
        <f t="shared" si="1"/>
        <v>-4.140271331291438E-4</v>
      </c>
    </row>
    <row r="130" spans="2:29" ht="28.8">
      <c r="B130" t="s">
        <v>9</v>
      </c>
      <c r="C130" s="5">
        <v>-7.1415750000000003E-6</v>
      </c>
      <c r="E130" t="s">
        <v>13</v>
      </c>
      <c r="F130" s="3">
        <v>-0.80853600000000003</v>
      </c>
      <c r="I130" s="3">
        <v>4.1203219999999998</v>
      </c>
      <c r="L130" s="3">
        <v>4.0794999999999998E-2</v>
      </c>
      <c r="O130" s="3">
        <v>-0.440166</v>
      </c>
      <c r="R130" s="3">
        <v>0.67350500000000002</v>
      </c>
      <c r="U130" s="3">
        <v>0.83796800000000005</v>
      </c>
      <c r="W130" s="2" t="s">
        <v>19</v>
      </c>
      <c r="X130" s="3">
        <v>-10.356449</v>
      </c>
      <c r="Y130" s="3" t="s">
        <v>10</v>
      </c>
      <c r="AC130" s="4">
        <f t="shared" si="1"/>
        <v>2.4970490884540962E-6</v>
      </c>
    </row>
    <row r="131" spans="2:29" ht="28.8">
      <c r="B131" t="s">
        <v>9</v>
      </c>
      <c r="C131" s="5">
        <v>-7.1415750000000003E-6</v>
      </c>
      <c r="E131" s="2" t="s">
        <v>17</v>
      </c>
      <c r="F131" s="3">
        <v>1.9025E-2</v>
      </c>
      <c r="G131" s="3" t="s">
        <v>12</v>
      </c>
      <c r="H131" s="2" t="s">
        <v>20</v>
      </c>
      <c r="I131" s="3">
        <v>-0.30715599999999998</v>
      </c>
      <c r="J131" s="3" t="s">
        <v>10</v>
      </c>
      <c r="K131" s="2" t="s">
        <v>1</v>
      </c>
      <c r="L131" s="3">
        <v>-233.84651299999999</v>
      </c>
      <c r="M131" s="3" t="s">
        <v>10</v>
      </c>
      <c r="AC131" s="4">
        <f t="shared" si="1"/>
        <v>-9.7590730417656909E-6</v>
      </c>
    </row>
    <row r="132" spans="2:29" ht="28.8">
      <c r="B132" t="s">
        <v>9</v>
      </c>
      <c r="C132" s="5">
        <v>-7.1415750000000003E-6</v>
      </c>
      <c r="F132" s="3">
        <v>1.9025E-2</v>
      </c>
      <c r="I132" s="3">
        <v>-0.30715599999999998</v>
      </c>
      <c r="K132" s="2" t="s">
        <v>18</v>
      </c>
      <c r="L132" s="3">
        <v>2.9874800000000001</v>
      </c>
      <c r="M132" s="3" t="s">
        <v>21</v>
      </c>
      <c r="AC132" s="4">
        <f t="shared" ref="AC132:AC195" si="2">IF(ISNUMBER(C132),C132,1)*IF(ISNUMBER(F132),F132,1)*IF(ISNUMBER(I132),I132,1)*IF(ISNUMBER(L132),L132,1)*IF(ISNUMBER(O132),O132,1)*IF(ISNUMBER(R132),R132,1)*IF(ISNUMBER(U132),U132,1)*IF(ISNUMBER(X132),X132,1)*IF(ISNUMBER(AA132),AA132,1)</f>
        <v>1.2467594729887705E-7</v>
      </c>
    </row>
    <row r="133" spans="2:29">
      <c r="B133" t="s">
        <v>9</v>
      </c>
      <c r="C133" s="5">
        <v>-7.1415750000000003E-6</v>
      </c>
      <c r="F133" s="3">
        <v>1.9025E-2</v>
      </c>
      <c r="I133" s="3">
        <v>-0.30715599999999998</v>
      </c>
      <c r="K133" s="2" t="s">
        <v>0</v>
      </c>
      <c r="L133" s="3">
        <v>392.87350500000002</v>
      </c>
      <c r="M133" s="3" t="s">
        <v>10</v>
      </c>
      <c r="AC133" s="4">
        <f t="shared" si="2"/>
        <v>1.639571692680959E-5</v>
      </c>
    </row>
    <row r="134" spans="2:29" ht="28.8">
      <c r="B134" t="s">
        <v>9</v>
      </c>
      <c r="C134" s="5">
        <v>-7.1415750000000003E-6</v>
      </c>
      <c r="F134" s="3">
        <v>1.9025E-2</v>
      </c>
      <c r="I134" s="3">
        <v>-0.30715599999999998</v>
      </c>
      <c r="K134" s="2" t="s">
        <v>19</v>
      </c>
      <c r="L134" s="3">
        <v>-2.3841489999999999</v>
      </c>
      <c r="M134" s="3" t="s">
        <v>10</v>
      </c>
      <c r="AC134" s="4">
        <f t="shared" si="2"/>
        <v>-9.9497246869157421E-8</v>
      </c>
    </row>
    <row r="135" spans="2:29" ht="28.8">
      <c r="B135" t="s">
        <v>9</v>
      </c>
      <c r="C135" s="5">
        <v>-7.1415750000000003E-6</v>
      </c>
      <c r="F135" s="3">
        <v>1.9025E-2</v>
      </c>
      <c r="I135" s="3">
        <v>-0.30715599999999998</v>
      </c>
      <c r="K135" s="2" t="s">
        <v>22</v>
      </c>
      <c r="L135" s="3">
        <v>0.83796800000000005</v>
      </c>
      <c r="M135" s="3" t="s">
        <v>10</v>
      </c>
      <c r="N135" s="2" t="s">
        <v>1</v>
      </c>
      <c r="O135" s="3">
        <v>-1302.2685759999999</v>
      </c>
      <c r="P135" s="3" t="s">
        <v>10</v>
      </c>
      <c r="AC135" s="4">
        <f t="shared" si="2"/>
        <v>-4.5541325367003017E-5</v>
      </c>
    </row>
    <row r="136" spans="2:29" ht="28.8">
      <c r="B136" t="s">
        <v>9</v>
      </c>
      <c r="C136" s="5">
        <v>-7.1415750000000003E-6</v>
      </c>
      <c r="F136" s="3">
        <v>1.9025E-2</v>
      </c>
      <c r="I136" s="3">
        <v>-0.30715599999999998</v>
      </c>
      <c r="L136" s="3">
        <v>0.83796800000000005</v>
      </c>
      <c r="N136" s="2" t="s">
        <v>18</v>
      </c>
      <c r="O136" s="3">
        <v>12.627041999999999</v>
      </c>
      <c r="P136" s="3" t="s">
        <v>10</v>
      </c>
      <c r="AC136" s="4">
        <f t="shared" si="2"/>
        <v>4.4157728961803079E-7</v>
      </c>
    </row>
    <row r="137" spans="2:29">
      <c r="B137" t="s">
        <v>9</v>
      </c>
      <c r="C137" s="5">
        <v>-7.1415750000000003E-6</v>
      </c>
      <c r="F137" s="3">
        <v>1.9025E-2</v>
      </c>
      <c r="I137" s="3">
        <v>-0.30715599999999998</v>
      </c>
      <c r="L137" s="3">
        <v>0.83796800000000005</v>
      </c>
      <c r="N137" s="2" t="s">
        <v>0</v>
      </c>
      <c r="O137" s="3">
        <v>1717.1672390000001</v>
      </c>
      <c r="P137" s="3" t="s">
        <v>10</v>
      </c>
      <c r="AC137" s="4">
        <f t="shared" si="2"/>
        <v>6.0050648062982397E-5</v>
      </c>
    </row>
    <row r="138" spans="2:29" ht="28.8">
      <c r="B138" t="s">
        <v>9</v>
      </c>
      <c r="C138" s="5">
        <v>-7.1415750000000003E-6</v>
      </c>
      <c r="F138" s="3">
        <v>1.9025E-2</v>
      </c>
      <c r="I138" s="3">
        <v>-0.30715599999999998</v>
      </c>
      <c r="L138" s="3">
        <v>0.83796800000000005</v>
      </c>
      <c r="N138" s="2" t="s">
        <v>19</v>
      </c>
      <c r="O138" s="3">
        <v>-10.356449</v>
      </c>
      <c r="P138" s="3" t="s">
        <v>10</v>
      </c>
      <c r="AC138" s="4">
        <f t="shared" si="2"/>
        <v>-3.6217292058483413E-7</v>
      </c>
    </row>
    <row r="139" spans="2:29" ht="28.8">
      <c r="B139" t="s">
        <v>9</v>
      </c>
      <c r="C139" s="5">
        <v>-7.1415750000000003E-6</v>
      </c>
      <c r="F139" s="3">
        <v>1.9025E-2</v>
      </c>
      <c r="H139" s="2" t="s">
        <v>23</v>
      </c>
      <c r="I139" s="3">
        <v>2.8216670000000001</v>
      </c>
      <c r="J139" s="3" t="s">
        <v>10</v>
      </c>
      <c r="K139" s="2" t="s">
        <v>22</v>
      </c>
      <c r="L139" s="3">
        <v>2.0853E-2</v>
      </c>
      <c r="M139" s="3" t="s">
        <v>10</v>
      </c>
      <c r="N139" s="2" t="s">
        <v>1</v>
      </c>
      <c r="O139" s="3">
        <v>-1302.2685759999999</v>
      </c>
      <c r="P139" s="3" t="s">
        <v>10</v>
      </c>
      <c r="AC139" s="4">
        <f t="shared" si="2"/>
        <v>1.0411025980206848E-5</v>
      </c>
    </row>
    <row r="140" spans="2:29" ht="28.8">
      <c r="B140" t="s">
        <v>9</v>
      </c>
      <c r="C140" s="5">
        <v>-7.1415750000000003E-6</v>
      </c>
      <c r="F140" s="3">
        <v>1.9025E-2</v>
      </c>
      <c r="I140" s="3">
        <v>2.8216670000000001</v>
      </c>
      <c r="L140" s="3">
        <v>2.0853E-2</v>
      </c>
      <c r="N140" s="2" t="s">
        <v>18</v>
      </c>
      <c r="O140" s="3">
        <v>12.627041999999999</v>
      </c>
      <c r="P140" s="3" t="s">
        <v>10</v>
      </c>
      <c r="AC140" s="4">
        <f t="shared" si="2"/>
        <v>-1.0094727365606267E-7</v>
      </c>
    </row>
    <row r="141" spans="2:29">
      <c r="B141" t="s">
        <v>9</v>
      </c>
      <c r="C141" s="5">
        <v>-7.1415750000000003E-6</v>
      </c>
      <c r="F141" s="3">
        <v>1.9025E-2</v>
      </c>
      <c r="I141" s="3">
        <v>2.8216670000000001</v>
      </c>
      <c r="L141" s="3">
        <v>2.0853E-2</v>
      </c>
      <c r="N141" s="2" t="s">
        <v>0</v>
      </c>
      <c r="O141" s="3">
        <v>1717.1672390000001</v>
      </c>
      <c r="P141" s="3" t="s">
        <v>10</v>
      </c>
      <c r="AC141" s="4">
        <f t="shared" si="2"/>
        <v>-1.3727946037445555E-5</v>
      </c>
    </row>
    <row r="142" spans="2:29" ht="28.8">
      <c r="B142" t="s">
        <v>9</v>
      </c>
      <c r="C142" s="5">
        <v>-7.1415750000000003E-6</v>
      </c>
      <c r="F142" s="3">
        <v>1.9025E-2</v>
      </c>
      <c r="I142" s="3">
        <v>2.8216670000000001</v>
      </c>
      <c r="L142" s="3">
        <v>2.0853E-2</v>
      </c>
      <c r="N142" s="2" t="s">
        <v>19</v>
      </c>
      <c r="O142" s="3">
        <v>-10.356449</v>
      </c>
      <c r="P142" s="3" t="s">
        <v>10</v>
      </c>
      <c r="AC142" s="4">
        <f t="shared" si="2"/>
        <v>8.2794948437492853E-8</v>
      </c>
    </row>
    <row r="143" spans="2:29" ht="43.2">
      <c r="B143" t="s">
        <v>9</v>
      </c>
      <c r="C143" s="5">
        <v>-7.1415750000000003E-6</v>
      </c>
      <c r="F143" s="3">
        <v>1.9025E-2</v>
      </c>
      <c r="I143" s="3">
        <v>2.8216670000000001</v>
      </c>
      <c r="K143" s="2" t="s">
        <v>26</v>
      </c>
      <c r="L143" s="3">
        <v>2.2856000000000001E-2</v>
      </c>
      <c r="M143" s="3" t="s">
        <v>10</v>
      </c>
      <c r="N143" s="2" t="s">
        <v>22</v>
      </c>
      <c r="O143" s="3">
        <v>-0.18370700000000001</v>
      </c>
      <c r="P143" s="3" t="s">
        <v>10</v>
      </c>
      <c r="Q143" s="2" t="s">
        <v>1</v>
      </c>
      <c r="R143" s="3">
        <v>-1302.2685759999999</v>
      </c>
      <c r="S143" s="3" t="s">
        <v>10</v>
      </c>
      <c r="AC143" s="4">
        <f t="shared" si="2"/>
        <v>-2.0962878608253669E-6</v>
      </c>
    </row>
    <row r="144" spans="2:29" ht="28.8">
      <c r="B144" t="s">
        <v>9</v>
      </c>
      <c r="C144" s="5">
        <v>-7.1415750000000003E-6</v>
      </c>
      <c r="F144" s="3">
        <v>1.9025E-2</v>
      </c>
      <c r="I144" s="3">
        <v>2.8216670000000001</v>
      </c>
      <c r="L144" s="3">
        <v>2.2856000000000001E-2</v>
      </c>
      <c r="O144" s="3">
        <v>-0.18370700000000001</v>
      </c>
      <c r="Q144" s="2" t="s">
        <v>18</v>
      </c>
      <c r="R144" s="3">
        <v>12.627041999999999</v>
      </c>
      <c r="S144" s="3" t="s">
        <v>10</v>
      </c>
      <c r="AC144" s="4">
        <f t="shared" si="2"/>
        <v>2.0326002907968547E-8</v>
      </c>
    </row>
    <row r="145" spans="2:29">
      <c r="B145" t="s">
        <v>9</v>
      </c>
      <c r="C145" s="5">
        <v>-7.1415750000000003E-6</v>
      </c>
      <c r="F145" s="3">
        <v>1.9025E-2</v>
      </c>
      <c r="I145" s="3">
        <v>2.8216670000000001</v>
      </c>
      <c r="L145" s="3">
        <v>2.2856000000000001E-2</v>
      </c>
      <c r="O145" s="3">
        <v>-0.18370700000000001</v>
      </c>
      <c r="Q145" s="2" t="s">
        <v>0</v>
      </c>
      <c r="R145" s="3">
        <v>1717.1672390000001</v>
      </c>
      <c r="S145" s="3" t="s">
        <v>10</v>
      </c>
      <c r="AC145" s="4">
        <f t="shared" si="2"/>
        <v>2.7641585648786414E-6</v>
      </c>
    </row>
    <row r="146" spans="2:29" ht="28.8">
      <c r="B146" t="s">
        <v>9</v>
      </c>
      <c r="C146" s="5">
        <v>-7.1415750000000003E-6</v>
      </c>
      <c r="F146" s="3">
        <v>1.9025E-2</v>
      </c>
      <c r="I146" s="3">
        <v>2.8216670000000001</v>
      </c>
      <c r="L146" s="3">
        <v>2.2856000000000001E-2</v>
      </c>
      <c r="O146" s="3">
        <v>-0.18370700000000001</v>
      </c>
      <c r="Q146" s="2" t="s">
        <v>19</v>
      </c>
      <c r="R146" s="3">
        <v>-10.356449</v>
      </c>
      <c r="S146" s="3" t="s">
        <v>10</v>
      </c>
      <c r="AC146" s="4">
        <f t="shared" si="2"/>
        <v>-1.6670983789412276E-8</v>
      </c>
    </row>
    <row r="147" spans="2:29" ht="43.2">
      <c r="B147" t="s">
        <v>9</v>
      </c>
      <c r="C147" s="5">
        <v>-7.1415750000000003E-6</v>
      </c>
      <c r="F147" s="3">
        <v>1.9025E-2</v>
      </c>
      <c r="I147" s="3">
        <v>2.8216670000000001</v>
      </c>
      <c r="L147" s="3">
        <v>2.2856000000000001E-2</v>
      </c>
      <c r="N147" s="2" t="s">
        <v>27</v>
      </c>
      <c r="O147" s="3">
        <v>4.2106060000000003</v>
      </c>
      <c r="P147" s="3" t="s">
        <v>10</v>
      </c>
      <c r="Q147" s="2" t="s">
        <v>22</v>
      </c>
      <c r="R147" s="3">
        <v>4.2764999999999997E-2</v>
      </c>
      <c r="S147" s="3" t="s">
        <v>10</v>
      </c>
      <c r="T147" s="2" t="s">
        <v>1</v>
      </c>
      <c r="U147" s="3">
        <v>-1302.2685759999999</v>
      </c>
      <c r="V147" s="3" t="s">
        <v>10</v>
      </c>
      <c r="AC147" s="4">
        <f t="shared" si="2"/>
        <v>2.0547467194327472E-6</v>
      </c>
    </row>
    <row r="148" spans="2:29" ht="28.8">
      <c r="B148" t="s">
        <v>9</v>
      </c>
      <c r="C148" s="5">
        <v>-7.1415750000000003E-6</v>
      </c>
      <c r="F148" s="3">
        <v>1.9025E-2</v>
      </c>
      <c r="I148" s="3">
        <v>2.8216670000000001</v>
      </c>
      <c r="L148" s="3">
        <v>2.2856000000000001E-2</v>
      </c>
      <c r="O148" s="3">
        <v>4.2106060000000003</v>
      </c>
      <c r="R148" s="3">
        <v>4.2764999999999997E-2</v>
      </c>
      <c r="T148" s="2" t="s">
        <v>18</v>
      </c>
      <c r="U148" s="3">
        <v>12.627041999999999</v>
      </c>
      <c r="V148" s="3" t="s">
        <v>10</v>
      </c>
      <c r="AC148" s="4">
        <f t="shared" si="2"/>
        <v>-1.9923212157458611E-8</v>
      </c>
    </row>
    <row r="149" spans="2:29">
      <c r="B149" t="s">
        <v>9</v>
      </c>
      <c r="C149" s="5">
        <v>-7.1415750000000003E-6</v>
      </c>
      <c r="F149" s="3">
        <v>1.9025E-2</v>
      </c>
      <c r="I149" s="3">
        <v>2.8216670000000001</v>
      </c>
      <c r="L149" s="3">
        <v>2.2856000000000001E-2</v>
      </c>
      <c r="O149" s="3">
        <v>4.2106060000000003</v>
      </c>
      <c r="R149" s="3">
        <v>4.2764999999999997E-2</v>
      </c>
      <c r="T149" s="2" t="s">
        <v>0</v>
      </c>
      <c r="U149" s="3">
        <v>1717.1672390000001</v>
      </c>
      <c r="V149" s="3" t="s">
        <v>10</v>
      </c>
      <c r="AC149" s="4">
        <f t="shared" si="2"/>
        <v>-2.7093825467939713E-6</v>
      </c>
    </row>
    <row r="150" spans="2:29" ht="28.8">
      <c r="B150" t="s">
        <v>9</v>
      </c>
      <c r="C150" s="5">
        <v>-7.1415750000000003E-6</v>
      </c>
      <c r="F150" s="3">
        <v>1.9025E-2</v>
      </c>
      <c r="I150" s="3">
        <v>2.8216670000000001</v>
      </c>
      <c r="L150" s="3">
        <v>2.2856000000000001E-2</v>
      </c>
      <c r="O150" s="3">
        <v>4.2106060000000003</v>
      </c>
      <c r="R150" s="3">
        <v>4.2764999999999997E-2</v>
      </c>
      <c r="T150" s="2" t="s">
        <v>19</v>
      </c>
      <c r="U150" s="3">
        <v>-10.356449</v>
      </c>
      <c r="V150" s="3" t="s">
        <v>10</v>
      </c>
      <c r="AC150" s="4">
        <f t="shared" si="2"/>
        <v>1.6340622817671793E-8</v>
      </c>
    </row>
    <row r="151" spans="2:29" ht="28.8">
      <c r="B151" t="s">
        <v>9</v>
      </c>
      <c r="C151" s="5">
        <v>-7.1415750000000003E-6</v>
      </c>
      <c r="F151" s="3">
        <v>1.9025E-2</v>
      </c>
      <c r="I151" s="3">
        <v>2.8216670000000001</v>
      </c>
      <c r="K151" s="2" t="s">
        <v>25</v>
      </c>
      <c r="L151" s="3">
        <v>4.6870000000000002E-2</v>
      </c>
      <c r="M151" s="3" t="s">
        <v>10</v>
      </c>
      <c r="N151" s="2" t="s">
        <v>22</v>
      </c>
      <c r="O151" s="3">
        <v>-0.447378</v>
      </c>
      <c r="P151" s="3" t="s">
        <v>10</v>
      </c>
      <c r="Q151" s="2" t="s">
        <v>1</v>
      </c>
      <c r="R151" s="3">
        <v>-1302.2685759999999</v>
      </c>
      <c r="S151" s="3" t="s">
        <v>10</v>
      </c>
      <c r="AC151" s="4">
        <f t="shared" si="2"/>
        <v>-1.0468743623852854E-5</v>
      </c>
    </row>
    <row r="152" spans="2:29" ht="28.8">
      <c r="B152" t="s">
        <v>9</v>
      </c>
      <c r="C152" s="5">
        <v>-7.1415750000000003E-6</v>
      </c>
      <c r="F152" s="3">
        <v>1.9025E-2</v>
      </c>
      <c r="I152" s="3">
        <v>2.8216670000000001</v>
      </c>
      <c r="L152" s="3">
        <v>4.6870000000000002E-2</v>
      </c>
      <c r="O152" s="3">
        <v>-0.447378</v>
      </c>
      <c r="Q152" s="2" t="s">
        <v>18</v>
      </c>
      <c r="R152" s="3">
        <v>12.627041999999999</v>
      </c>
      <c r="S152" s="3" t="s">
        <v>10</v>
      </c>
      <c r="AC152" s="4">
        <f t="shared" si="2"/>
        <v>1.0150691482677855E-7</v>
      </c>
    </row>
    <row r="153" spans="2:29">
      <c r="B153" t="s">
        <v>9</v>
      </c>
      <c r="C153" s="5">
        <v>-7.1415750000000003E-6</v>
      </c>
      <c r="F153" s="3">
        <v>1.9025E-2</v>
      </c>
      <c r="I153" s="3">
        <v>2.8216670000000001</v>
      </c>
      <c r="L153" s="3">
        <v>4.6870000000000002E-2</v>
      </c>
      <c r="O153" s="3">
        <v>-0.447378</v>
      </c>
      <c r="Q153" s="2" t="s">
        <v>0</v>
      </c>
      <c r="R153" s="3">
        <v>1717.1672390000001</v>
      </c>
      <c r="S153" s="3" t="s">
        <v>10</v>
      </c>
      <c r="AC153" s="4">
        <f t="shared" si="2"/>
        <v>1.380405234040621E-5</v>
      </c>
    </row>
    <row r="154" spans="2:29" ht="28.8">
      <c r="B154" t="s">
        <v>9</v>
      </c>
      <c r="C154" s="5">
        <v>-7.1415750000000003E-6</v>
      </c>
      <c r="F154" s="3">
        <v>1.9025E-2</v>
      </c>
      <c r="I154" s="3">
        <v>2.8216670000000001</v>
      </c>
      <c r="L154" s="3">
        <v>4.6870000000000002E-2</v>
      </c>
      <c r="O154" s="3">
        <v>-0.447378</v>
      </c>
      <c r="Q154" s="2" t="s">
        <v>19</v>
      </c>
      <c r="R154" s="3">
        <v>-10.356449</v>
      </c>
      <c r="S154" s="3" t="s">
        <v>10</v>
      </c>
      <c r="AC154" s="4">
        <f t="shared" si="2"/>
        <v>-8.3253955007900972E-8</v>
      </c>
    </row>
    <row r="155" spans="2:29" ht="43.2">
      <c r="B155" t="s">
        <v>9</v>
      </c>
      <c r="C155" s="5">
        <v>-7.1415750000000003E-6</v>
      </c>
      <c r="F155" s="3">
        <v>1.9025E-2</v>
      </c>
      <c r="I155" s="3">
        <v>2.8216670000000001</v>
      </c>
      <c r="L155" s="3">
        <v>4.6870000000000002E-2</v>
      </c>
      <c r="N155" s="2" t="s">
        <v>26</v>
      </c>
      <c r="O155" s="3">
        <v>-1.363121</v>
      </c>
      <c r="P155" s="3" t="s">
        <v>10</v>
      </c>
      <c r="Q155" s="2" t="s">
        <v>22</v>
      </c>
      <c r="R155" s="3">
        <v>-0.18370700000000001</v>
      </c>
      <c r="S155" s="3" t="s">
        <v>10</v>
      </c>
      <c r="T155" s="2" t="s">
        <v>1</v>
      </c>
      <c r="U155" s="3">
        <v>-1302.2685759999999</v>
      </c>
      <c r="V155" s="3" t="s">
        <v>10</v>
      </c>
      <c r="AC155" s="4">
        <f t="shared" si="2"/>
        <v>5.8597630390589184E-6</v>
      </c>
    </row>
    <row r="156" spans="2:29" ht="28.8">
      <c r="B156" t="s">
        <v>9</v>
      </c>
      <c r="C156" s="5">
        <v>-7.1415750000000003E-6</v>
      </c>
      <c r="F156" s="3">
        <v>1.9025E-2</v>
      </c>
      <c r="I156" s="3">
        <v>2.8216670000000001</v>
      </c>
      <c r="L156" s="3">
        <v>4.6870000000000002E-2</v>
      </c>
      <c r="O156" s="3">
        <v>-1.363121</v>
      </c>
      <c r="R156" s="3">
        <v>-0.18370700000000001</v>
      </c>
      <c r="T156" s="2" t="s">
        <v>18</v>
      </c>
      <c r="U156" s="3">
        <v>12.627041999999999</v>
      </c>
      <c r="V156" s="3" t="s">
        <v>10</v>
      </c>
      <c r="AC156" s="4">
        <f t="shared" si="2"/>
        <v>-5.6817368834556446E-8</v>
      </c>
    </row>
    <row r="157" spans="2:29">
      <c r="B157" t="s">
        <v>9</v>
      </c>
      <c r="C157" s="5">
        <v>-7.1415750000000003E-6</v>
      </c>
      <c r="F157" s="3">
        <v>1.9025E-2</v>
      </c>
      <c r="I157" s="3">
        <v>2.8216670000000001</v>
      </c>
      <c r="L157" s="3">
        <v>4.6870000000000002E-2</v>
      </c>
      <c r="O157" s="3">
        <v>-1.363121</v>
      </c>
      <c r="R157" s="3">
        <v>-0.18370700000000001</v>
      </c>
      <c r="T157" s="2" t="s">
        <v>0</v>
      </c>
      <c r="U157" s="3">
        <v>1717.1672390000001</v>
      </c>
      <c r="V157" s="3" t="s">
        <v>10</v>
      </c>
      <c r="AC157" s="4">
        <f t="shared" si="2"/>
        <v>-7.7266650707964666E-6</v>
      </c>
    </row>
    <row r="158" spans="2:29" ht="28.8">
      <c r="B158" t="s">
        <v>9</v>
      </c>
      <c r="C158" s="5">
        <v>-7.1415750000000003E-6</v>
      </c>
      <c r="F158" s="3">
        <v>1.9025E-2</v>
      </c>
      <c r="I158" s="3">
        <v>2.8216670000000001</v>
      </c>
      <c r="L158" s="3">
        <v>4.6870000000000002E-2</v>
      </c>
      <c r="O158" s="3">
        <v>-1.363121</v>
      </c>
      <c r="R158" s="3">
        <v>-0.18370700000000001</v>
      </c>
      <c r="T158" s="2" t="s">
        <v>19</v>
      </c>
      <c r="U158" s="3">
        <v>-10.356449</v>
      </c>
      <c r="V158" s="3" t="s">
        <v>10</v>
      </c>
      <c r="AC158" s="4">
        <f t="shared" si="2"/>
        <v>4.6600477186127467E-8</v>
      </c>
    </row>
    <row r="159" spans="2:29" ht="43.2">
      <c r="B159" t="s">
        <v>9</v>
      </c>
      <c r="C159" s="5">
        <v>-7.1415750000000003E-6</v>
      </c>
      <c r="F159" s="3">
        <v>1.9025E-2</v>
      </c>
      <c r="I159" s="3">
        <v>2.8216670000000001</v>
      </c>
      <c r="L159" s="3">
        <v>4.6870000000000002E-2</v>
      </c>
      <c r="O159" s="3">
        <v>-1.363121</v>
      </c>
      <c r="Q159" s="2" t="s">
        <v>27</v>
      </c>
      <c r="R159" s="3">
        <v>4.2106060000000003</v>
      </c>
      <c r="S159" s="3" t="s">
        <v>10</v>
      </c>
      <c r="T159" s="2" t="s">
        <v>22</v>
      </c>
      <c r="U159" s="3">
        <v>4.2764999999999997E-2</v>
      </c>
      <c r="V159" s="3" t="s">
        <v>10</v>
      </c>
      <c r="W159" s="2" t="s">
        <v>1</v>
      </c>
      <c r="X159" s="3">
        <v>-1302.2685759999999</v>
      </c>
      <c r="Y159" s="3" t="s">
        <v>10</v>
      </c>
      <c r="AC159" s="4">
        <f t="shared" si="2"/>
        <v>-5.7436428966482522E-6</v>
      </c>
    </row>
    <row r="160" spans="2:29" ht="28.8">
      <c r="B160" t="s">
        <v>9</v>
      </c>
      <c r="C160" s="5">
        <v>-7.1415750000000003E-6</v>
      </c>
      <c r="F160" s="3">
        <v>1.9025E-2</v>
      </c>
      <c r="I160" s="3">
        <v>2.8216670000000001</v>
      </c>
      <c r="L160" s="3">
        <v>4.6870000000000002E-2</v>
      </c>
      <c r="O160" s="3">
        <v>-1.363121</v>
      </c>
      <c r="R160" s="3">
        <v>4.2106060000000003</v>
      </c>
      <c r="U160" s="3">
        <v>4.2764999999999997E-2</v>
      </c>
      <c r="W160" s="2" t="s">
        <v>18</v>
      </c>
      <c r="X160" s="3">
        <v>12.627041999999999</v>
      </c>
      <c r="Y160" s="3" t="s">
        <v>10</v>
      </c>
      <c r="AC160" s="4">
        <f t="shared" si="2"/>
        <v>5.5691446008583669E-8</v>
      </c>
    </row>
    <row r="161" spans="2:29">
      <c r="B161" t="s">
        <v>9</v>
      </c>
      <c r="C161" s="5">
        <v>-7.1415750000000003E-6</v>
      </c>
      <c r="F161" s="3">
        <v>1.9025E-2</v>
      </c>
      <c r="I161" s="3">
        <v>2.8216670000000001</v>
      </c>
      <c r="L161" s="3">
        <v>4.6870000000000002E-2</v>
      </c>
      <c r="O161" s="3">
        <v>-1.363121</v>
      </c>
      <c r="R161" s="3">
        <v>4.2106060000000003</v>
      </c>
      <c r="U161" s="3">
        <v>4.2764999999999997E-2</v>
      </c>
      <c r="W161" s="2" t="s">
        <v>0</v>
      </c>
      <c r="X161" s="3">
        <v>1717.1672390000001</v>
      </c>
      <c r="Y161" s="3" t="s">
        <v>10</v>
      </c>
      <c r="AC161" s="4">
        <f t="shared" si="2"/>
        <v>7.5735494170746562E-6</v>
      </c>
    </row>
    <row r="162" spans="2:29" ht="28.8">
      <c r="B162" t="s">
        <v>9</v>
      </c>
      <c r="C162" s="5">
        <v>-7.1415750000000003E-6</v>
      </c>
      <c r="F162" s="3">
        <v>1.9025E-2</v>
      </c>
      <c r="I162" s="3">
        <v>2.8216670000000001</v>
      </c>
      <c r="L162" s="3">
        <v>4.6870000000000002E-2</v>
      </c>
      <c r="O162" s="3">
        <v>-1.363121</v>
      </c>
      <c r="R162" s="3">
        <v>4.2106060000000003</v>
      </c>
      <c r="U162" s="3">
        <v>4.2764999999999997E-2</v>
      </c>
      <c r="W162" s="2" t="s">
        <v>19</v>
      </c>
      <c r="X162" s="3">
        <v>-10.356449</v>
      </c>
      <c r="Y162" s="3" t="s">
        <v>10</v>
      </c>
      <c r="AC162" s="4">
        <f t="shared" si="2"/>
        <v>-4.5677017651810324E-8</v>
      </c>
    </row>
    <row r="163" spans="2:29" ht="43.2">
      <c r="B163" t="s">
        <v>9</v>
      </c>
      <c r="C163" s="5">
        <v>-7.1415750000000003E-6</v>
      </c>
      <c r="F163" s="3">
        <v>1.9025E-2</v>
      </c>
      <c r="H163" s="2" t="s">
        <v>24</v>
      </c>
      <c r="I163" s="3">
        <v>-0.70684100000000005</v>
      </c>
      <c r="J163" s="3" t="s">
        <v>10</v>
      </c>
      <c r="K163" s="2" t="s">
        <v>20</v>
      </c>
      <c r="L163" s="3">
        <v>-0.127724</v>
      </c>
      <c r="M163" s="3" t="s">
        <v>10</v>
      </c>
      <c r="N163" s="2" t="s">
        <v>1</v>
      </c>
      <c r="O163" s="3">
        <v>-233.84651299999999</v>
      </c>
      <c r="P163" s="3" t="s">
        <v>10</v>
      </c>
      <c r="AC163" s="4">
        <f t="shared" si="2"/>
        <v>2.8684270473617884E-6</v>
      </c>
    </row>
    <row r="164" spans="2:29" ht="28.8">
      <c r="B164" t="s">
        <v>9</v>
      </c>
      <c r="C164" s="5">
        <v>-7.1415750000000003E-6</v>
      </c>
      <c r="F164" s="3">
        <v>1.9025E-2</v>
      </c>
      <c r="I164" s="3">
        <v>-0.70684100000000005</v>
      </c>
      <c r="L164" s="3">
        <v>-0.127724</v>
      </c>
      <c r="N164" s="2" t="s">
        <v>18</v>
      </c>
      <c r="O164" s="3">
        <v>2.9874800000000001</v>
      </c>
      <c r="P164" s="3" t="s">
        <v>21</v>
      </c>
      <c r="AC164" s="4">
        <f t="shared" si="2"/>
        <v>-3.6645269264512817E-8</v>
      </c>
    </row>
    <row r="165" spans="2:29">
      <c r="B165" t="s">
        <v>9</v>
      </c>
      <c r="C165" s="5">
        <v>-7.1415750000000003E-6</v>
      </c>
      <c r="F165" s="3">
        <v>1.9025E-2</v>
      </c>
      <c r="I165" s="3">
        <v>-0.70684100000000005</v>
      </c>
      <c r="L165" s="3">
        <v>-0.127724</v>
      </c>
      <c r="N165" s="2" t="s">
        <v>0</v>
      </c>
      <c r="O165" s="3">
        <v>392.87350500000002</v>
      </c>
      <c r="P165" s="3" t="s">
        <v>10</v>
      </c>
      <c r="AC165" s="4">
        <f t="shared" si="2"/>
        <v>-4.8190968232818038E-6</v>
      </c>
    </row>
    <row r="166" spans="2:29" ht="28.8">
      <c r="B166" t="s">
        <v>9</v>
      </c>
      <c r="C166" s="5">
        <v>-7.1415750000000003E-6</v>
      </c>
      <c r="F166" s="3">
        <v>1.9025E-2</v>
      </c>
      <c r="I166" s="3">
        <v>-0.70684100000000005</v>
      </c>
      <c r="L166" s="3">
        <v>-0.127724</v>
      </c>
      <c r="N166" s="2" t="s">
        <v>19</v>
      </c>
      <c r="O166" s="3">
        <v>-2.3841489999999999</v>
      </c>
      <c r="P166" s="3" t="s">
        <v>10</v>
      </c>
      <c r="AC166" s="4">
        <f t="shared" si="2"/>
        <v>2.9244641661774794E-8</v>
      </c>
    </row>
    <row r="167" spans="2:29" ht="28.8">
      <c r="B167" t="s">
        <v>9</v>
      </c>
      <c r="C167" s="5">
        <v>-7.1415750000000003E-6</v>
      </c>
      <c r="F167" s="3">
        <v>1.9025E-2</v>
      </c>
      <c r="I167" s="3">
        <v>-0.70684100000000005</v>
      </c>
      <c r="L167" s="3">
        <v>-0.127724</v>
      </c>
      <c r="N167" s="2" t="s">
        <v>22</v>
      </c>
      <c r="O167" s="3">
        <v>0.83796800000000005</v>
      </c>
      <c r="P167" s="3" t="s">
        <v>10</v>
      </c>
      <c r="Q167" s="2" t="s">
        <v>1</v>
      </c>
      <c r="R167" s="3">
        <v>-1302.2685759999999</v>
      </c>
      <c r="S167" s="3" t="s">
        <v>10</v>
      </c>
      <c r="AC167" s="4">
        <f t="shared" si="2"/>
        <v>1.3385694409330909E-5</v>
      </c>
    </row>
    <row r="168" spans="2:29" ht="28.8">
      <c r="B168" t="s">
        <v>9</v>
      </c>
      <c r="C168" s="5">
        <v>-7.1415750000000003E-6</v>
      </c>
      <c r="F168" s="3">
        <v>1.9025E-2</v>
      </c>
      <c r="I168" s="3">
        <v>-0.70684100000000005</v>
      </c>
      <c r="L168" s="3">
        <v>-0.127724</v>
      </c>
      <c r="O168" s="3">
        <v>0.83796800000000005</v>
      </c>
      <c r="Q168" s="2" t="s">
        <v>18</v>
      </c>
      <c r="R168" s="3">
        <v>12.627041999999999</v>
      </c>
      <c r="S168" s="3" t="s">
        <v>10</v>
      </c>
      <c r="AC168" s="4">
        <f t="shared" si="2"/>
        <v>-1.2979022040518515E-7</v>
      </c>
    </row>
    <row r="169" spans="2:29">
      <c r="B169" t="s">
        <v>9</v>
      </c>
      <c r="C169" s="5">
        <v>-7.1415750000000003E-6</v>
      </c>
      <c r="F169" s="3">
        <v>1.9025E-2</v>
      </c>
      <c r="I169" s="3">
        <v>-0.70684100000000005</v>
      </c>
      <c r="L169" s="3">
        <v>-0.127724</v>
      </c>
      <c r="O169" s="3">
        <v>0.83796800000000005</v>
      </c>
      <c r="Q169" s="2" t="s">
        <v>0</v>
      </c>
      <c r="R169" s="3">
        <v>1717.1672390000001</v>
      </c>
      <c r="S169" s="3" t="s">
        <v>10</v>
      </c>
      <c r="AC169" s="4">
        <f t="shared" si="2"/>
        <v>-1.7650334450647528E-5</v>
      </c>
    </row>
    <row r="170" spans="2:29" ht="28.8">
      <c r="B170" t="s">
        <v>9</v>
      </c>
      <c r="C170" s="5">
        <v>-7.1415750000000003E-6</v>
      </c>
      <c r="F170" s="3">
        <v>1.9025E-2</v>
      </c>
      <c r="I170" s="3">
        <v>-0.70684100000000005</v>
      </c>
      <c r="L170" s="3">
        <v>-0.127724</v>
      </c>
      <c r="O170" s="3">
        <v>0.83796800000000005</v>
      </c>
      <c r="Q170" s="2" t="s">
        <v>19</v>
      </c>
      <c r="R170" s="3">
        <v>-10.356449</v>
      </c>
      <c r="S170" s="3" t="s">
        <v>10</v>
      </c>
      <c r="AC170" s="4">
        <f t="shared" si="2"/>
        <v>1.0645136036809406E-7</v>
      </c>
    </row>
    <row r="171" spans="2:29" ht="43.2">
      <c r="B171" t="s">
        <v>9</v>
      </c>
      <c r="C171" s="5">
        <v>-7.1415750000000003E-6</v>
      </c>
      <c r="F171" s="3">
        <v>1.9025E-2</v>
      </c>
      <c r="I171" s="3">
        <v>-0.70684100000000005</v>
      </c>
      <c r="K171" s="2" t="s">
        <v>28</v>
      </c>
      <c r="L171" s="3">
        <v>3.0220549999999999</v>
      </c>
      <c r="M171" s="3" t="s">
        <v>10</v>
      </c>
      <c r="N171" s="2" t="s">
        <v>20</v>
      </c>
      <c r="O171" s="3">
        <v>4.3184E-2</v>
      </c>
      <c r="P171" s="3" t="s">
        <v>10</v>
      </c>
      <c r="Q171" s="2" t="s">
        <v>20</v>
      </c>
      <c r="R171" s="3">
        <v>-0.127724</v>
      </c>
      <c r="S171" s="3" t="s">
        <v>10</v>
      </c>
      <c r="T171" s="2" t="s">
        <v>1</v>
      </c>
      <c r="U171" s="3">
        <v>-233.84651299999999</v>
      </c>
      <c r="V171" s="3" t="s">
        <v>10</v>
      </c>
      <c r="AC171" s="4">
        <f t="shared" si="2"/>
        <v>3.7434241707775512E-7</v>
      </c>
    </row>
    <row r="172" spans="2:29" ht="28.8">
      <c r="B172" t="s">
        <v>9</v>
      </c>
      <c r="C172" s="5">
        <v>-7.1415750000000003E-6</v>
      </c>
      <c r="F172" s="3">
        <v>1.9025E-2</v>
      </c>
      <c r="I172" s="3">
        <v>-0.70684100000000005</v>
      </c>
      <c r="L172" s="3">
        <v>3.0220549999999999</v>
      </c>
      <c r="O172" s="3">
        <v>4.3184E-2</v>
      </c>
      <c r="R172" s="3">
        <v>-0.127724</v>
      </c>
      <c r="T172" s="2" t="s">
        <v>18</v>
      </c>
      <c r="U172" s="3">
        <v>2.9874800000000001</v>
      </c>
      <c r="V172" s="3" t="s">
        <v>21</v>
      </c>
      <c r="AC172" s="4">
        <f t="shared" si="2"/>
        <v>-4.7823697254423119E-9</v>
      </c>
    </row>
    <row r="173" spans="2:29">
      <c r="B173" t="s">
        <v>9</v>
      </c>
      <c r="C173" s="5">
        <v>-7.1415750000000003E-6</v>
      </c>
      <c r="F173" s="3">
        <v>1.9025E-2</v>
      </c>
      <c r="I173" s="3">
        <v>-0.70684100000000005</v>
      </c>
      <c r="L173" s="3">
        <v>3.0220549999999999</v>
      </c>
      <c r="O173" s="3">
        <v>4.3184E-2</v>
      </c>
      <c r="R173" s="3">
        <v>-0.127724</v>
      </c>
      <c r="T173" s="2" t="s">
        <v>0</v>
      </c>
      <c r="U173" s="3">
        <v>392.87350500000002</v>
      </c>
      <c r="V173" s="3" t="s">
        <v>10</v>
      </c>
      <c r="AC173" s="4">
        <f t="shared" si="2"/>
        <v>-6.2891345088181636E-7</v>
      </c>
    </row>
    <row r="174" spans="2:29" ht="28.8">
      <c r="B174" t="s">
        <v>9</v>
      </c>
      <c r="C174" s="5">
        <v>-7.1415750000000003E-6</v>
      </c>
      <c r="F174" s="3">
        <v>1.9025E-2</v>
      </c>
      <c r="I174" s="3">
        <v>-0.70684100000000005</v>
      </c>
      <c r="L174" s="3">
        <v>3.0220549999999999</v>
      </c>
      <c r="O174" s="3">
        <v>4.3184E-2</v>
      </c>
      <c r="R174" s="3">
        <v>-0.127724</v>
      </c>
      <c r="T174" s="2" t="s">
        <v>19</v>
      </c>
      <c r="U174" s="3">
        <v>-2.3841489999999999</v>
      </c>
      <c r="V174" s="3" t="s">
        <v>10</v>
      </c>
      <c r="AC174" s="4">
        <f t="shared" si="2"/>
        <v>3.8165550894210374E-9</v>
      </c>
    </row>
    <row r="175" spans="2:29" ht="28.8">
      <c r="B175" t="s">
        <v>9</v>
      </c>
      <c r="C175" s="5">
        <v>-7.1415750000000003E-6</v>
      </c>
      <c r="F175" s="3">
        <v>1.9025E-2</v>
      </c>
      <c r="I175" s="3">
        <v>-0.70684100000000005</v>
      </c>
      <c r="L175" s="3">
        <v>3.0220549999999999</v>
      </c>
      <c r="O175" s="3">
        <v>4.3184E-2</v>
      </c>
      <c r="R175" s="3">
        <v>-0.127724</v>
      </c>
      <c r="T175" s="2" t="s">
        <v>22</v>
      </c>
      <c r="U175" s="3">
        <v>0.83796800000000005</v>
      </c>
      <c r="V175" s="3" t="s">
        <v>10</v>
      </c>
      <c r="W175" s="2" t="s">
        <v>1</v>
      </c>
      <c r="X175" s="3">
        <v>-1302.2685759999999</v>
      </c>
      <c r="Y175" s="3" t="s">
        <v>10</v>
      </c>
      <c r="AC175" s="4">
        <f t="shared" si="2"/>
        <v>1.7468923269503395E-6</v>
      </c>
    </row>
    <row r="176" spans="2:29" ht="28.8">
      <c r="B176" t="s">
        <v>9</v>
      </c>
      <c r="C176" s="5">
        <v>-7.1415750000000003E-6</v>
      </c>
      <c r="F176" s="3">
        <v>1.9025E-2</v>
      </c>
      <c r="I176" s="3">
        <v>-0.70684100000000005</v>
      </c>
      <c r="L176" s="3">
        <v>3.0220549999999999</v>
      </c>
      <c r="O176" s="3">
        <v>4.3184E-2</v>
      </c>
      <c r="R176" s="3">
        <v>-0.127724</v>
      </c>
      <c r="U176" s="3">
        <v>0.83796800000000005</v>
      </c>
      <c r="W176" s="2" t="s">
        <v>18</v>
      </c>
      <c r="X176" s="3">
        <v>12.627041999999999</v>
      </c>
      <c r="Y176" s="3" t="s">
        <v>10</v>
      </c>
      <c r="AC176" s="4">
        <f t="shared" si="2"/>
        <v>-1.6938197840596336E-8</v>
      </c>
    </row>
    <row r="177" spans="2:29">
      <c r="B177" t="s">
        <v>9</v>
      </c>
      <c r="C177" s="5">
        <v>-7.1415750000000003E-6</v>
      </c>
      <c r="F177" s="3">
        <v>1.9025E-2</v>
      </c>
      <c r="I177" s="3">
        <v>-0.70684100000000005</v>
      </c>
      <c r="L177" s="3">
        <v>3.0220549999999999</v>
      </c>
      <c r="O177" s="3">
        <v>4.3184E-2</v>
      </c>
      <c r="R177" s="3">
        <v>-0.127724</v>
      </c>
      <c r="U177" s="3">
        <v>0.83796800000000005</v>
      </c>
      <c r="W177" s="2" t="s">
        <v>0</v>
      </c>
      <c r="X177" s="3">
        <v>1717.1672390000001</v>
      </c>
      <c r="Y177" s="3" t="s">
        <v>10</v>
      </c>
      <c r="AC177" s="4">
        <f t="shared" si="2"/>
        <v>-2.3034467153568173E-6</v>
      </c>
    </row>
    <row r="178" spans="2:29" ht="28.8">
      <c r="B178" t="s">
        <v>9</v>
      </c>
      <c r="C178" s="5">
        <v>-7.1415750000000003E-6</v>
      </c>
      <c r="F178" s="3">
        <v>1.9025E-2</v>
      </c>
      <c r="I178" s="3">
        <v>-0.70684100000000005</v>
      </c>
      <c r="L178" s="3">
        <v>3.0220549999999999</v>
      </c>
      <c r="O178" s="3">
        <v>4.3184E-2</v>
      </c>
      <c r="R178" s="3">
        <v>-0.127724</v>
      </c>
      <c r="U178" s="3">
        <v>0.83796800000000005</v>
      </c>
      <c r="W178" s="2" t="s">
        <v>19</v>
      </c>
      <c r="X178" s="3">
        <v>-10.356449</v>
      </c>
      <c r="Y178" s="3" t="s">
        <v>10</v>
      </c>
      <c r="AC178" s="4">
        <f t="shared" si="2"/>
        <v>1.3892373375177347E-8</v>
      </c>
    </row>
    <row r="179" spans="2:29" ht="43.2">
      <c r="B179" t="s">
        <v>9</v>
      </c>
      <c r="C179" s="5">
        <v>-7.1415750000000003E-6</v>
      </c>
      <c r="F179" s="3">
        <v>1.9025E-2</v>
      </c>
      <c r="I179" s="3">
        <v>-0.70684100000000005</v>
      </c>
      <c r="K179" s="2" t="s">
        <v>26</v>
      </c>
      <c r="L179" s="3">
        <v>0.35325200000000001</v>
      </c>
      <c r="M179" s="3" t="s">
        <v>10</v>
      </c>
      <c r="N179" s="2" t="s">
        <v>22</v>
      </c>
      <c r="O179" s="3">
        <v>-0.18370700000000001</v>
      </c>
      <c r="P179" s="3" t="s">
        <v>10</v>
      </c>
      <c r="Q179" s="2" t="s">
        <v>1</v>
      </c>
      <c r="R179" s="3">
        <v>-1302.2685759999999</v>
      </c>
      <c r="S179" s="3" t="s">
        <v>10</v>
      </c>
      <c r="AC179" s="4">
        <f t="shared" si="2"/>
        <v>8.116172988147378E-6</v>
      </c>
    </row>
    <row r="180" spans="2:29" ht="28.8">
      <c r="B180" t="s">
        <v>9</v>
      </c>
      <c r="C180" s="5">
        <v>-7.1415750000000003E-6</v>
      </c>
      <c r="F180" s="3">
        <v>1.9025E-2</v>
      </c>
      <c r="I180" s="3">
        <v>-0.70684100000000005</v>
      </c>
      <c r="L180" s="3">
        <v>0.35325200000000001</v>
      </c>
      <c r="O180" s="3">
        <v>-0.18370700000000001</v>
      </c>
      <c r="Q180" s="2" t="s">
        <v>18</v>
      </c>
      <c r="R180" s="3">
        <v>12.627041999999999</v>
      </c>
      <c r="S180" s="3" t="s">
        <v>10</v>
      </c>
      <c r="AC180" s="4">
        <f t="shared" si="2"/>
        <v>-7.869594574368539E-8</v>
      </c>
    </row>
    <row r="181" spans="2:29">
      <c r="B181" t="s">
        <v>9</v>
      </c>
      <c r="C181" s="5">
        <v>-7.1415750000000003E-6</v>
      </c>
      <c r="F181" s="3">
        <v>1.9025E-2</v>
      </c>
      <c r="I181" s="3">
        <v>-0.70684100000000005</v>
      </c>
      <c r="L181" s="3">
        <v>0.35325200000000001</v>
      </c>
      <c r="O181" s="3">
        <v>-0.18370700000000001</v>
      </c>
      <c r="Q181" s="2" t="s">
        <v>0</v>
      </c>
      <c r="R181" s="3">
        <v>1717.1672390000001</v>
      </c>
      <c r="S181" s="3" t="s">
        <v>10</v>
      </c>
      <c r="AC181" s="4">
        <f t="shared" si="2"/>
        <v>-1.0701960116484768E-5</v>
      </c>
    </row>
    <row r="182" spans="2:29" ht="28.8">
      <c r="B182" t="s">
        <v>9</v>
      </c>
      <c r="C182" s="5">
        <v>-7.1415750000000003E-6</v>
      </c>
      <c r="F182" s="3">
        <v>1.9025E-2</v>
      </c>
      <c r="I182" s="3">
        <v>-0.70684100000000005</v>
      </c>
      <c r="L182" s="3">
        <v>0.35325200000000001</v>
      </c>
      <c r="O182" s="3">
        <v>-0.18370700000000001</v>
      </c>
      <c r="Q182" s="2" t="s">
        <v>19</v>
      </c>
      <c r="R182" s="3">
        <v>-10.356449</v>
      </c>
      <c r="S182" s="3" t="s">
        <v>10</v>
      </c>
      <c r="AC182" s="4">
        <f t="shared" si="2"/>
        <v>6.4544851327907579E-8</v>
      </c>
    </row>
    <row r="183" spans="2:29" ht="43.2">
      <c r="B183" t="s">
        <v>9</v>
      </c>
      <c r="C183" s="5">
        <v>-7.1415750000000003E-6</v>
      </c>
      <c r="F183" s="3">
        <v>1.9025E-2</v>
      </c>
      <c r="I183" s="3">
        <v>-0.70684100000000005</v>
      </c>
      <c r="L183" s="3">
        <v>0.35325200000000001</v>
      </c>
      <c r="N183" s="2" t="s">
        <v>27</v>
      </c>
      <c r="O183" s="3">
        <v>4.2106060000000003</v>
      </c>
      <c r="P183" s="3" t="s">
        <v>10</v>
      </c>
      <c r="Q183" s="2" t="s">
        <v>22</v>
      </c>
      <c r="R183" s="3">
        <v>4.2764999999999997E-2</v>
      </c>
      <c r="S183" s="3" t="s">
        <v>10</v>
      </c>
      <c r="T183" s="2" t="s">
        <v>1</v>
      </c>
      <c r="U183" s="3">
        <v>-1302.2685759999999</v>
      </c>
      <c r="V183" s="3" t="s">
        <v>10</v>
      </c>
      <c r="AC183" s="4">
        <f t="shared" si="2"/>
        <v>-7.9553386409338024E-6</v>
      </c>
    </row>
    <row r="184" spans="2:29" ht="28.8">
      <c r="B184" t="s">
        <v>9</v>
      </c>
      <c r="C184" s="5">
        <v>-7.1415750000000003E-6</v>
      </c>
      <c r="F184" s="3">
        <v>1.9025E-2</v>
      </c>
      <c r="I184" s="3">
        <v>-0.70684100000000005</v>
      </c>
      <c r="L184" s="3">
        <v>0.35325200000000001</v>
      </c>
      <c r="O184" s="3">
        <v>4.2106060000000003</v>
      </c>
      <c r="R184" s="3">
        <v>4.2764999999999997E-2</v>
      </c>
      <c r="T184" s="2" t="s">
        <v>18</v>
      </c>
      <c r="U184" s="3">
        <v>12.627041999999999</v>
      </c>
      <c r="V184" s="3" t="s">
        <v>10</v>
      </c>
      <c r="AC184" s="4">
        <f t="shared" si="2"/>
        <v>7.713646554525634E-8</v>
      </c>
    </row>
    <row r="185" spans="2:29">
      <c r="B185" t="s">
        <v>9</v>
      </c>
      <c r="C185" s="5">
        <v>-7.1415750000000003E-6</v>
      </c>
      <c r="F185" s="3">
        <v>1.9025E-2</v>
      </c>
      <c r="I185" s="3">
        <v>-0.70684100000000005</v>
      </c>
      <c r="L185" s="3">
        <v>0.35325200000000001</v>
      </c>
      <c r="O185" s="3">
        <v>4.2106060000000003</v>
      </c>
      <c r="R185" s="3">
        <v>4.2764999999999997E-2</v>
      </c>
      <c r="T185" s="2" t="s">
        <v>0</v>
      </c>
      <c r="U185" s="3">
        <v>1717.1672390000001</v>
      </c>
      <c r="V185" s="3" t="s">
        <v>10</v>
      </c>
      <c r="AC185" s="4">
        <f t="shared" si="2"/>
        <v>1.0489884453268349E-5</v>
      </c>
    </row>
    <row r="186" spans="2:29" ht="28.8">
      <c r="B186" t="s">
        <v>9</v>
      </c>
      <c r="C186" s="5">
        <v>-7.1415750000000003E-6</v>
      </c>
      <c r="F186" s="3">
        <v>1.9025E-2</v>
      </c>
      <c r="I186" s="3">
        <v>-0.70684100000000005</v>
      </c>
      <c r="L186" s="3">
        <v>0.35325200000000001</v>
      </c>
      <c r="O186" s="3">
        <v>4.2106060000000003</v>
      </c>
      <c r="R186" s="3">
        <v>4.2764999999999997E-2</v>
      </c>
      <c r="T186" s="2" t="s">
        <v>19</v>
      </c>
      <c r="U186" s="3">
        <v>-10.356449</v>
      </c>
      <c r="V186" s="3" t="s">
        <v>10</v>
      </c>
      <c r="AC186" s="4">
        <f t="shared" si="2"/>
        <v>-6.3265796649738268E-8</v>
      </c>
    </row>
    <row r="187" spans="2:29" ht="28.8">
      <c r="B187" t="s">
        <v>9</v>
      </c>
      <c r="C187" s="5">
        <v>-7.1415750000000003E-6</v>
      </c>
      <c r="F187" s="3">
        <v>1.9025E-2</v>
      </c>
      <c r="H187" s="2" t="s">
        <v>25</v>
      </c>
      <c r="I187" s="3">
        <v>0.36759399999999998</v>
      </c>
      <c r="J187" s="3" t="s">
        <v>10</v>
      </c>
      <c r="K187" s="2" t="s">
        <v>22</v>
      </c>
      <c r="L187" s="3">
        <v>-0.447378</v>
      </c>
      <c r="M187" s="3" t="s">
        <v>10</v>
      </c>
      <c r="N187" s="2" t="s">
        <v>1</v>
      </c>
      <c r="O187" s="3">
        <v>-1302.2685759999999</v>
      </c>
      <c r="P187" s="3" t="s">
        <v>10</v>
      </c>
      <c r="AC187" s="4">
        <f t="shared" si="2"/>
        <v>-2.9097941453170931E-5</v>
      </c>
    </row>
    <row r="188" spans="2:29" ht="28.8">
      <c r="B188" t="s">
        <v>9</v>
      </c>
      <c r="C188" s="5">
        <v>-7.1415750000000003E-6</v>
      </c>
      <c r="F188" s="3">
        <v>1.9025E-2</v>
      </c>
      <c r="I188" s="3">
        <v>0.36759399999999998</v>
      </c>
      <c r="L188" s="3">
        <v>-0.447378</v>
      </c>
      <c r="N188" s="2" t="s">
        <v>18</v>
      </c>
      <c r="O188" s="3">
        <v>12.627041999999999</v>
      </c>
      <c r="P188" s="3" t="s">
        <v>10</v>
      </c>
      <c r="AC188" s="4">
        <f t="shared" si="2"/>
        <v>2.8213913444128933E-7</v>
      </c>
    </row>
    <row r="189" spans="2:29">
      <c r="B189" t="s">
        <v>9</v>
      </c>
      <c r="C189" s="5">
        <v>-7.1415750000000003E-6</v>
      </c>
      <c r="F189" s="3">
        <v>1.9025E-2</v>
      </c>
      <c r="I189" s="3">
        <v>0.36759399999999998</v>
      </c>
      <c r="L189" s="3">
        <v>-0.447378</v>
      </c>
      <c r="N189" s="2" t="s">
        <v>0</v>
      </c>
      <c r="O189" s="3">
        <v>1717.1672390000001</v>
      </c>
      <c r="P189" s="3" t="s">
        <v>10</v>
      </c>
      <c r="AC189" s="4">
        <f t="shared" si="2"/>
        <v>3.8368453870858956E-5</v>
      </c>
    </row>
    <row r="190" spans="2:29" ht="28.8">
      <c r="B190" t="s">
        <v>9</v>
      </c>
      <c r="C190" s="5">
        <v>-7.1415750000000003E-6</v>
      </c>
      <c r="F190" s="3">
        <v>1.9025E-2</v>
      </c>
      <c r="I190" s="3">
        <v>0.36759399999999998</v>
      </c>
      <c r="L190" s="3">
        <v>-0.447378</v>
      </c>
      <c r="N190" s="2" t="s">
        <v>19</v>
      </c>
      <c r="O190" s="3">
        <v>-10.356449</v>
      </c>
      <c r="P190" s="3" t="s">
        <v>10</v>
      </c>
      <c r="AC190" s="4">
        <f t="shared" si="2"/>
        <v>-2.3140491310200413E-7</v>
      </c>
    </row>
    <row r="191" spans="2:29" ht="43.2">
      <c r="B191" t="s">
        <v>9</v>
      </c>
      <c r="C191" s="5">
        <v>-7.1415750000000003E-6</v>
      </c>
      <c r="F191" s="3">
        <v>1.9025E-2</v>
      </c>
      <c r="I191" s="3">
        <v>0.36759399999999998</v>
      </c>
      <c r="K191" s="2" t="s">
        <v>26</v>
      </c>
      <c r="L191" s="3">
        <v>-1.363121</v>
      </c>
      <c r="M191" s="3" t="s">
        <v>10</v>
      </c>
      <c r="N191" s="2" t="s">
        <v>22</v>
      </c>
      <c r="O191" s="3">
        <v>-0.18370700000000001</v>
      </c>
      <c r="P191" s="3" t="s">
        <v>10</v>
      </c>
      <c r="Q191" s="2" t="s">
        <v>1</v>
      </c>
      <c r="R191" s="3">
        <v>-1302.2685759999999</v>
      </c>
      <c r="S191" s="3" t="s">
        <v>10</v>
      </c>
      <c r="AC191" s="4">
        <f t="shared" si="2"/>
        <v>1.6287249737541951E-5</v>
      </c>
    </row>
    <row r="192" spans="2:29" ht="28.8">
      <c r="B192" t="s">
        <v>9</v>
      </c>
      <c r="C192" s="5">
        <v>-7.1415750000000003E-6</v>
      </c>
      <c r="F192" s="3">
        <v>1.9025E-2</v>
      </c>
      <c r="I192" s="3">
        <v>0.36759399999999998</v>
      </c>
      <c r="L192" s="3">
        <v>-1.363121</v>
      </c>
      <c r="O192" s="3">
        <v>-0.18370700000000001</v>
      </c>
      <c r="Q192" s="2" t="s">
        <v>18</v>
      </c>
      <c r="R192" s="3">
        <v>12.627041999999999</v>
      </c>
      <c r="S192" s="3" t="s">
        <v>10</v>
      </c>
      <c r="AC192" s="4">
        <f t="shared" si="2"/>
        <v>-1.579242487230462E-7</v>
      </c>
    </row>
    <row r="193" spans="2:29">
      <c r="B193" t="s">
        <v>9</v>
      </c>
      <c r="C193" s="5">
        <v>-7.1415750000000003E-6</v>
      </c>
      <c r="F193" s="3">
        <v>1.9025E-2</v>
      </c>
      <c r="I193" s="3">
        <v>0.36759399999999998</v>
      </c>
      <c r="L193" s="3">
        <v>-1.363121</v>
      </c>
      <c r="O193" s="3">
        <v>-0.18370700000000001</v>
      </c>
      <c r="Q193" s="2" t="s">
        <v>0</v>
      </c>
      <c r="R193" s="3">
        <v>1717.1672390000001</v>
      </c>
      <c r="S193" s="3" t="s">
        <v>10</v>
      </c>
      <c r="AC193" s="4">
        <f t="shared" si="2"/>
        <v>-2.1476316159469694E-5</v>
      </c>
    </row>
    <row r="194" spans="2:29" ht="28.8">
      <c r="B194" t="s">
        <v>9</v>
      </c>
      <c r="C194" s="5">
        <v>-7.1415750000000003E-6</v>
      </c>
      <c r="F194" s="3">
        <v>1.9025E-2</v>
      </c>
      <c r="I194" s="3">
        <v>0.36759399999999998</v>
      </c>
      <c r="L194" s="3">
        <v>-1.363121</v>
      </c>
      <c r="O194" s="3">
        <v>-0.18370700000000001</v>
      </c>
      <c r="Q194" s="2" t="s">
        <v>19</v>
      </c>
      <c r="R194" s="3">
        <v>-10.356449</v>
      </c>
      <c r="S194" s="3" t="s">
        <v>10</v>
      </c>
      <c r="AC194" s="4">
        <f t="shared" si="2"/>
        <v>1.2952633148472485E-7</v>
      </c>
    </row>
    <row r="195" spans="2:29" ht="43.2">
      <c r="B195" t="s">
        <v>9</v>
      </c>
      <c r="C195" s="5">
        <v>-7.1415750000000003E-6</v>
      </c>
      <c r="F195" s="3">
        <v>1.9025E-2</v>
      </c>
      <c r="I195" s="3">
        <v>0.36759399999999998</v>
      </c>
      <c r="L195" s="3">
        <v>-1.363121</v>
      </c>
      <c r="N195" s="2" t="s">
        <v>27</v>
      </c>
      <c r="O195" s="3">
        <v>4.2106060000000003</v>
      </c>
      <c r="P195" s="3" t="s">
        <v>10</v>
      </c>
      <c r="Q195" s="2" t="s">
        <v>22</v>
      </c>
      <c r="R195" s="3">
        <v>4.2764999999999997E-2</v>
      </c>
      <c r="S195" s="3" t="s">
        <v>10</v>
      </c>
      <c r="T195" s="2" t="s">
        <v>1</v>
      </c>
      <c r="U195" s="3">
        <v>-1302.2685759999999</v>
      </c>
      <c r="V195" s="3" t="s">
        <v>10</v>
      </c>
      <c r="AC195" s="4">
        <f t="shared" si="2"/>
        <v>-1.5964493041341964E-5</v>
      </c>
    </row>
    <row r="196" spans="2:29" ht="28.8">
      <c r="B196" t="s">
        <v>9</v>
      </c>
      <c r="C196" s="5">
        <v>-7.1415750000000003E-6</v>
      </c>
      <c r="F196" s="3">
        <v>1.9025E-2</v>
      </c>
      <c r="I196" s="3">
        <v>0.36759399999999998</v>
      </c>
      <c r="L196" s="3">
        <v>-1.363121</v>
      </c>
      <c r="O196" s="3">
        <v>4.2106060000000003</v>
      </c>
      <c r="T196" s="2" t="s">
        <v>18</v>
      </c>
      <c r="U196" s="3">
        <v>12.627041999999999</v>
      </c>
      <c r="V196" s="3" t="s">
        <v>10</v>
      </c>
      <c r="AC196" s="4">
        <f t="shared" ref="AC196:AC259" si="3">IF(ISNUMBER(C196),C196,1)*IF(ISNUMBER(F196),F196,1)*IF(ISNUMBER(I196),I196,1)*IF(ISNUMBER(L196),L196,1)*IF(ISNUMBER(O196),O196,1)*IF(ISNUMBER(R196),R196,1)*IF(ISNUMBER(U196),U196,1)*IF(ISNUMBER(X196),X196,1)*IF(ISNUMBER(AA196),AA196,1)</f>
        <v>3.619659507905255E-6</v>
      </c>
    </row>
    <row r="197" spans="2:29">
      <c r="B197" t="s">
        <v>9</v>
      </c>
      <c r="C197" s="5">
        <v>-7.1415750000000003E-6</v>
      </c>
      <c r="F197" s="3">
        <v>1.9025E-2</v>
      </c>
      <c r="I197" s="3">
        <v>0.36759399999999998</v>
      </c>
      <c r="L197" s="3">
        <v>-1.363121</v>
      </c>
      <c r="O197" s="3">
        <v>4.2106060000000003</v>
      </c>
      <c r="T197" s="2" t="s">
        <v>0</v>
      </c>
      <c r="U197" s="3">
        <v>1717.1672390000001</v>
      </c>
      <c r="V197" s="3" t="s">
        <v>10</v>
      </c>
      <c r="AC197" s="4">
        <f t="shared" si="3"/>
        <v>4.9224202495800414E-4</v>
      </c>
    </row>
    <row r="198" spans="2:29" ht="28.8">
      <c r="B198" t="s">
        <v>9</v>
      </c>
      <c r="C198" s="5">
        <v>-7.1415750000000003E-6</v>
      </c>
      <c r="F198" s="3">
        <v>1.9025E-2</v>
      </c>
      <c r="I198" s="3">
        <v>0.36759399999999998</v>
      </c>
      <c r="L198" s="3">
        <v>-1.363121</v>
      </c>
      <c r="O198" s="3">
        <v>4.2106060000000003</v>
      </c>
      <c r="T198" s="2" t="s">
        <v>19</v>
      </c>
      <c r="U198" s="3">
        <v>-10.356449</v>
      </c>
      <c r="V198" s="3" t="s">
        <v>10</v>
      </c>
      <c r="AC198" s="4">
        <f t="shared" si="3"/>
        <v>-2.968772820347463E-6</v>
      </c>
    </row>
    <row r="199" spans="2:29" ht="43.2">
      <c r="B199" s="2" t="s">
        <v>11</v>
      </c>
      <c r="C199" s="5">
        <v>4.4158850000000002E-6</v>
      </c>
      <c r="D199" s="3" t="s">
        <v>12</v>
      </c>
      <c r="E199" s="2" t="s">
        <v>13</v>
      </c>
      <c r="F199" s="5">
        <v>-0.37589060000000002</v>
      </c>
      <c r="G199" s="3" t="s">
        <v>10</v>
      </c>
      <c r="H199" s="2" t="s">
        <v>15</v>
      </c>
      <c r="I199" s="3">
        <v>-0.19009400000000001</v>
      </c>
      <c r="J199" s="3" t="s">
        <v>10</v>
      </c>
      <c r="K199" s="2" t="s">
        <v>1</v>
      </c>
      <c r="L199" s="3">
        <v>-511.08203500000002</v>
      </c>
      <c r="M199" s="3" t="s">
        <v>10</v>
      </c>
      <c r="AC199" s="4">
        <f t="shared" si="3"/>
        <v>-1.6126430336028009E-4</v>
      </c>
    </row>
    <row r="200" spans="2:29" ht="28.8">
      <c r="C200" s="5">
        <v>4.4158850000000002E-6</v>
      </c>
      <c r="F200" s="5">
        <v>-0.37589060000000002</v>
      </c>
      <c r="I200" s="3">
        <v>-0.19009400000000001</v>
      </c>
      <c r="K200" s="2" t="s">
        <v>18</v>
      </c>
      <c r="L200" s="3">
        <v>7.3227289999999998</v>
      </c>
      <c r="M200" s="3" t="s">
        <v>10</v>
      </c>
      <c r="AC200" s="4">
        <f t="shared" si="3"/>
        <v>2.3105777742336816E-6</v>
      </c>
    </row>
    <row r="201" spans="2:29">
      <c r="C201" s="5">
        <v>4.4158850000000002E-6</v>
      </c>
      <c r="F201" s="5">
        <v>-0.37589060000000002</v>
      </c>
      <c r="I201" s="3">
        <v>-0.19009400000000001</v>
      </c>
      <c r="K201" s="2" t="s">
        <v>0</v>
      </c>
      <c r="L201" s="3">
        <v>-980.71256000000005</v>
      </c>
      <c r="M201" s="3" t="s">
        <v>10</v>
      </c>
      <c r="AC201" s="4">
        <f t="shared" si="3"/>
        <v>-3.0944920180001414E-4</v>
      </c>
    </row>
    <row r="202" spans="2:29" ht="28.8">
      <c r="C202" s="5">
        <v>4.4158850000000002E-6</v>
      </c>
      <c r="F202" s="5">
        <v>-0.37589060000000002</v>
      </c>
      <c r="I202" s="3">
        <v>-0.19009400000000001</v>
      </c>
      <c r="K202" s="2" t="s">
        <v>19</v>
      </c>
      <c r="L202" s="3">
        <v>6.441484</v>
      </c>
      <c r="M202" s="3" t="s">
        <v>10</v>
      </c>
      <c r="AC202" s="4">
        <f t="shared" si="3"/>
        <v>2.0325140754876864E-6</v>
      </c>
    </row>
    <row r="203" spans="2:29" ht="28.8">
      <c r="C203" s="5">
        <v>4.4158850000000002E-6</v>
      </c>
      <c r="F203" s="5">
        <v>-0.37589060000000002</v>
      </c>
      <c r="I203" s="3">
        <v>-0.19009400000000001</v>
      </c>
      <c r="K203" s="2" t="s">
        <v>20</v>
      </c>
      <c r="L203" s="3">
        <v>0.67350500000000002</v>
      </c>
      <c r="M203" s="3" t="s">
        <v>10</v>
      </c>
      <c r="N203" s="2" t="s">
        <v>1</v>
      </c>
      <c r="O203" s="3">
        <v>-233.84651299999999</v>
      </c>
      <c r="P203" s="3" t="s">
        <v>10</v>
      </c>
      <c r="AC203" s="4">
        <f t="shared" si="3"/>
        <v>-4.9695761750215665E-5</v>
      </c>
    </row>
    <row r="204" spans="2:29" ht="28.8">
      <c r="C204" s="5">
        <v>4.4158850000000002E-6</v>
      </c>
      <c r="F204" s="5">
        <v>-0.37589060000000002</v>
      </c>
      <c r="I204" s="3">
        <v>-0.19009400000000001</v>
      </c>
      <c r="L204" s="3">
        <v>0.67350500000000002</v>
      </c>
      <c r="N204" s="2" t="s">
        <v>18</v>
      </c>
      <c r="O204" s="3">
        <v>2.9874800000000001</v>
      </c>
      <c r="P204" s="3" t="s">
        <v>21</v>
      </c>
      <c r="AC204" s="4">
        <f t="shared" si="3"/>
        <v>6.3488265191080395E-7</v>
      </c>
    </row>
    <row r="205" spans="2:29">
      <c r="C205" s="5">
        <v>4.4158850000000002E-6</v>
      </c>
      <c r="F205" s="5">
        <v>-0.37589060000000002</v>
      </c>
      <c r="I205" s="3">
        <v>-0.19009400000000001</v>
      </c>
      <c r="L205" s="3">
        <v>0.67350500000000002</v>
      </c>
      <c r="N205" s="2" t="s">
        <v>0</v>
      </c>
      <c r="O205" s="3">
        <v>392.87350500000002</v>
      </c>
      <c r="P205" s="3" t="s">
        <v>10</v>
      </c>
      <c r="AC205" s="4">
        <f t="shared" si="3"/>
        <v>8.349129457599465E-5</v>
      </c>
    </row>
    <row r="206" spans="2:29" ht="28.8">
      <c r="C206" s="5">
        <v>4.4158850000000002E-6</v>
      </c>
      <c r="F206" s="5">
        <v>-0.37589060000000002</v>
      </c>
      <c r="I206" s="3">
        <v>-0.19009400000000001</v>
      </c>
      <c r="L206" s="3">
        <v>0.67350500000000002</v>
      </c>
      <c r="N206" s="2" t="s">
        <v>19</v>
      </c>
      <c r="O206" s="3">
        <v>-2.3841489999999999</v>
      </c>
      <c r="P206" s="3" t="s">
        <v>10</v>
      </c>
      <c r="AC206" s="4">
        <f t="shared" si="3"/>
        <v>-5.066660997464389E-7</v>
      </c>
    </row>
    <row r="207" spans="2:29" ht="28.8">
      <c r="C207" s="5">
        <v>4.4158850000000002E-6</v>
      </c>
      <c r="F207" s="5">
        <v>-0.37589060000000002</v>
      </c>
      <c r="I207" s="3">
        <v>-0.19009400000000001</v>
      </c>
      <c r="L207" s="3">
        <v>0.67350500000000002</v>
      </c>
      <c r="N207" s="2" t="s">
        <v>22</v>
      </c>
      <c r="O207" s="3">
        <v>0.83796800000000005</v>
      </c>
      <c r="P207" s="3" t="s">
        <v>10</v>
      </c>
      <c r="Q207" s="2" t="s">
        <v>1</v>
      </c>
      <c r="R207" s="3">
        <v>-1302.2685759999999</v>
      </c>
      <c r="S207" s="3" t="s">
        <v>10</v>
      </c>
      <c r="AC207" s="4">
        <f t="shared" si="3"/>
        <v>-2.3190838366941421E-4</v>
      </c>
    </row>
    <row r="208" spans="2:29" ht="28.8">
      <c r="C208" s="5">
        <v>4.4158850000000002E-6</v>
      </c>
      <c r="F208" s="5">
        <v>-0.37589060000000002</v>
      </c>
      <c r="I208" s="3">
        <v>-0.19009400000000001</v>
      </c>
      <c r="L208" s="3">
        <v>0.67350500000000002</v>
      </c>
      <c r="O208" s="3">
        <v>0.83796800000000005</v>
      </c>
      <c r="Q208" s="2" t="s">
        <v>18</v>
      </c>
      <c r="R208" s="3">
        <v>12.627041999999999</v>
      </c>
      <c r="S208" s="3" t="s">
        <v>10</v>
      </c>
      <c r="AC208" s="4">
        <f t="shared" si="3"/>
        <v>2.2486274757088257E-6</v>
      </c>
    </row>
    <row r="209" spans="3:29">
      <c r="C209" s="5">
        <v>4.4158850000000002E-6</v>
      </c>
      <c r="F209" s="5">
        <v>-0.37589060000000002</v>
      </c>
      <c r="I209" s="3">
        <v>-0.19009400000000001</v>
      </c>
      <c r="L209" s="3">
        <v>0.67350500000000002</v>
      </c>
      <c r="O209" s="3">
        <v>0.83796800000000005</v>
      </c>
      <c r="Q209" s="2" t="s">
        <v>0</v>
      </c>
      <c r="R209" s="3">
        <v>1717.1672390000001</v>
      </c>
      <c r="S209" s="3" t="s">
        <v>10</v>
      </c>
      <c r="AC209" s="4">
        <f t="shared" si="3"/>
        <v>3.0579366363099646E-4</v>
      </c>
    </row>
    <row r="210" spans="3:29" ht="28.8">
      <c r="C210" s="5">
        <v>4.4158850000000002E-6</v>
      </c>
      <c r="F210" s="5">
        <v>-0.37589060000000002</v>
      </c>
      <c r="I210" s="3">
        <v>-0.19009400000000001</v>
      </c>
      <c r="L210" s="3">
        <v>0.67350500000000002</v>
      </c>
      <c r="O210" s="3">
        <v>0.83796800000000005</v>
      </c>
      <c r="Q210" s="2" t="s">
        <v>19</v>
      </c>
      <c r="R210" s="3">
        <v>-10.356449</v>
      </c>
      <c r="S210" s="3" t="s">
        <v>10</v>
      </c>
      <c r="AC210" s="4">
        <f t="shared" si="3"/>
        <v>-1.8442795844170942E-6</v>
      </c>
    </row>
    <row r="211" spans="3:29" ht="43.2">
      <c r="C211" s="5">
        <v>4.4158850000000002E-6</v>
      </c>
      <c r="F211" s="5">
        <v>-0.37589060000000002</v>
      </c>
      <c r="H211" s="2" t="s">
        <v>29</v>
      </c>
      <c r="I211" s="3">
        <v>2.0098999999999999E-2</v>
      </c>
      <c r="J211" s="3" t="s">
        <v>10</v>
      </c>
      <c r="K211" s="2" t="s">
        <v>20</v>
      </c>
      <c r="L211" s="3">
        <v>-0.127724</v>
      </c>
      <c r="M211" s="3" t="s">
        <v>10</v>
      </c>
      <c r="N211" s="2" t="s">
        <v>1</v>
      </c>
      <c r="O211" s="3">
        <v>-233.84651299999999</v>
      </c>
      <c r="P211" s="3" t="s">
        <v>10</v>
      </c>
      <c r="AC211" s="4">
        <f t="shared" si="3"/>
        <v>-9.9645359826117851E-7</v>
      </c>
    </row>
    <row r="212" spans="3:29" ht="28.8">
      <c r="C212" s="5">
        <v>4.4158850000000002E-6</v>
      </c>
      <c r="F212" s="5">
        <v>-0.37589060000000002</v>
      </c>
      <c r="I212" s="3">
        <v>2.0098999999999999E-2</v>
      </c>
      <c r="L212" s="3">
        <v>-0.127724</v>
      </c>
      <c r="N212" s="2" t="s">
        <v>18</v>
      </c>
      <c r="O212" s="3">
        <v>2.9874800000000001</v>
      </c>
      <c r="P212" s="3" t="s">
        <v>21</v>
      </c>
      <c r="AC212" s="4">
        <f t="shared" si="3"/>
        <v>1.2730081614401946E-8</v>
      </c>
    </row>
    <row r="213" spans="3:29">
      <c r="C213" s="5">
        <v>4.4158850000000002E-6</v>
      </c>
      <c r="F213" s="5">
        <v>-0.37589060000000002</v>
      </c>
      <c r="I213" s="3">
        <v>2.0098999999999999E-2</v>
      </c>
      <c r="L213" s="3">
        <v>-0.127724</v>
      </c>
      <c r="N213" s="2" t="s">
        <v>0</v>
      </c>
      <c r="O213" s="3">
        <v>392.87350500000002</v>
      </c>
      <c r="P213" s="3" t="s">
        <v>10</v>
      </c>
      <c r="AC213" s="4">
        <f t="shared" si="3"/>
        <v>1.6740904651365536E-6</v>
      </c>
    </row>
    <row r="214" spans="3:29" ht="28.8">
      <c r="C214" s="5">
        <v>4.4158850000000002E-6</v>
      </c>
      <c r="F214" s="5">
        <v>-0.37589060000000002</v>
      </c>
      <c r="I214" s="3">
        <v>2.0098999999999999E-2</v>
      </c>
      <c r="L214" s="3">
        <v>-0.127724</v>
      </c>
      <c r="N214" s="2" t="s">
        <v>19</v>
      </c>
      <c r="O214" s="3">
        <v>-2.3841489999999999</v>
      </c>
      <c r="P214" s="3" t="s">
        <v>10</v>
      </c>
      <c r="AC214" s="4">
        <f t="shared" si="3"/>
        <v>-1.0159201517966575E-8</v>
      </c>
    </row>
    <row r="215" spans="3:29" ht="28.8">
      <c r="C215" s="5">
        <v>4.4158850000000002E-6</v>
      </c>
      <c r="F215" s="5">
        <v>-0.37589060000000002</v>
      </c>
      <c r="I215" s="3">
        <v>2.0098999999999999E-2</v>
      </c>
      <c r="L215" s="3">
        <v>-0.127724</v>
      </c>
      <c r="N215" s="2" t="s">
        <v>22</v>
      </c>
      <c r="O215" s="3">
        <v>0.83796800000000005</v>
      </c>
      <c r="P215" s="3" t="s">
        <v>10</v>
      </c>
      <c r="Q215" s="2" t="s">
        <v>1</v>
      </c>
      <c r="R215" s="3">
        <v>-1302.2685759999999</v>
      </c>
      <c r="S215" s="3" t="s">
        <v>10</v>
      </c>
      <c r="AC215" s="4">
        <f t="shared" si="3"/>
        <v>-4.6500131044539E-6</v>
      </c>
    </row>
    <row r="216" spans="3:29" ht="28.8">
      <c r="C216" s="5">
        <v>4.4158850000000002E-6</v>
      </c>
      <c r="F216" s="5">
        <v>-0.37589060000000002</v>
      </c>
      <c r="I216" s="3">
        <v>2.0098999999999999E-2</v>
      </c>
      <c r="L216" s="3">
        <v>-0.127724</v>
      </c>
      <c r="O216" s="3">
        <v>0.83796800000000005</v>
      </c>
      <c r="Q216" s="2" t="s">
        <v>18</v>
      </c>
      <c r="R216" s="3">
        <v>12.627041999999999</v>
      </c>
      <c r="S216" s="3" t="s">
        <v>10</v>
      </c>
      <c r="AC216" s="4">
        <f t="shared" si="3"/>
        <v>4.5087405050377085E-8</v>
      </c>
    </row>
    <row r="217" spans="3:29">
      <c r="C217" s="5">
        <v>4.4158850000000002E-6</v>
      </c>
      <c r="F217" s="5">
        <v>-0.37589060000000002</v>
      </c>
      <c r="I217" s="3">
        <v>2.0098999999999999E-2</v>
      </c>
      <c r="L217" s="3">
        <v>-0.127724</v>
      </c>
      <c r="O217" s="3">
        <v>0.83796800000000005</v>
      </c>
      <c r="Q217" s="2" t="s">
        <v>0</v>
      </c>
      <c r="R217" s="3">
        <v>1717.1672390000001</v>
      </c>
      <c r="S217" s="3" t="s">
        <v>10</v>
      </c>
      <c r="AC217" s="4">
        <f t="shared" si="3"/>
        <v>6.1314926206811293E-6</v>
      </c>
    </row>
    <row r="218" spans="3:29" ht="28.8">
      <c r="C218" s="5">
        <v>4.4158850000000002E-6</v>
      </c>
      <c r="F218" s="5">
        <v>-0.37589060000000002</v>
      </c>
      <c r="I218" s="3">
        <v>2.0098999999999999E-2</v>
      </c>
      <c r="L218" s="3">
        <v>-0.127724</v>
      </c>
      <c r="O218" s="3">
        <v>0.83796800000000005</v>
      </c>
      <c r="Q218" s="2" t="s">
        <v>19</v>
      </c>
      <c r="R218" s="3">
        <v>-10.356449</v>
      </c>
      <c r="S218" s="3" t="s">
        <v>10</v>
      </c>
      <c r="AC218" s="4">
        <f t="shared" si="3"/>
        <v>-3.6979793917417297E-8</v>
      </c>
    </row>
    <row r="219" spans="3:29" ht="43.2">
      <c r="C219" s="5">
        <v>4.4158850000000002E-6</v>
      </c>
      <c r="F219" s="5">
        <v>-0.37589060000000002</v>
      </c>
      <c r="I219" s="3">
        <v>2.0098999999999999E-2</v>
      </c>
      <c r="K219" s="2" t="s">
        <v>28</v>
      </c>
      <c r="L219" s="3">
        <v>3.0220549999999999</v>
      </c>
      <c r="M219" s="3" t="s">
        <v>10</v>
      </c>
      <c r="N219" s="2" t="s">
        <v>20</v>
      </c>
      <c r="O219" s="3">
        <v>4.3184E-2</v>
      </c>
      <c r="P219" s="3" t="s">
        <v>10</v>
      </c>
      <c r="Q219" s="2" t="s">
        <v>20</v>
      </c>
      <c r="R219" s="3">
        <v>-0.127724</v>
      </c>
      <c r="S219" s="3" t="s">
        <v>10</v>
      </c>
      <c r="T219" s="2" t="s">
        <v>1</v>
      </c>
      <c r="U219" s="3">
        <v>-233.84651299999999</v>
      </c>
      <c r="V219" s="3" t="s">
        <v>10</v>
      </c>
      <c r="AC219" s="4">
        <f t="shared" si="3"/>
        <v>-1.3004160200692334E-7</v>
      </c>
    </row>
    <row r="220" spans="3:29" ht="28.8">
      <c r="C220" s="5">
        <v>4.4158850000000002E-6</v>
      </c>
      <c r="F220" s="5">
        <v>-0.37589060000000002</v>
      </c>
      <c r="I220" s="3">
        <v>2.0098999999999999E-2</v>
      </c>
      <c r="L220" s="3">
        <v>3.0220549999999999</v>
      </c>
      <c r="O220" s="3">
        <v>4.3184E-2</v>
      </c>
      <c r="R220" s="3">
        <v>-0.127724</v>
      </c>
      <c r="T220" s="2" t="s">
        <v>18</v>
      </c>
      <c r="U220" s="3">
        <v>2.9874800000000001</v>
      </c>
      <c r="V220" s="3" t="s">
        <v>21</v>
      </c>
      <c r="AC220" s="4">
        <f t="shared" si="3"/>
        <v>1.6613319573580442E-9</v>
      </c>
    </row>
    <row r="221" spans="3:29">
      <c r="C221" s="5">
        <v>4.4158850000000002E-6</v>
      </c>
      <c r="F221" s="5">
        <v>-0.37589060000000002</v>
      </c>
      <c r="I221" s="3">
        <v>2.0098999999999999E-2</v>
      </c>
      <c r="L221" s="3">
        <v>3.0220549999999999</v>
      </c>
      <c r="O221" s="3">
        <v>4.3184E-2</v>
      </c>
      <c r="R221" s="3">
        <v>-0.127724</v>
      </c>
      <c r="T221" s="2" t="s">
        <v>0</v>
      </c>
      <c r="U221" s="3">
        <v>392.87350500000002</v>
      </c>
      <c r="V221" s="3" t="s">
        <v>10</v>
      </c>
      <c r="AC221" s="4">
        <f t="shared" si="3"/>
        <v>2.184762104033384E-7</v>
      </c>
    </row>
    <row r="222" spans="3:29" ht="28.8">
      <c r="C222" s="5">
        <v>4.4158850000000002E-6</v>
      </c>
      <c r="F222" s="5">
        <v>-0.37589060000000002</v>
      </c>
      <c r="I222" s="3">
        <v>2.0098999999999999E-2</v>
      </c>
      <c r="L222" s="3">
        <v>3.0220549999999999</v>
      </c>
      <c r="O222" s="3">
        <v>4.3184E-2</v>
      </c>
      <c r="R222" s="3">
        <v>-0.127724</v>
      </c>
      <c r="T222" s="2" t="s">
        <v>19</v>
      </c>
      <c r="U222" s="3">
        <v>-2.3841489999999999</v>
      </c>
      <c r="V222" s="3" t="s">
        <v>10</v>
      </c>
      <c r="AC222" s="4">
        <f t="shared" si="3"/>
        <v>-1.3258207334620561E-9</v>
      </c>
    </row>
    <row r="223" spans="3:29" ht="28.8">
      <c r="C223" s="5">
        <v>4.4158850000000002E-6</v>
      </c>
      <c r="F223" s="5">
        <v>-0.37589060000000002</v>
      </c>
      <c r="I223" s="3">
        <v>2.0098999999999999E-2</v>
      </c>
      <c r="L223" s="3">
        <v>3.0220549999999999</v>
      </c>
      <c r="O223" s="3">
        <v>4.3184E-2</v>
      </c>
      <c r="R223" s="3">
        <v>-0.127724</v>
      </c>
      <c r="T223" s="2" t="s">
        <v>22</v>
      </c>
      <c r="U223" s="3">
        <v>0.83796800000000005</v>
      </c>
      <c r="V223" s="3" t="s">
        <v>10</v>
      </c>
      <c r="W223" s="2" t="s">
        <v>1</v>
      </c>
      <c r="X223" s="3">
        <v>-1302.2685759999999</v>
      </c>
      <c r="Y223" s="3" t="s">
        <v>10</v>
      </c>
      <c r="AC223" s="4">
        <f t="shared" si="3"/>
        <v>-6.0684727769719645E-7</v>
      </c>
    </row>
    <row r="224" spans="3:29" ht="28.8">
      <c r="C224" s="5">
        <v>4.4158850000000002E-6</v>
      </c>
      <c r="F224" s="5">
        <v>-0.37589060000000002</v>
      </c>
      <c r="I224" s="3">
        <v>2.0098999999999999E-2</v>
      </c>
      <c r="L224" s="3">
        <v>3.0220549999999999</v>
      </c>
      <c r="O224" s="3">
        <v>4.3184E-2</v>
      </c>
      <c r="R224" s="3">
        <v>-0.127724</v>
      </c>
      <c r="U224" s="3">
        <v>0.83796800000000005</v>
      </c>
      <c r="W224" s="2" t="s">
        <v>18</v>
      </c>
      <c r="X224" s="3">
        <v>12.627041999999999</v>
      </c>
      <c r="Y224" s="3" t="s">
        <v>10</v>
      </c>
      <c r="AC224" s="4">
        <f t="shared" si="3"/>
        <v>5.8841057860772357E-9</v>
      </c>
    </row>
    <row r="225" spans="3:29">
      <c r="C225" s="5">
        <v>4.4158850000000002E-6</v>
      </c>
      <c r="F225" s="5">
        <v>-0.37589060000000002</v>
      </c>
      <c r="I225" s="3">
        <v>2.0098999999999999E-2</v>
      </c>
      <c r="L225" s="3">
        <v>3.0220549999999999</v>
      </c>
      <c r="O225" s="3">
        <v>4.3184E-2</v>
      </c>
      <c r="R225" s="3">
        <v>-0.127724</v>
      </c>
      <c r="U225" s="3">
        <v>0.83796800000000005</v>
      </c>
      <c r="W225" s="2" t="s">
        <v>0</v>
      </c>
      <c r="X225" s="3">
        <v>1717.1672390000001</v>
      </c>
      <c r="Y225" s="3" t="s">
        <v>10</v>
      </c>
      <c r="AC225" s="4">
        <f t="shared" si="3"/>
        <v>8.0018690732652773E-7</v>
      </c>
    </row>
    <row r="226" spans="3:29" ht="28.8">
      <c r="C226" s="5">
        <v>4.4158850000000002E-6</v>
      </c>
      <c r="F226" s="5">
        <v>-0.37589060000000002</v>
      </c>
      <c r="I226" s="3">
        <v>2.0098999999999999E-2</v>
      </c>
      <c r="L226" s="3">
        <v>3.0220549999999999</v>
      </c>
      <c r="O226" s="3">
        <v>4.3184E-2</v>
      </c>
      <c r="R226" s="3">
        <v>-0.127724</v>
      </c>
      <c r="U226" s="3">
        <v>0.83796800000000005</v>
      </c>
      <c r="W226" s="2" t="s">
        <v>19</v>
      </c>
      <c r="X226" s="3">
        <v>-10.356449</v>
      </c>
      <c r="Y226" s="3" t="s">
        <v>10</v>
      </c>
      <c r="AC226" s="4">
        <f t="shared" si="3"/>
        <v>-4.8260266722890292E-9</v>
      </c>
    </row>
    <row r="227" spans="3:29" ht="43.2">
      <c r="C227" s="5">
        <v>4.4158850000000002E-6</v>
      </c>
      <c r="F227" s="5">
        <v>-0.37589060000000002</v>
      </c>
      <c r="I227" s="3">
        <v>2.0098999999999999E-2</v>
      </c>
      <c r="K227" s="2" t="s">
        <v>26</v>
      </c>
      <c r="L227" s="3">
        <v>0.35325200000000001</v>
      </c>
      <c r="M227" s="3" t="s">
        <v>10</v>
      </c>
      <c r="N227" s="2" t="s">
        <v>22</v>
      </c>
      <c r="O227" s="3">
        <v>-0.18370700000000001</v>
      </c>
      <c r="P227" s="3" t="s">
        <v>10</v>
      </c>
      <c r="Q227" s="2" t="s">
        <v>1</v>
      </c>
      <c r="R227" s="3">
        <v>-1302.2685759999999</v>
      </c>
      <c r="S227" s="3" t="s">
        <v>10</v>
      </c>
      <c r="AC227" s="4">
        <f t="shared" si="3"/>
        <v>-2.8194510944902513E-6</v>
      </c>
    </row>
    <row r="228" spans="3:29" ht="28.8">
      <c r="C228" s="5">
        <v>4.4158850000000002E-6</v>
      </c>
      <c r="F228" s="5">
        <v>-0.37589060000000002</v>
      </c>
      <c r="I228" s="3">
        <v>2.0098999999999999E-2</v>
      </c>
      <c r="L228" s="3">
        <v>0.35325200000000001</v>
      </c>
      <c r="O228" s="3">
        <v>-0.18370700000000001</v>
      </c>
      <c r="Q228" s="2" t="s">
        <v>18</v>
      </c>
      <c r="R228" s="3">
        <v>12.627041999999999</v>
      </c>
      <c r="S228" s="3" t="s">
        <v>10</v>
      </c>
      <c r="AC228" s="4">
        <f t="shared" si="3"/>
        <v>2.7337930165239873E-8</v>
      </c>
    </row>
    <row r="229" spans="3:29">
      <c r="C229" s="5">
        <v>4.4158850000000002E-6</v>
      </c>
      <c r="F229" s="5">
        <v>-0.37589060000000002</v>
      </c>
      <c r="I229" s="3">
        <v>2.0098999999999999E-2</v>
      </c>
      <c r="L229" s="3">
        <v>0.35325200000000001</v>
      </c>
      <c r="O229" s="3">
        <v>-0.18370700000000001</v>
      </c>
      <c r="Q229" s="2" t="s">
        <v>0</v>
      </c>
      <c r="R229" s="3">
        <v>1717.1672390000001</v>
      </c>
      <c r="S229" s="3" t="s">
        <v>10</v>
      </c>
      <c r="AC229" s="4">
        <f t="shared" si="3"/>
        <v>3.7177193250659793E-6</v>
      </c>
    </row>
    <row r="230" spans="3:29" ht="28.8">
      <c r="C230" s="5">
        <v>4.4158850000000002E-6</v>
      </c>
      <c r="F230" s="5">
        <v>-0.37589060000000002</v>
      </c>
      <c r="I230" s="3">
        <v>2.0098999999999999E-2</v>
      </c>
      <c r="L230" s="3">
        <v>0.35325200000000001</v>
      </c>
      <c r="O230" s="3">
        <v>-0.18370700000000001</v>
      </c>
      <c r="Q230" s="2" t="s">
        <v>19</v>
      </c>
      <c r="R230" s="3">
        <v>-10.356449</v>
      </c>
      <c r="S230" s="3" t="s">
        <v>10</v>
      </c>
      <c r="AC230" s="4">
        <f t="shared" si="3"/>
        <v>-2.2422027227110539E-8</v>
      </c>
    </row>
    <row r="231" spans="3:29" ht="43.2">
      <c r="C231" s="5">
        <v>4.4158850000000002E-6</v>
      </c>
      <c r="F231" s="5">
        <v>-0.37589060000000002</v>
      </c>
      <c r="I231" s="3">
        <v>2.0098999999999999E-2</v>
      </c>
      <c r="L231" s="3">
        <v>0.35325200000000001</v>
      </c>
      <c r="N231" s="2" t="s">
        <v>27</v>
      </c>
      <c r="O231" s="3">
        <v>4.2106060000000003</v>
      </c>
      <c r="P231" s="3" t="s">
        <v>10</v>
      </c>
      <c r="Q231" s="2" t="s">
        <v>22</v>
      </c>
      <c r="R231" s="3">
        <v>4.2764999999999997E-2</v>
      </c>
      <c r="S231" s="3" t="s">
        <v>10</v>
      </c>
      <c r="T231" s="2" t="s">
        <v>1</v>
      </c>
      <c r="U231" s="3">
        <v>-1302.2685759999999</v>
      </c>
      <c r="V231" s="3" t="s">
        <v>10</v>
      </c>
      <c r="AC231" s="4">
        <f t="shared" si="3"/>
        <v>2.763579370594621E-6</v>
      </c>
    </row>
    <row r="232" spans="3:29" ht="28.8">
      <c r="C232" s="5">
        <v>4.4158850000000002E-6</v>
      </c>
      <c r="F232" s="5">
        <v>-0.37589060000000002</v>
      </c>
      <c r="I232" s="3">
        <v>2.0098999999999999E-2</v>
      </c>
      <c r="L232" s="3">
        <v>0.35325200000000001</v>
      </c>
      <c r="O232" s="3">
        <v>4.2106060000000003</v>
      </c>
      <c r="R232" s="3">
        <v>4.2764999999999997E-2</v>
      </c>
      <c r="T232" s="2" t="s">
        <v>18</v>
      </c>
      <c r="U232" s="3">
        <v>12.627041999999999</v>
      </c>
      <c r="V232" s="3" t="s">
        <v>10</v>
      </c>
      <c r="AC232" s="4">
        <f t="shared" si="3"/>
        <v>-2.6796187380959921E-8</v>
      </c>
    </row>
    <row r="233" spans="3:29">
      <c r="C233" s="5">
        <v>4.4158850000000002E-6</v>
      </c>
      <c r="F233" s="5">
        <v>-0.37589060000000002</v>
      </c>
      <c r="I233" s="3">
        <v>2.0098999999999999E-2</v>
      </c>
      <c r="L233" s="3">
        <v>0.35325200000000001</v>
      </c>
      <c r="O233" s="3">
        <v>4.2106060000000003</v>
      </c>
      <c r="R233" s="3">
        <v>4.2764999999999997E-2</v>
      </c>
      <c r="T233" s="2" t="s">
        <v>0</v>
      </c>
      <c r="U233" s="3">
        <v>1717.1672390000001</v>
      </c>
      <c r="V233" s="3" t="s">
        <v>10</v>
      </c>
      <c r="AC233" s="4">
        <f t="shared" si="3"/>
        <v>-3.6440470460690314E-6</v>
      </c>
    </row>
    <row r="234" spans="3:29" ht="28.8">
      <c r="C234" s="5">
        <v>4.4158850000000002E-6</v>
      </c>
      <c r="F234" s="5">
        <v>-0.37589060000000002</v>
      </c>
      <c r="I234" s="3">
        <v>2.0098999999999999E-2</v>
      </c>
      <c r="L234" s="3">
        <v>0.35325200000000001</v>
      </c>
      <c r="O234" s="3">
        <v>4.2106060000000003</v>
      </c>
      <c r="R234" s="3">
        <v>4.2764999999999997E-2</v>
      </c>
      <c r="T234" s="2" t="s">
        <v>19</v>
      </c>
      <c r="U234" s="3">
        <v>-10.356449</v>
      </c>
      <c r="V234" s="3" t="s">
        <v>10</v>
      </c>
      <c r="AC234" s="4">
        <f t="shared" si="3"/>
        <v>2.1977700557688412E-8</v>
      </c>
    </row>
    <row r="235" spans="3:29" ht="28.8">
      <c r="C235" s="5">
        <v>4.4158850000000002E-6</v>
      </c>
      <c r="F235" s="5">
        <v>-0.37589060000000002</v>
      </c>
      <c r="H235" s="2" t="s">
        <v>30</v>
      </c>
      <c r="I235" s="3">
        <v>4.1203219999999998</v>
      </c>
      <c r="J235" s="3" t="s">
        <v>10</v>
      </c>
      <c r="K235" s="2" t="s">
        <v>15</v>
      </c>
      <c r="L235" s="3">
        <v>4.0794999999999998E-2</v>
      </c>
      <c r="M235" s="3" t="s">
        <v>10</v>
      </c>
      <c r="N235" s="2" t="s">
        <v>15</v>
      </c>
      <c r="O235" s="3">
        <v>-0.440166</v>
      </c>
      <c r="P235" s="3" t="s">
        <v>10</v>
      </c>
      <c r="Q235" s="2" t="s">
        <v>1</v>
      </c>
      <c r="R235" s="3">
        <v>-511.08203500000002</v>
      </c>
      <c r="S235" s="3" t="s">
        <v>10</v>
      </c>
      <c r="AC235" s="4">
        <f t="shared" si="3"/>
        <v>-6.2765995765627506E-5</v>
      </c>
    </row>
    <row r="236" spans="3:29" ht="28.8">
      <c r="C236" s="5">
        <v>4.4158850000000002E-6</v>
      </c>
      <c r="F236" s="5">
        <v>-0.37589060000000002</v>
      </c>
      <c r="I236" s="3">
        <v>4.1203219999999998</v>
      </c>
      <c r="L236" s="3">
        <v>4.0794999999999998E-2</v>
      </c>
      <c r="O236" s="3">
        <v>-0.440166</v>
      </c>
      <c r="Q236" s="2" t="s">
        <v>18</v>
      </c>
      <c r="R236" s="3">
        <v>7.3227289999999998</v>
      </c>
      <c r="S236" s="3" t="s">
        <v>10</v>
      </c>
      <c r="AC236" s="4">
        <f t="shared" si="3"/>
        <v>8.9930450677421612E-7</v>
      </c>
    </row>
    <row r="237" spans="3:29">
      <c r="C237" s="5">
        <v>4.4158850000000002E-6</v>
      </c>
      <c r="F237" s="5">
        <v>-0.37589060000000002</v>
      </c>
      <c r="I237" s="3">
        <v>4.1203219999999998</v>
      </c>
      <c r="L237" s="3">
        <v>4.0794999999999998E-2</v>
      </c>
      <c r="O237" s="3">
        <v>-0.440166</v>
      </c>
      <c r="Q237" s="2" t="s">
        <v>0</v>
      </c>
      <c r="R237" s="3">
        <v>-980.71256000000005</v>
      </c>
      <c r="S237" s="3" t="s">
        <v>10</v>
      </c>
      <c r="AC237" s="4">
        <f t="shared" si="3"/>
        <v>-1.204413306921612E-4</v>
      </c>
    </row>
    <row r="238" spans="3:29" ht="28.8">
      <c r="C238" s="5">
        <v>4.4158850000000002E-6</v>
      </c>
      <c r="F238" s="5">
        <v>-0.37589060000000002</v>
      </c>
      <c r="I238" s="3">
        <v>4.1203219999999998</v>
      </c>
      <c r="L238" s="3">
        <v>4.0794999999999998E-2</v>
      </c>
      <c r="O238" s="3">
        <v>-0.440166</v>
      </c>
      <c r="Q238" s="2" t="s">
        <v>19</v>
      </c>
      <c r="R238" s="3">
        <v>6.441484</v>
      </c>
      <c r="S238" s="3" t="s">
        <v>10</v>
      </c>
      <c r="AC238" s="4">
        <f t="shared" si="3"/>
        <v>7.9107878927569288E-7</v>
      </c>
    </row>
    <row r="239" spans="3:29" ht="28.8">
      <c r="C239" s="5">
        <v>4.4158850000000002E-6</v>
      </c>
      <c r="F239" s="5">
        <v>-0.37589060000000002</v>
      </c>
      <c r="I239" s="3">
        <v>4.1203219999999998</v>
      </c>
      <c r="L239" s="3">
        <v>4.0794999999999998E-2</v>
      </c>
      <c r="O239" s="3">
        <v>-0.440166</v>
      </c>
      <c r="Q239" s="2" t="s">
        <v>20</v>
      </c>
      <c r="R239" s="3">
        <v>0.67350500000000002</v>
      </c>
      <c r="S239" s="3" t="s">
        <v>10</v>
      </c>
      <c r="T239" s="2" t="s">
        <v>1</v>
      </c>
      <c r="U239" s="3">
        <v>-233.84651299999999</v>
      </c>
      <c r="V239" s="3" t="s">
        <v>10</v>
      </c>
      <c r="AC239" s="4">
        <f t="shared" si="3"/>
        <v>-1.9342184888958749E-5</v>
      </c>
    </row>
    <row r="240" spans="3:29" ht="28.8">
      <c r="C240" s="5">
        <v>4.4158850000000002E-6</v>
      </c>
      <c r="F240" s="5">
        <v>-0.37589060000000002</v>
      </c>
      <c r="I240" s="3">
        <v>4.1203219999999998</v>
      </c>
      <c r="L240" s="3">
        <v>4.0794999999999998E-2</v>
      </c>
      <c r="O240" s="3">
        <v>-0.440166</v>
      </c>
      <c r="R240" s="3">
        <v>0.67350500000000002</v>
      </c>
      <c r="T240" s="2" t="s">
        <v>18</v>
      </c>
      <c r="U240" s="3">
        <v>2.9874800000000001</v>
      </c>
      <c r="V240" s="3" t="s">
        <v>21</v>
      </c>
      <c r="AC240" s="4">
        <f t="shared" si="3"/>
        <v>2.4710392201600413E-7</v>
      </c>
    </row>
    <row r="241" spans="3:29">
      <c r="C241" s="5">
        <v>4.4158850000000002E-6</v>
      </c>
      <c r="F241" s="5">
        <v>-0.37589060000000002</v>
      </c>
      <c r="I241" s="3">
        <v>4.1203219999999998</v>
      </c>
      <c r="L241" s="3">
        <v>4.0794999999999998E-2</v>
      </c>
      <c r="O241" s="3">
        <v>-0.440166</v>
      </c>
      <c r="R241" s="3">
        <v>0.67350500000000002</v>
      </c>
      <c r="T241" s="2" t="s">
        <v>0</v>
      </c>
      <c r="U241" s="3">
        <v>392.87350500000002</v>
      </c>
      <c r="V241" s="3" t="s">
        <v>10</v>
      </c>
      <c r="AC241" s="4">
        <f t="shared" si="3"/>
        <v>3.2495810496362888E-5</v>
      </c>
    </row>
    <row r="242" spans="3:29" ht="28.8">
      <c r="C242" s="5">
        <v>4.4158850000000002E-6</v>
      </c>
      <c r="F242" s="5">
        <v>-0.37589060000000002</v>
      </c>
      <c r="I242" s="3">
        <v>4.1203219999999998</v>
      </c>
      <c r="L242" s="3">
        <v>4.0794999999999998E-2</v>
      </c>
      <c r="O242" s="3">
        <v>-0.440166</v>
      </c>
      <c r="R242" s="3">
        <v>0.67350500000000002</v>
      </c>
      <c r="T242" s="2" t="s">
        <v>19</v>
      </c>
      <c r="U242" s="3">
        <v>-2.3841489999999999</v>
      </c>
      <c r="V242" s="3" t="s">
        <v>10</v>
      </c>
      <c r="AC242" s="4">
        <f t="shared" si="3"/>
        <v>-1.9720050630314984E-7</v>
      </c>
    </row>
    <row r="243" spans="3:29" ht="28.8">
      <c r="C243" s="5">
        <v>4.4158850000000002E-6</v>
      </c>
      <c r="F243" s="5">
        <v>-0.37589060000000002</v>
      </c>
      <c r="I243" s="3">
        <v>4.1203219999999998</v>
      </c>
      <c r="L243" s="3">
        <v>4.0794999999999998E-2</v>
      </c>
      <c r="O243" s="3">
        <v>-0.440166</v>
      </c>
      <c r="R243" s="3">
        <v>0.67350500000000002</v>
      </c>
      <c r="T243" s="2" t="s">
        <v>22</v>
      </c>
      <c r="U243" s="3">
        <v>0.83796800000000005</v>
      </c>
      <c r="V243" s="3" t="s">
        <v>10</v>
      </c>
      <c r="W243" s="2" t="s">
        <v>1</v>
      </c>
      <c r="X243" s="3">
        <v>-1302.2685759999999</v>
      </c>
      <c r="Y243" s="3" t="s">
        <v>10</v>
      </c>
      <c r="AC243" s="4">
        <f t="shared" si="3"/>
        <v>-9.0261516802565676E-5</v>
      </c>
    </row>
    <row r="244" spans="3:29" ht="28.8">
      <c r="C244" s="5">
        <v>4.4158850000000002E-6</v>
      </c>
      <c r="F244" s="5">
        <v>-0.37589060000000002</v>
      </c>
      <c r="I244" s="3">
        <v>4.1203219999999998</v>
      </c>
      <c r="L244" s="3">
        <v>4.0794999999999998E-2</v>
      </c>
      <c r="O244" s="3">
        <v>-0.440166</v>
      </c>
      <c r="R244" s="3">
        <v>0.67350500000000002</v>
      </c>
      <c r="U244" s="3">
        <v>0.83796800000000005</v>
      </c>
      <c r="W244" s="2" t="s">
        <v>18</v>
      </c>
      <c r="X244" s="3">
        <v>12.627041999999999</v>
      </c>
      <c r="Y244" s="3" t="s">
        <v>10</v>
      </c>
      <c r="AC244" s="4">
        <f t="shared" si="3"/>
        <v>8.751927095948774E-7</v>
      </c>
    </row>
    <row r="245" spans="3:29">
      <c r="C245" s="5">
        <v>4.4158850000000002E-6</v>
      </c>
      <c r="F245" s="5">
        <v>-0.37589060000000002</v>
      </c>
      <c r="I245" s="3">
        <v>4.1203219999999998</v>
      </c>
      <c r="L245" s="3">
        <v>4.0794999999999998E-2</v>
      </c>
      <c r="O245" s="3">
        <v>-0.440166</v>
      </c>
      <c r="R245" s="3">
        <v>0.67350500000000002</v>
      </c>
      <c r="U245" s="3">
        <v>0.83796800000000005</v>
      </c>
      <c r="W245" s="2" t="s">
        <v>0</v>
      </c>
      <c r="X245" s="3">
        <v>1717.1672390000001</v>
      </c>
      <c r="Y245" s="3" t="s">
        <v>10</v>
      </c>
      <c r="AC245" s="4">
        <f t="shared" si="3"/>
        <v>1.1901855151253672E-4</v>
      </c>
    </row>
    <row r="246" spans="3:29" ht="28.8">
      <c r="C246" s="5">
        <v>4.4158850000000002E-6</v>
      </c>
      <c r="F246" s="5">
        <v>-0.37589060000000002</v>
      </c>
      <c r="I246" s="3">
        <v>4.1203219999999998</v>
      </c>
      <c r="L246" s="3">
        <v>4.0794999999999998E-2</v>
      </c>
      <c r="O246" s="3">
        <v>-0.440166</v>
      </c>
      <c r="R246" s="3">
        <v>0.67350500000000002</v>
      </c>
      <c r="U246" s="3">
        <v>0.83796800000000005</v>
      </c>
      <c r="W246" s="2" t="s">
        <v>19</v>
      </c>
      <c r="X246" s="3">
        <v>-10.356449</v>
      </c>
      <c r="Y246" s="3" t="s">
        <v>10</v>
      </c>
      <c r="AC246" s="4">
        <f t="shared" si="3"/>
        <v>-7.1781567386020879E-7</v>
      </c>
    </row>
    <row r="247" spans="3:29" ht="28.8">
      <c r="C247" s="5">
        <v>4.4158850000000002E-6</v>
      </c>
      <c r="E247" s="2" t="s">
        <v>14</v>
      </c>
      <c r="F247" s="5">
        <v>-5.4109990000000003</v>
      </c>
      <c r="G247" s="3" t="s">
        <v>10</v>
      </c>
      <c r="H247" s="2" t="s">
        <v>15</v>
      </c>
      <c r="I247" s="3">
        <v>-1.1739999999999999E-3</v>
      </c>
      <c r="J247" s="3" t="s">
        <v>31</v>
      </c>
      <c r="K247" s="2" t="s">
        <v>1</v>
      </c>
      <c r="L247" s="3">
        <v>-511.08203500000002</v>
      </c>
      <c r="M247" s="3" t="s">
        <v>10</v>
      </c>
      <c r="AC247" s="4">
        <f t="shared" si="3"/>
        <v>-1.4336855920466621E-5</v>
      </c>
    </row>
    <row r="248" spans="3:29" ht="28.8">
      <c r="C248" s="5">
        <v>4.4158850000000002E-6</v>
      </c>
      <c r="F248" s="5">
        <v>-5.4109990000000003</v>
      </c>
      <c r="I248" s="3">
        <v>-1.1739999999999999E-3</v>
      </c>
      <c r="K248" s="2" t="s">
        <v>18</v>
      </c>
      <c r="L248" s="3">
        <v>7.3227289999999998</v>
      </c>
      <c r="M248" s="3" t="s">
        <v>10</v>
      </c>
      <c r="AC248" s="4">
        <f t="shared" si="3"/>
        <v>2.0541694567218081E-7</v>
      </c>
    </row>
    <row r="249" spans="3:29">
      <c r="C249" s="5">
        <v>4.4158850000000002E-6</v>
      </c>
      <c r="F249" s="5">
        <v>-5.4109990000000003</v>
      </c>
      <c r="I249" s="3">
        <v>-1.1739999999999999E-3</v>
      </c>
      <c r="K249" s="2" t="s">
        <v>0</v>
      </c>
      <c r="L249" s="3">
        <v>-980.71256000000005</v>
      </c>
      <c r="M249" s="3" t="s">
        <v>10</v>
      </c>
      <c r="AC249" s="4">
        <f t="shared" si="3"/>
        <v>-2.7510915487592862E-5</v>
      </c>
    </row>
    <row r="250" spans="3:29" ht="28.8">
      <c r="C250" s="5">
        <v>4.4158850000000002E-6</v>
      </c>
      <c r="F250" s="5">
        <v>-5.4109990000000003</v>
      </c>
      <c r="I250" s="3">
        <v>-1.1739999999999999E-3</v>
      </c>
      <c r="K250" s="2" t="s">
        <v>19</v>
      </c>
      <c r="L250" s="3">
        <v>6.441484</v>
      </c>
      <c r="M250" s="3" t="s">
        <v>10</v>
      </c>
      <c r="AC250" s="4">
        <f t="shared" si="3"/>
        <v>1.8069629080582144E-7</v>
      </c>
    </row>
    <row r="251" spans="3:29" ht="28.8">
      <c r="C251" s="5">
        <v>4.4158850000000002E-6</v>
      </c>
      <c r="F251" s="5">
        <v>-5.4109990000000003</v>
      </c>
      <c r="I251" s="3">
        <v>-1.1739999999999999E-3</v>
      </c>
      <c r="K251" s="2" t="s">
        <v>20</v>
      </c>
      <c r="L251" s="3">
        <v>0.67350500000000002</v>
      </c>
      <c r="M251" s="3" t="s">
        <v>10</v>
      </c>
      <c r="N251" s="2" t="s">
        <v>1</v>
      </c>
      <c r="O251" s="3">
        <v>-233.84651299999999</v>
      </c>
      <c r="P251" s="3" t="s">
        <v>10</v>
      </c>
      <c r="AC251" s="4">
        <f t="shared" si="3"/>
        <v>-4.4180947750037806E-6</v>
      </c>
    </row>
    <row r="252" spans="3:29" ht="28.8">
      <c r="C252" s="5">
        <v>4.4158850000000002E-6</v>
      </c>
      <c r="F252" s="5">
        <v>-5.4109990000000003</v>
      </c>
      <c r="I252" s="3">
        <v>-1.1739999999999999E-3</v>
      </c>
      <c r="L252" s="3">
        <v>0.67350500000000002</v>
      </c>
      <c r="N252" s="2" t="s">
        <v>18</v>
      </c>
      <c r="O252" s="3">
        <v>2.9874800000000001</v>
      </c>
      <c r="P252" s="3" t="s">
        <v>21</v>
      </c>
      <c r="AC252" s="4">
        <f t="shared" si="3"/>
        <v>5.6442876180190449E-8</v>
      </c>
    </row>
    <row r="253" spans="3:29">
      <c r="C253" s="5">
        <v>4.4158850000000002E-6</v>
      </c>
      <c r="F253" s="5">
        <v>-5.4109990000000003</v>
      </c>
      <c r="I253" s="3">
        <v>-1.1739999999999999E-3</v>
      </c>
      <c r="L253" s="3">
        <v>0.67350500000000002</v>
      </c>
      <c r="N253" s="2" t="s">
        <v>0</v>
      </c>
      <c r="O253" s="3">
        <v>392.87350500000002</v>
      </c>
      <c r="P253" s="3" t="s">
        <v>10</v>
      </c>
      <c r="AC253" s="4">
        <f t="shared" si="3"/>
        <v>7.4226139077725826E-6</v>
      </c>
    </row>
    <row r="254" spans="3:29" ht="28.8">
      <c r="C254" s="5">
        <v>4.4158850000000002E-6</v>
      </c>
      <c r="F254" s="5">
        <v>-5.4109990000000003</v>
      </c>
      <c r="I254" s="3">
        <v>-1.1739999999999999E-3</v>
      </c>
      <c r="L254" s="3">
        <v>0.67350500000000002</v>
      </c>
      <c r="N254" s="2" t="s">
        <v>19</v>
      </c>
      <c r="O254" s="3">
        <v>-2.3841489999999999</v>
      </c>
      <c r="P254" s="3" t="s">
        <v>10</v>
      </c>
      <c r="AC254" s="4">
        <f t="shared" si="3"/>
        <v>-4.5044059475586406E-8</v>
      </c>
    </row>
    <row r="255" spans="3:29" ht="28.8">
      <c r="C255" s="5">
        <v>4.4158850000000002E-6</v>
      </c>
      <c r="F255" s="5">
        <v>-5.4109990000000003</v>
      </c>
      <c r="I255" s="3">
        <v>-1.1739999999999999E-3</v>
      </c>
      <c r="L255" s="3">
        <v>0.67350500000000002</v>
      </c>
      <c r="N255" s="2" t="s">
        <v>22</v>
      </c>
      <c r="O255" s="3">
        <v>0.83796800000000005</v>
      </c>
      <c r="P255" s="3" t="s">
        <v>10</v>
      </c>
      <c r="Q255" s="2" t="s">
        <v>1</v>
      </c>
      <c r="R255" s="3">
        <v>-1302.2685759999999</v>
      </c>
      <c r="S255" s="3" t="s">
        <v>10</v>
      </c>
      <c r="AC255" s="4">
        <f t="shared" si="3"/>
        <v>-2.0617315885392675E-5</v>
      </c>
    </row>
    <row r="256" spans="3:29" ht="28.8">
      <c r="C256" s="5">
        <v>4.4158850000000002E-6</v>
      </c>
      <c r="F256" s="5">
        <v>-5.4109990000000003</v>
      </c>
      <c r="I256" s="3">
        <v>-1.1739999999999999E-3</v>
      </c>
      <c r="L256" s="3">
        <v>0.67350500000000002</v>
      </c>
      <c r="O256" s="3">
        <v>0.83796800000000005</v>
      </c>
      <c r="Q256" s="2" t="s">
        <v>18</v>
      </c>
      <c r="R256" s="3">
        <v>12.627041999999999</v>
      </c>
      <c r="S256" s="3" t="s">
        <v>10</v>
      </c>
      <c r="AC256" s="4">
        <f t="shared" si="3"/>
        <v>1.999093876715954E-7</v>
      </c>
    </row>
    <row r="257" spans="3:29">
      <c r="C257" s="5">
        <v>4.4158850000000002E-6</v>
      </c>
      <c r="F257" s="5">
        <v>-5.4109990000000003</v>
      </c>
      <c r="I257" s="3">
        <v>-1.1739999999999999E-3</v>
      </c>
      <c r="L257" s="3">
        <v>0.67350500000000002</v>
      </c>
      <c r="O257" s="3">
        <v>0.83796800000000005</v>
      </c>
      <c r="Q257" s="2" t="s">
        <v>0</v>
      </c>
      <c r="R257" s="3">
        <v>1717.1672390000001</v>
      </c>
      <c r="S257" s="3" t="s">
        <v>10</v>
      </c>
      <c r="AC257" s="4">
        <f t="shared" si="3"/>
        <v>2.7185927731785015E-5</v>
      </c>
    </row>
    <row r="258" spans="3:29" ht="28.8">
      <c r="C258" s="5">
        <v>4.4158850000000002E-6</v>
      </c>
      <c r="F258" s="5">
        <v>-5.4109990000000003</v>
      </c>
      <c r="I258" s="3">
        <v>-1.1739999999999999E-3</v>
      </c>
      <c r="L258" s="3">
        <v>0.67350500000000002</v>
      </c>
      <c r="O258" s="3">
        <v>0.83796800000000005</v>
      </c>
      <c r="Q258" s="2" t="s">
        <v>19</v>
      </c>
      <c r="R258" s="3">
        <v>-10.356449</v>
      </c>
      <c r="S258" s="3" t="s">
        <v>10</v>
      </c>
      <c r="AC258" s="4">
        <f t="shared" si="3"/>
        <v>-1.63961708374939E-7</v>
      </c>
    </row>
    <row r="259" spans="3:29" ht="28.8">
      <c r="C259" s="5">
        <v>4.4158850000000002E-6</v>
      </c>
      <c r="F259" s="5">
        <v>-5.4109990000000003</v>
      </c>
      <c r="H259" s="2" t="s">
        <v>16</v>
      </c>
      <c r="I259" s="3">
        <v>0.87229000000000001</v>
      </c>
      <c r="J259" s="3" t="s">
        <v>10</v>
      </c>
      <c r="K259" s="2" t="s">
        <v>20</v>
      </c>
      <c r="L259" s="3">
        <v>-5.9719999999999999E-3</v>
      </c>
      <c r="M259" s="3" t="s">
        <v>10</v>
      </c>
      <c r="N259" s="2" t="s">
        <v>1</v>
      </c>
      <c r="O259" s="3">
        <v>-233.84651299999999</v>
      </c>
      <c r="P259" s="3" t="s">
        <v>10</v>
      </c>
      <c r="AC259" s="4">
        <f t="shared" si="3"/>
        <v>-2.9107626903880412E-5</v>
      </c>
    </row>
    <row r="260" spans="3:29" ht="28.8">
      <c r="C260" s="5">
        <v>4.4158850000000002E-6</v>
      </c>
      <c r="F260" s="5">
        <v>-5.4109990000000003</v>
      </c>
      <c r="I260" s="3">
        <v>0.87229000000000001</v>
      </c>
      <c r="L260" s="3">
        <v>-5.9719999999999999E-3</v>
      </c>
      <c r="N260" s="2" t="s">
        <v>18</v>
      </c>
      <c r="O260" s="3">
        <v>2.9874800000000001</v>
      </c>
      <c r="P260" s="3" t="s">
        <v>21</v>
      </c>
      <c r="AC260" s="4">
        <f t="shared" ref="AC260:AC323" si="4">IF(ISNUMBER(C260),C260,1)*IF(ISNUMBER(F260),F260,1)*IF(ISNUMBER(I260),I260,1)*IF(ISNUMBER(L260),L260,1)*IF(ISNUMBER(O260),O260,1)*IF(ISNUMBER(R260),R260,1)*IF(ISNUMBER(U260),U260,1)*IF(ISNUMBER(X260),X260,1)*IF(ISNUMBER(AA260),AA260,1)</f>
        <v>3.7186123541985277E-7</v>
      </c>
    </row>
    <row r="261" spans="3:29">
      <c r="C261" s="5">
        <v>4.4158850000000002E-6</v>
      </c>
      <c r="F261" s="5">
        <v>-5.4109990000000003</v>
      </c>
      <c r="I261" s="3">
        <v>0.87229000000000001</v>
      </c>
      <c r="L261" s="3">
        <v>-5.9719999999999999E-3</v>
      </c>
      <c r="N261" s="2" t="s">
        <v>0</v>
      </c>
      <c r="O261" s="3">
        <v>392.87350500000002</v>
      </c>
      <c r="P261" s="3" t="s">
        <v>10</v>
      </c>
      <c r="AC261" s="4">
        <f t="shared" si="4"/>
        <v>4.8902227607558106E-5</v>
      </c>
    </row>
    <row r="262" spans="3:29" ht="28.8">
      <c r="C262" s="5">
        <v>4.4158850000000002E-6</v>
      </c>
      <c r="F262" s="5">
        <v>-5.4109990000000003</v>
      </c>
      <c r="I262" s="3">
        <v>0.87229000000000001</v>
      </c>
      <c r="L262" s="3">
        <v>-5.9719999999999999E-3</v>
      </c>
      <c r="N262" s="2" t="s">
        <v>19</v>
      </c>
      <c r="O262" s="3">
        <v>-2.3841489999999999</v>
      </c>
      <c r="P262" s="3" t="s">
        <v>10</v>
      </c>
      <c r="AC262" s="4">
        <f t="shared" si="4"/>
        <v>-2.9676268713598296E-7</v>
      </c>
    </row>
    <row r="263" spans="3:29" ht="28.8">
      <c r="C263" s="5">
        <v>4.4158850000000002E-6</v>
      </c>
      <c r="F263" s="5">
        <v>-5.4109990000000003</v>
      </c>
      <c r="I263" s="3">
        <v>0.87229000000000001</v>
      </c>
      <c r="L263" s="3">
        <v>-5.9719999999999999E-3</v>
      </c>
      <c r="N263" s="2" t="s">
        <v>22</v>
      </c>
      <c r="O263" s="3">
        <v>0.83796800000000005</v>
      </c>
      <c r="P263" s="3" t="s">
        <v>10</v>
      </c>
      <c r="Q263" s="2" t="s">
        <v>1</v>
      </c>
      <c r="R263" s="3">
        <v>-1302.2685759999999</v>
      </c>
      <c r="S263" s="3" t="s">
        <v>10</v>
      </c>
      <c r="AC263" s="4">
        <f t="shared" si="4"/>
        <v>-1.3583256338156377E-4</v>
      </c>
    </row>
    <row r="264" spans="3:29" ht="28.8">
      <c r="C264" s="5">
        <v>4.4158850000000002E-6</v>
      </c>
      <c r="F264" s="5">
        <v>-5.4109990000000003</v>
      </c>
      <c r="I264" s="3">
        <v>0.87229000000000001</v>
      </c>
      <c r="L264" s="3">
        <v>-5.9719999999999999E-3</v>
      </c>
      <c r="O264" s="3">
        <v>0.83796800000000005</v>
      </c>
      <c r="Q264" s="2" t="s">
        <v>18</v>
      </c>
      <c r="R264" s="3">
        <v>12.627041999999999</v>
      </c>
      <c r="S264" s="3" t="s">
        <v>10</v>
      </c>
      <c r="AC264" s="4">
        <f t="shared" si="4"/>
        <v>1.3170581816962063E-6</v>
      </c>
    </row>
    <row r="265" spans="3:29">
      <c r="C265" s="5">
        <v>4.4158850000000002E-6</v>
      </c>
      <c r="F265" s="5">
        <v>-5.4109990000000003</v>
      </c>
      <c r="I265" s="3">
        <v>0.87229000000000001</v>
      </c>
      <c r="L265" s="3">
        <v>-5.9719999999999999E-3</v>
      </c>
      <c r="O265" s="3">
        <v>0.83796800000000005</v>
      </c>
      <c r="Q265" s="2" t="s">
        <v>0</v>
      </c>
      <c r="R265" s="3">
        <v>1717.1672390000001</v>
      </c>
      <c r="S265" s="3" t="s">
        <v>10</v>
      </c>
      <c r="AC265" s="4">
        <f t="shared" si="4"/>
        <v>1.7910838987196171E-4</v>
      </c>
    </row>
    <row r="266" spans="3:29" ht="28.8">
      <c r="C266" s="5">
        <v>4.4158850000000002E-6</v>
      </c>
      <c r="F266" s="5">
        <v>-5.4109990000000003</v>
      </c>
      <c r="I266" s="3">
        <v>0.87229000000000001</v>
      </c>
      <c r="L266" s="3">
        <v>-5.9719999999999999E-3</v>
      </c>
      <c r="O266" s="3">
        <v>0.83796800000000005</v>
      </c>
      <c r="Q266" s="2" t="s">
        <v>19</v>
      </c>
      <c r="R266" s="3">
        <v>-10.356449</v>
      </c>
      <c r="S266" s="3" t="s">
        <v>10</v>
      </c>
      <c r="AC266" s="4">
        <f t="shared" si="4"/>
        <v>-1.0802249559928203E-6</v>
      </c>
    </row>
    <row r="267" spans="3:29" ht="28.8">
      <c r="C267" s="5">
        <v>4.4158850000000002E-6</v>
      </c>
      <c r="F267" s="5">
        <v>-5.4109990000000003</v>
      </c>
      <c r="I267" s="3">
        <v>0.87229000000000001</v>
      </c>
      <c r="K267" s="2" t="s">
        <v>23</v>
      </c>
      <c r="L267" s="3">
        <v>1.0306439999999999</v>
      </c>
      <c r="M267" s="3" t="s">
        <v>10</v>
      </c>
      <c r="N267" s="2" t="s">
        <v>22</v>
      </c>
      <c r="O267" s="3">
        <v>2.0853E-2</v>
      </c>
      <c r="P267" s="3" t="s">
        <v>10</v>
      </c>
      <c r="Q267" s="2" t="s">
        <v>1</v>
      </c>
      <c r="R267" s="3">
        <v>-1302.2685759999999</v>
      </c>
      <c r="S267" s="3" t="s">
        <v>10</v>
      </c>
      <c r="AC267" s="4">
        <f t="shared" si="4"/>
        <v>5.8335629113914756E-4</v>
      </c>
    </row>
    <row r="268" spans="3:29" ht="28.8">
      <c r="C268" s="5">
        <v>4.4158850000000002E-6</v>
      </c>
      <c r="F268" s="5">
        <v>-5.4109990000000003</v>
      </c>
      <c r="I268" s="3">
        <v>0.87229000000000001</v>
      </c>
      <c r="L268" s="3">
        <v>1.0306439999999999</v>
      </c>
      <c r="O268" s="3">
        <v>2.0853E-2</v>
      </c>
      <c r="Q268" s="2" t="s">
        <v>18</v>
      </c>
      <c r="R268" s="3">
        <v>12.627041999999999</v>
      </c>
      <c r="S268" s="3" t="s">
        <v>10</v>
      </c>
      <c r="AC268" s="4">
        <f t="shared" si="4"/>
        <v>-5.6563327449730652E-6</v>
      </c>
    </row>
    <row r="269" spans="3:29">
      <c r="C269" s="5">
        <v>4.4158850000000002E-6</v>
      </c>
      <c r="F269" s="5">
        <v>-5.4109990000000003</v>
      </c>
      <c r="I269" s="3">
        <v>0.87229000000000001</v>
      </c>
      <c r="L269" s="3">
        <v>1.0306439999999999</v>
      </c>
      <c r="O269" s="3">
        <v>2.0853E-2</v>
      </c>
      <c r="Q269" s="2" t="s">
        <v>0</v>
      </c>
      <c r="R269" s="3">
        <v>1717.1672390000001</v>
      </c>
      <c r="S269" s="3" t="s">
        <v>10</v>
      </c>
      <c r="AC269" s="4">
        <f t="shared" si="4"/>
        <v>-7.6921176650483064E-4</v>
      </c>
    </row>
    <row r="270" spans="3:29" ht="28.8">
      <c r="C270" s="5">
        <v>4.4158850000000002E-6</v>
      </c>
      <c r="F270" s="5">
        <v>-5.4109990000000003</v>
      </c>
      <c r="I270" s="3">
        <v>0.87229000000000001</v>
      </c>
      <c r="L270" s="3">
        <v>1.0306439999999999</v>
      </c>
      <c r="O270" s="3">
        <v>2.0853E-2</v>
      </c>
      <c r="Q270" s="2" t="s">
        <v>19</v>
      </c>
      <c r="R270" s="3">
        <v>-10.356449</v>
      </c>
      <c r="S270" s="3" t="s">
        <v>10</v>
      </c>
      <c r="AC270" s="4">
        <f t="shared" si="4"/>
        <v>4.6392117489071115E-6</v>
      </c>
    </row>
    <row r="271" spans="3:29" ht="43.2">
      <c r="C271" s="5">
        <v>4.4158850000000002E-6</v>
      </c>
      <c r="F271" s="5">
        <v>-5.4109990000000003</v>
      </c>
      <c r="I271" s="3">
        <v>0.87229000000000001</v>
      </c>
      <c r="L271" s="3">
        <v>1.0306439999999999</v>
      </c>
      <c r="N271" s="2" t="s">
        <v>26</v>
      </c>
      <c r="O271" s="3">
        <v>2.2856000000000001E-2</v>
      </c>
      <c r="P271" s="3" t="s">
        <v>10</v>
      </c>
      <c r="Q271" s="2" t="s">
        <v>22</v>
      </c>
      <c r="R271" s="3">
        <v>-0.18370700000000001</v>
      </c>
      <c r="S271" s="3" t="s">
        <v>10</v>
      </c>
      <c r="T271" s="2" t="s">
        <v>1</v>
      </c>
      <c r="U271" s="3">
        <v>-1302.2685759999999</v>
      </c>
      <c r="V271" s="3" t="s">
        <v>10</v>
      </c>
      <c r="AC271" s="4">
        <f t="shared" si="4"/>
        <v>-1.1746034578878334E-4</v>
      </c>
    </row>
    <row r="272" spans="3:29" ht="28.8">
      <c r="C272" s="5">
        <v>4.4158850000000002E-6</v>
      </c>
      <c r="F272" s="5">
        <v>-5.4109990000000003</v>
      </c>
      <c r="I272" s="3">
        <v>0.87229000000000001</v>
      </c>
      <c r="L272" s="3">
        <v>1.0306439999999999</v>
      </c>
      <c r="O272" s="3">
        <v>2.2856000000000001E-2</v>
      </c>
      <c r="R272" s="3">
        <v>-0.18370700000000001</v>
      </c>
      <c r="T272" s="2" t="s">
        <v>18</v>
      </c>
      <c r="U272" s="3">
        <v>12.627041999999999</v>
      </c>
      <c r="V272" s="3" t="s">
        <v>10</v>
      </c>
      <c r="AC272" s="4">
        <f t="shared" si="4"/>
        <v>1.1389176909767423E-6</v>
      </c>
    </row>
    <row r="273" spans="3:29">
      <c r="C273" s="5">
        <v>4.4158850000000002E-6</v>
      </c>
      <c r="F273" s="5">
        <v>-5.4109990000000003</v>
      </c>
      <c r="I273" s="3">
        <v>0.87229000000000001</v>
      </c>
      <c r="L273" s="3">
        <v>1.0306439999999999</v>
      </c>
      <c r="O273" s="3">
        <v>2.2856000000000001E-2</v>
      </c>
      <c r="R273" s="3">
        <v>-0.18370700000000001</v>
      </c>
      <c r="T273" s="2" t="s">
        <v>0</v>
      </c>
      <c r="U273" s="3">
        <v>1717.1672390000001</v>
      </c>
      <c r="V273" s="3" t="s">
        <v>10</v>
      </c>
      <c r="AC273" s="4">
        <f t="shared" si="4"/>
        <v>1.5488284167129468E-4</v>
      </c>
    </row>
    <row r="274" spans="3:29" ht="28.8">
      <c r="C274" s="5">
        <v>4.4158850000000002E-6</v>
      </c>
      <c r="F274" s="5">
        <v>-5.4109990000000003</v>
      </c>
      <c r="I274" s="3">
        <v>0.87229000000000001</v>
      </c>
      <c r="L274" s="3">
        <v>1.0306439999999999</v>
      </c>
      <c r="O274" s="3">
        <v>2.2856000000000001E-2</v>
      </c>
      <c r="R274" s="3">
        <v>-0.18370700000000001</v>
      </c>
      <c r="T274" s="2" t="s">
        <v>19</v>
      </c>
      <c r="U274" s="3">
        <v>-10.356449</v>
      </c>
      <c r="V274" s="3" t="s">
        <v>10</v>
      </c>
      <c r="AC274" s="4">
        <f t="shared" si="4"/>
        <v>-9.3411766443783059E-7</v>
      </c>
    </row>
    <row r="275" spans="3:29" ht="43.2">
      <c r="C275" s="5">
        <v>4.4158850000000002E-6</v>
      </c>
      <c r="F275" s="5">
        <v>-5.4109990000000003</v>
      </c>
      <c r="I275" s="3">
        <v>0.87229000000000001</v>
      </c>
      <c r="L275" s="3">
        <v>1.0306439999999999</v>
      </c>
      <c r="O275" s="3">
        <v>2.2856000000000001E-2</v>
      </c>
      <c r="Q275" s="2" t="s">
        <v>27</v>
      </c>
      <c r="R275" s="3">
        <v>4.2106060000000003</v>
      </c>
      <c r="S275" s="3" t="s">
        <v>10</v>
      </c>
      <c r="T275" s="2" t="s">
        <v>22</v>
      </c>
      <c r="U275" s="3">
        <v>4.2764999999999997E-2</v>
      </c>
      <c r="V275" s="3" t="s">
        <v>10</v>
      </c>
      <c r="W275" s="2" t="s">
        <v>1</v>
      </c>
      <c r="X275" s="3">
        <v>-1302.2685759999999</v>
      </c>
      <c r="Y275" s="3" t="s">
        <v>10</v>
      </c>
      <c r="AC275" s="4">
        <f t="shared" si="4"/>
        <v>1.1513268987681489E-4</v>
      </c>
    </row>
    <row r="276" spans="3:29" ht="28.8">
      <c r="C276" s="5">
        <v>4.4158850000000002E-6</v>
      </c>
      <c r="F276" s="5">
        <v>-5.4109990000000003</v>
      </c>
      <c r="I276" s="3">
        <v>0.87229000000000001</v>
      </c>
      <c r="L276" s="3">
        <v>1.0306439999999999</v>
      </c>
      <c r="O276" s="3">
        <v>2.2856000000000001E-2</v>
      </c>
      <c r="R276" s="3">
        <v>4.2106060000000003</v>
      </c>
      <c r="U276" s="3">
        <v>4.2764999999999997E-2</v>
      </c>
      <c r="W276" s="2" t="s">
        <v>18</v>
      </c>
      <c r="X276" s="3">
        <v>12.627041999999999</v>
      </c>
      <c r="Y276" s="3" t="s">
        <v>10</v>
      </c>
      <c r="AC276" s="4">
        <f t="shared" si="4"/>
        <v>-1.116348299759263E-6</v>
      </c>
    </row>
    <row r="277" spans="3:29">
      <c r="C277" s="5">
        <v>4.4158850000000002E-6</v>
      </c>
      <c r="F277" s="5">
        <v>-5.4109990000000003</v>
      </c>
      <c r="I277" s="3">
        <v>0.87229000000000001</v>
      </c>
      <c r="L277" s="3">
        <v>1.0306439999999999</v>
      </c>
      <c r="O277" s="3">
        <v>2.2856000000000001E-2</v>
      </c>
      <c r="R277" s="3">
        <v>4.2106060000000003</v>
      </c>
      <c r="U277" s="3">
        <v>4.2764999999999997E-2</v>
      </c>
      <c r="W277" s="2" t="s">
        <v>0</v>
      </c>
      <c r="X277" s="3">
        <v>1717.1672390000001</v>
      </c>
      <c r="Y277" s="3" t="s">
        <v>10</v>
      </c>
      <c r="AC277" s="4">
        <f t="shared" si="4"/>
        <v>-1.518136019235509E-4</v>
      </c>
    </row>
    <row r="278" spans="3:29" ht="28.8">
      <c r="C278" s="5">
        <v>4.4158850000000002E-6</v>
      </c>
      <c r="F278" s="5">
        <v>-5.4109990000000003</v>
      </c>
      <c r="I278" s="3">
        <v>0.87229000000000001</v>
      </c>
      <c r="L278" s="3">
        <v>1.0306439999999999</v>
      </c>
      <c r="O278" s="3">
        <v>2.2856000000000001E-2</v>
      </c>
      <c r="R278" s="3">
        <v>4.2106060000000003</v>
      </c>
      <c r="U278" s="3">
        <v>4.2764999999999997E-2</v>
      </c>
      <c r="W278" s="2" t="s">
        <v>19</v>
      </c>
      <c r="X278" s="3">
        <v>-10.356449</v>
      </c>
      <c r="Y278" s="3" t="s">
        <v>10</v>
      </c>
      <c r="AC278" s="4">
        <f t="shared" si="4"/>
        <v>9.156066981240356E-7</v>
      </c>
    </row>
    <row r="279" spans="3:29" ht="28.8">
      <c r="C279" s="5">
        <v>4.4158850000000002E-6</v>
      </c>
      <c r="F279" s="5">
        <v>-5.4109990000000003</v>
      </c>
      <c r="I279" s="3">
        <v>0.87229000000000001</v>
      </c>
      <c r="L279" s="3">
        <v>1.0306439999999999</v>
      </c>
      <c r="N279" s="2" t="s">
        <v>25</v>
      </c>
      <c r="O279" s="3">
        <v>4.6870000000000002E-2</v>
      </c>
      <c r="P279" s="3" t="s">
        <v>10</v>
      </c>
      <c r="Q279" s="2" t="s">
        <v>22</v>
      </c>
      <c r="R279" s="3">
        <v>-0.447378</v>
      </c>
      <c r="S279" s="3" t="s">
        <v>10</v>
      </c>
      <c r="T279" s="2" t="s">
        <v>1</v>
      </c>
      <c r="U279" s="3">
        <v>-1302.2685759999999</v>
      </c>
      <c r="V279" s="3" t="s">
        <v>10</v>
      </c>
      <c r="AC279" s="4">
        <f t="shared" si="4"/>
        <v>-5.8659035765618798E-4</v>
      </c>
    </row>
    <row r="280" spans="3:29" ht="28.8">
      <c r="C280" s="5">
        <v>4.4158850000000002E-6</v>
      </c>
      <c r="F280" s="5">
        <v>-5.4109990000000003</v>
      </c>
      <c r="I280" s="3">
        <v>0.87229000000000001</v>
      </c>
      <c r="L280" s="3">
        <v>1.0306439999999999</v>
      </c>
      <c r="O280" s="3">
        <v>4.6870000000000002E-2</v>
      </c>
      <c r="R280" s="3">
        <v>-0.447378</v>
      </c>
      <c r="T280" s="2" t="s">
        <v>18</v>
      </c>
      <c r="U280" s="3">
        <v>12.627041999999999</v>
      </c>
      <c r="V280" s="3" t="s">
        <v>10</v>
      </c>
      <c r="AC280" s="4">
        <f t="shared" si="4"/>
        <v>5.687690864560727E-6</v>
      </c>
    </row>
    <row r="281" spans="3:29">
      <c r="C281" s="5">
        <v>4.4158850000000002E-6</v>
      </c>
      <c r="F281" s="5">
        <v>-5.4109990000000003</v>
      </c>
      <c r="I281" s="3">
        <v>0.87229000000000001</v>
      </c>
      <c r="L281" s="3">
        <v>1.0306439999999999</v>
      </c>
      <c r="O281" s="3">
        <v>4.6870000000000002E-2</v>
      </c>
      <c r="R281" s="3">
        <v>-0.447378</v>
      </c>
      <c r="T281" s="2" t="s">
        <v>0</v>
      </c>
      <c r="U281" s="3">
        <v>1717.1672390000001</v>
      </c>
      <c r="V281" s="3" t="s">
        <v>10</v>
      </c>
      <c r="AC281" s="4">
        <f t="shared" si="4"/>
        <v>7.7347619641902421E-4</v>
      </c>
    </row>
    <row r="282" spans="3:29" ht="28.8">
      <c r="C282" s="5">
        <v>4.4158850000000002E-6</v>
      </c>
      <c r="F282" s="5">
        <v>-5.4109990000000003</v>
      </c>
      <c r="I282" s="3">
        <v>0.87229000000000001</v>
      </c>
      <c r="L282" s="3">
        <v>1.0306439999999999</v>
      </c>
      <c r="O282" s="3">
        <v>4.6870000000000002E-2</v>
      </c>
      <c r="R282" s="3">
        <v>-0.447378</v>
      </c>
      <c r="T282" s="2" t="s">
        <v>19</v>
      </c>
      <c r="U282" s="3">
        <v>-10.356449</v>
      </c>
      <c r="V282" s="3" t="s">
        <v>10</v>
      </c>
      <c r="AC282" s="4">
        <f t="shared" si="4"/>
        <v>-4.6649310556335431E-6</v>
      </c>
    </row>
    <row r="283" spans="3:29" ht="43.2">
      <c r="C283" s="5">
        <v>4.4158850000000002E-6</v>
      </c>
      <c r="F283" s="5">
        <v>-5.4109990000000003</v>
      </c>
      <c r="I283" s="3">
        <v>0.87229000000000001</v>
      </c>
      <c r="L283" s="3">
        <v>1.0306439999999999</v>
      </c>
      <c r="O283" s="3">
        <v>4.6870000000000002E-2</v>
      </c>
      <c r="Q283" s="2" t="s">
        <v>26</v>
      </c>
      <c r="R283" s="3">
        <v>-1.363121</v>
      </c>
      <c r="S283" s="3" t="s">
        <v>10</v>
      </c>
      <c r="T283" s="2" t="s">
        <v>22</v>
      </c>
      <c r="U283" s="3">
        <v>-0.18370700000000001</v>
      </c>
      <c r="V283" s="3" t="s">
        <v>10</v>
      </c>
      <c r="W283" s="2" t="s">
        <v>1</v>
      </c>
      <c r="X283" s="3">
        <v>-1302.2685759999999</v>
      </c>
      <c r="Y283" s="3" t="s">
        <v>10</v>
      </c>
      <c r="AC283" s="4">
        <f t="shared" si="4"/>
        <v>3.2833744147008211E-4</v>
      </c>
    </row>
    <row r="284" spans="3:29" ht="28.8">
      <c r="C284" s="5">
        <v>4.4158850000000002E-6</v>
      </c>
      <c r="F284" s="5">
        <v>-5.4109990000000003</v>
      </c>
      <c r="I284" s="3">
        <v>0.87229000000000001</v>
      </c>
      <c r="L284" s="3">
        <v>1.0306439999999999</v>
      </c>
      <c r="O284" s="3">
        <v>4.6870000000000002E-2</v>
      </c>
      <c r="R284" s="3">
        <v>-1.363121</v>
      </c>
      <c r="U284" s="3">
        <v>-0.18370700000000001</v>
      </c>
      <c r="W284" s="2" t="s">
        <v>18</v>
      </c>
      <c r="X284" s="3">
        <v>12.627041999999999</v>
      </c>
      <c r="Y284" s="3" t="s">
        <v>10</v>
      </c>
      <c r="AC284" s="4">
        <f t="shared" si="4"/>
        <v>-3.1836218273420645E-6</v>
      </c>
    </row>
    <row r="285" spans="3:29">
      <c r="C285" s="5">
        <v>4.4158850000000002E-6</v>
      </c>
      <c r="F285" s="5">
        <v>-5.4109990000000003</v>
      </c>
      <c r="I285" s="3">
        <v>0.87229000000000001</v>
      </c>
      <c r="L285" s="3">
        <v>1.0306439999999999</v>
      </c>
      <c r="O285" s="3">
        <v>4.6870000000000002E-2</v>
      </c>
      <c r="R285" s="3">
        <v>-1.363121</v>
      </c>
      <c r="U285" s="3">
        <v>-0.18370700000000001</v>
      </c>
      <c r="W285" s="2" t="s">
        <v>0</v>
      </c>
      <c r="X285" s="3">
        <v>1717.1672390000001</v>
      </c>
      <c r="Y285" s="3" t="s">
        <v>10</v>
      </c>
      <c r="AC285" s="4">
        <f t="shared" si="4"/>
        <v>-4.3294471526087494E-4</v>
      </c>
    </row>
    <row r="286" spans="3:29" ht="28.8">
      <c r="C286" s="5">
        <v>4.4158850000000002E-6</v>
      </c>
      <c r="F286" s="5">
        <v>-5.4109990000000003</v>
      </c>
      <c r="I286" s="3">
        <v>0.87229000000000001</v>
      </c>
      <c r="L286" s="3">
        <v>1.0306439999999999</v>
      </c>
      <c r="O286" s="3">
        <v>4.6870000000000002E-2</v>
      </c>
      <c r="R286" s="3">
        <v>-1.363121</v>
      </c>
      <c r="U286" s="3">
        <v>-0.18370700000000001</v>
      </c>
      <c r="W286" s="2" t="s">
        <v>19</v>
      </c>
      <c r="X286" s="3">
        <v>-10.356449</v>
      </c>
      <c r="Y286" s="3" t="s">
        <v>10</v>
      </c>
      <c r="AC286" s="4">
        <f t="shared" si="4"/>
        <v>2.6111433770597184E-6</v>
      </c>
    </row>
    <row r="287" spans="3:29" ht="43.2">
      <c r="C287" s="5">
        <v>4.4158850000000002E-6</v>
      </c>
      <c r="F287" s="5">
        <v>-5.4109990000000003</v>
      </c>
      <c r="I287" s="3">
        <v>0.87229000000000001</v>
      </c>
      <c r="L287" s="3">
        <v>1.0306439999999999</v>
      </c>
      <c r="O287" s="3">
        <v>4.6870000000000002E-2</v>
      </c>
      <c r="R287" s="3">
        <v>-1.363121</v>
      </c>
      <c r="T287" s="2" t="s">
        <v>27</v>
      </c>
      <c r="U287" s="3">
        <v>4.2106060000000003</v>
      </c>
      <c r="V287" s="3" t="s">
        <v>10</v>
      </c>
      <c r="W287" s="2" t="s">
        <v>22</v>
      </c>
      <c r="X287" s="3">
        <v>4.2764999999999997E-2</v>
      </c>
      <c r="Y287" s="3" t="s">
        <v>10</v>
      </c>
      <c r="Z287" s="2" t="s">
        <v>1</v>
      </c>
      <c r="AA287" s="3">
        <v>-1302.2685759999999</v>
      </c>
      <c r="AB287" s="3" t="s">
        <v>10</v>
      </c>
      <c r="AC287" s="4">
        <f t="shared" si="4"/>
        <v>-3.2183093426012792E-4</v>
      </c>
    </row>
    <row r="288" spans="3:29" ht="28.8">
      <c r="C288" s="5">
        <v>4.4158850000000002E-6</v>
      </c>
      <c r="F288" s="5">
        <v>-5.4109990000000003</v>
      </c>
      <c r="I288" s="3">
        <v>0.87229000000000001</v>
      </c>
      <c r="L288" s="3">
        <v>1.0306439999999999</v>
      </c>
      <c r="O288" s="3">
        <v>4.6870000000000002E-2</v>
      </c>
      <c r="R288" s="3">
        <v>-1.363121</v>
      </c>
      <c r="U288" s="3">
        <v>4.2106060000000003</v>
      </c>
      <c r="X288" s="3">
        <v>4.2764999999999997E-2</v>
      </c>
      <c r="Z288" s="2" t="s">
        <v>18</v>
      </c>
      <c r="AA288" s="3">
        <v>12.627041999999999</v>
      </c>
      <c r="AB288" s="3" t="s">
        <v>10</v>
      </c>
      <c r="AC288" s="4">
        <f t="shared" si="4"/>
        <v>3.1205335049118729E-6</v>
      </c>
    </row>
    <row r="289" spans="3:29">
      <c r="C289" s="5">
        <v>4.4158850000000002E-6</v>
      </c>
      <c r="F289" s="5">
        <v>-5.4109990000000003</v>
      </c>
      <c r="I289" s="3">
        <v>0.87229000000000001</v>
      </c>
      <c r="L289" s="3">
        <v>1.0306439999999999</v>
      </c>
      <c r="O289" s="3">
        <v>4.6870000000000002E-2</v>
      </c>
      <c r="R289" s="3">
        <v>-1.363121</v>
      </c>
      <c r="U289" s="3">
        <v>4.2106060000000003</v>
      </c>
      <c r="X289" s="3">
        <v>4.2764999999999997E-2</v>
      </c>
      <c r="Z289" s="2" t="s">
        <v>0</v>
      </c>
      <c r="AA289" s="3">
        <v>1717.1672390000001</v>
      </c>
      <c r="AB289" s="3" t="s">
        <v>10</v>
      </c>
      <c r="AC289" s="4">
        <f t="shared" si="4"/>
        <v>4.2436525536515318E-4</v>
      </c>
    </row>
    <row r="290" spans="3:29" ht="28.8">
      <c r="C290" s="5">
        <v>4.4158850000000002E-6</v>
      </c>
      <c r="F290" s="5">
        <v>-5.4109990000000003</v>
      </c>
      <c r="I290" s="3">
        <v>0.87229000000000001</v>
      </c>
      <c r="L290" s="3">
        <v>1.0306439999999999</v>
      </c>
      <c r="O290" s="3">
        <v>4.6870000000000002E-2</v>
      </c>
      <c r="R290" s="3">
        <v>-1.363121</v>
      </c>
      <c r="U290" s="3">
        <v>4.2106060000000003</v>
      </c>
      <c r="X290" s="3">
        <v>4.2764999999999997E-2</v>
      </c>
      <c r="Z290" s="2" t="s">
        <v>19</v>
      </c>
      <c r="AA290" s="3">
        <v>-10.356449</v>
      </c>
      <c r="AB290" s="3" t="s">
        <v>10</v>
      </c>
      <c r="AC290" s="4">
        <f t="shared" si="4"/>
        <v>-2.5593995883130081E-6</v>
      </c>
    </row>
    <row r="291" spans="3:29" ht="43.2">
      <c r="C291" s="5">
        <v>4.4158850000000002E-6</v>
      </c>
      <c r="F291" s="5">
        <v>-5.4109990000000003</v>
      </c>
      <c r="I291" s="3">
        <v>0.87229000000000001</v>
      </c>
      <c r="K291" s="2" t="s">
        <v>24</v>
      </c>
      <c r="L291" s="3">
        <v>3.4534000000000002E-2</v>
      </c>
      <c r="M291" s="3" t="s">
        <v>10</v>
      </c>
      <c r="N291" s="2" t="s">
        <v>20</v>
      </c>
      <c r="O291" s="3">
        <v>-0.127724</v>
      </c>
      <c r="P291" s="3" t="s">
        <v>10</v>
      </c>
      <c r="Q291" s="2" t="s">
        <v>1</v>
      </c>
      <c r="R291" s="3">
        <v>-233.84651299999999</v>
      </c>
      <c r="S291" s="3" t="s">
        <v>10</v>
      </c>
      <c r="AC291" s="4">
        <f t="shared" si="4"/>
        <v>-2.1498412731157397E-5</v>
      </c>
    </row>
    <row r="292" spans="3:29" ht="28.8">
      <c r="C292" s="5">
        <v>4.4158850000000002E-6</v>
      </c>
      <c r="F292" s="5">
        <v>-5.4109990000000003</v>
      </c>
      <c r="I292" s="3">
        <v>0.87229000000000001</v>
      </c>
      <c r="L292" s="3">
        <v>3.4534000000000002E-2</v>
      </c>
      <c r="O292" s="3">
        <v>-0.127724</v>
      </c>
      <c r="Q292" s="2" t="s">
        <v>18</v>
      </c>
      <c r="R292" s="3">
        <v>2.9874800000000001</v>
      </c>
      <c r="S292" s="3" t="s">
        <v>21</v>
      </c>
      <c r="AC292" s="4">
        <f t="shared" si="4"/>
        <v>2.7465056990641593E-7</v>
      </c>
    </row>
    <row r="293" spans="3:29">
      <c r="C293" s="5">
        <v>4.4158850000000002E-6</v>
      </c>
      <c r="F293" s="5">
        <v>-5.4109990000000003</v>
      </c>
      <c r="I293" s="3">
        <v>0.87229000000000001</v>
      </c>
      <c r="L293" s="3">
        <v>3.4534000000000002E-2</v>
      </c>
      <c r="O293" s="3">
        <v>-0.127724</v>
      </c>
      <c r="Q293" s="2" t="s">
        <v>0</v>
      </c>
      <c r="R293" s="3">
        <v>392.87350500000002</v>
      </c>
      <c r="S293" s="3" t="s">
        <v>10</v>
      </c>
      <c r="AC293" s="4">
        <f t="shared" si="4"/>
        <v>3.6118378047511999E-5</v>
      </c>
    </row>
    <row r="294" spans="3:29" ht="28.8">
      <c r="C294" s="5">
        <v>4.4158850000000002E-6</v>
      </c>
      <c r="F294" s="5">
        <v>-5.4109990000000003</v>
      </c>
      <c r="I294" s="3">
        <v>0.87229000000000001</v>
      </c>
      <c r="L294" s="3">
        <v>3.4534000000000002E-2</v>
      </c>
      <c r="O294" s="3">
        <v>-0.127724</v>
      </c>
      <c r="Q294" s="2" t="s">
        <v>19</v>
      </c>
      <c r="R294" s="3">
        <v>-2.3841489999999999</v>
      </c>
      <c r="S294" s="3" t="s">
        <v>10</v>
      </c>
      <c r="AC294" s="4">
        <f t="shared" si="4"/>
        <v>-2.1918402184845139E-7</v>
      </c>
    </row>
    <row r="295" spans="3:29" ht="28.8">
      <c r="C295" s="5">
        <v>4.4158850000000002E-6</v>
      </c>
      <c r="F295" s="5">
        <v>-5.4109990000000003</v>
      </c>
      <c r="I295" s="3">
        <v>0.87229000000000001</v>
      </c>
      <c r="L295" s="3">
        <v>3.4534000000000002E-2</v>
      </c>
      <c r="O295" s="3">
        <v>-0.127724</v>
      </c>
      <c r="Q295" s="2" t="s">
        <v>22</v>
      </c>
      <c r="R295" s="3">
        <v>0.83796800000000005</v>
      </c>
      <c r="S295" s="3" t="s">
        <v>10</v>
      </c>
      <c r="T295" s="2" t="s">
        <v>1</v>
      </c>
      <c r="U295" s="3">
        <v>-1302.2685759999999</v>
      </c>
      <c r="V295" s="3" t="s">
        <v>10</v>
      </c>
      <c r="AC295" s="4">
        <f t="shared" si="4"/>
        <v>-1.0032368903006165E-4</v>
      </c>
    </row>
    <row r="296" spans="3:29" ht="28.8">
      <c r="C296" s="5">
        <v>4.4158850000000002E-6</v>
      </c>
      <c r="F296" s="5">
        <v>-5.4109990000000003</v>
      </c>
      <c r="I296" s="3">
        <v>0.87229000000000001</v>
      </c>
      <c r="L296" s="3">
        <v>3.4534000000000002E-2</v>
      </c>
      <c r="O296" s="3">
        <v>-0.127724</v>
      </c>
      <c r="R296" s="3">
        <v>0.83796800000000005</v>
      </c>
      <c r="T296" s="2" t="s">
        <v>18</v>
      </c>
      <c r="U296" s="3">
        <v>12.627041999999999</v>
      </c>
      <c r="V296" s="3" t="s">
        <v>10</v>
      </c>
      <c r="AC296" s="4">
        <f t="shared" si="4"/>
        <v>9.7275743139603161E-7</v>
      </c>
    </row>
    <row r="297" spans="3:29">
      <c r="C297" s="5">
        <v>4.4158850000000002E-6</v>
      </c>
      <c r="F297" s="5">
        <v>-5.4109990000000003</v>
      </c>
      <c r="I297" s="3">
        <v>0.87229000000000001</v>
      </c>
      <c r="L297" s="3">
        <v>3.4534000000000002E-2</v>
      </c>
      <c r="O297" s="3">
        <v>-0.127724</v>
      </c>
      <c r="R297" s="3">
        <v>0.83796800000000005</v>
      </c>
      <c r="T297" s="2" t="s">
        <v>0</v>
      </c>
      <c r="U297" s="3">
        <v>1717.1672390000001</v>
      </c>
      <c r="V297" s="3" t="s">
        <v>10</v>
      </c>
      <c r="AC297" s="4">
        <f t="shared" si="4"/>
        <v>1.3228650009139558E-4</v>
      </c>
    </row>
    <row r="298" spans="3:29" ht="28.8">
      <c r="C298" s="5">
        <v>4.4158850000000002E-6</v>
      </c>
      <c r="F298" s="5">
        <v>-5.4109990000000003</v>
      </c>
      <c r="I298" s="3">
        <v>0.87229000000000001</v>
      </c>
      <c r="L298" s="3">
        <v>3.4534000000000002E-2</v>
      </c>
      <c r="O298" s="3">
        <v>-0.127724</v>
      </c>
      <c r="R298" s="3">
        <v>0.83796800000000005</v>
      </c>
      <c r="T298" s="2" t="s">
        <v>19</v>
      </c>
      <c r="U298" s="3">
        <v>-10.356449</v>
      </c>
      <c r="V298" s="3" t="s">
        <v>10</v>
      </c>
      <c r="AC298" s="4">
        <f t="shared" si="4"/>
        <v>-7.9783632046396933E-7</v>
      </c>
    </row>
    <row r="299" spans="3:29" ht="43.2">
      <c r="C299" s="5">
        <v>4.4158850000000002E-6</v>
      </c>
      <c r="F299" s="5">
        <v>-5.4109990000000003</v>
      </c>
      <c r="I299" s="3">
        <v>0.87229000000000001</v>
      </c>
      <c r="L299" s="3">
        <v>3.4534000000000002E-2</v>
      </c>
      <c r="N299" s="2" t="s">
        <v>28</v>
      </c>
      <c r="O299" s="3">
        <v>3.0220549999999999</v>
      </c>
      <c r="P299" s="3" t="s">
        <v>10</v>
      </c>
      <c r="Q299" s="2" t="s">
        <v>20</v>
      </c>
      <c r="R299" s="3">
        <v>4.3184E-2</v>
      </c>
      <c r="S299" s="3" t="s">
        <v>10</v>
      </c>
      <c r="T299" s="2" t="s">
        <v>1</v>
      </c>
      <c r="U299" s="3">
        <v>-233.84651299999999</v>
      </c>
      <c r="V299" s="3" t="s">
        <v>10</v>
      </c>
      <c r="AC299" s="4">
        <f>IF(ISNUMBER(C299),C299,1)*IF(ISNUMBER(F299),F299,1)*IF(ISNUMBER(I299),I299,1)*IF(ISNUMBER(L299),L299,1)*IF(ISNUMBER(O299),O299,1)*IF(ISNUMBER(R299),R299,1)*IF(ISNUMBER(#REF!),#REF!,1)*IF(ISNUMBER(U299),U299,1)*IF(ISNUMBER(X299),X299,1)</f>
        <v>2.1966411570850893E-5</v>
      </c>
    </row>
    <row r="300" spans="3:29" ht="28.8">
      <c r="C300" s="5">
        <v>4.4158850000000002E-6</v>
      </c>
      <c r="F300" s="5">
        <v>-5.4109990000000003</v>
      </c>
      <c r="I300" s="3">
        <v>0.87229000000000001</v>
      </c>
      <c r="L300" s="3">
        <v>3.4534000000000002E-2</v>
      </c>
      <c r="O300" s="3">
        <v>3.0220549999999999</v>
      </c>
      <c r="R300" s="3">
        <v>4.3184E-2</v>
      </c>
      <c r="T300" s="2" t="s">
        <v>18</v>
      </c>
      <c r="U300" s="3">
        <v>2.9874800000000001</v>
      </c>
      <c r="V300" s="3" t="s">
        <v>21</v>
      </c>
      <c r="AC300" s="4">
        <f>IF(ISNUMBER(C300),C300,1)*IF(ISNUMBER(F300),F300,1)*IF(ISNUMBER(I300),I300,1)*IF(ISNUMBER(L300),L300,1)*IF(ISNUMBER(O300),O300,1)*IF(ISNUMBER(R300),R300,1)*IF(ISNUMBER(#REF!),#REF!,1)*IF(ISNUMBER(U300),U300,1)*IF(ISNUMBER(X300),X300,1)</f>
        <v>-2.8062943679508972E-7</v>
      </c>
    </row>
    <row r="301" spans="3:29">
      <c r="C301" s="5">
        <v>4.4158850000000002E-6</v>
      </c>
      <c r="F301" s="5">
        <v>-5.4109990000000003</v>
      </c>
      <c r="I301" s="3">
        <v>0.87229000000000001</v>
      </c>
      <c r="L301" s="3">
        <v>3.4534000000000002E-2</v>
      </c>
      <c r="O301" s="3">
        <v>3.0220549999999999</v>
      </c>
      <c r="R301" s="3">
        <v>4.3184E-2</v>
      </c>
      <c r="T301" s="2" t="s">
        <v>0</v>
      </c>
      <c r="U301" s="3">
        <v>392.87350500000002</v>
      </c>
      <c r="V301" s="3" t="s">
        <v>10</v>
      </c>
      <c r="AC301" s="4">
        <f>IF(ISNUMBER(C301),C301,1)*IF(ISNUMBER(F301),F301,1)*IF(ISNUMBER(I301),I301,1)*IF(ISNUMBER(L301),L301,1)*IF(ISNUMBER(O301),O301,1)*IF(ISNUMBER(R301),R301,1)*IF(ISNUMBER(#REF!),#REF!,1)*IF(ISNUMBER(U301),U301,1)*IF(ISNUMBER(X301),X301,1)</f>
        <v>-3.690463883937729E-5</v>
      </c>
    </row>
    <row r="302" spans="3:29" ht="28.8">
      <c r="C302" s="5">
        <v>4.4158850000000002E-6</v>
      </c>
      <c r="F302" s="5">
        <v>-5.4109990000000003</v>
      </c>
      <c r="I302" s="3">
        <v>0.87229000000000001</v>
      </c>
      <c r="L302" s="3">
        <v>3.4534000000000002E-2</v>
      </c>
      <c r="O302" s="3">
        <v>3.0220549999999999</v>
      </c>
      <c r="R302" s="3">
        <v>4.3184E-2</v>
      </c>
      <c r="T302" s="2" t="s">
        <v>19</v>
      </c>
      <c r="U302" s="3">
        <v>-2.3841489999999999</v>
      </c>
      <c r="V302" s="3" t="s">
        <v>10</v>
      </c>
      <c r="AC302" s="4">
        <f>IF(ISNUMBER(C302),C302,1)*IF(ISNUMBER(F302),F302,1)*IF(ISNUMBER(I302),I302,1)*IF(ISNUMBER(L302),L302,1)*IF(ISNUMBER(O302),O302,1)*IF(ISNUMBER(R302),R302,1)*IF(ISNUMBER(#REF!),#REF!,1)*IF(ISNUMBER(U302),U302,1)*IF(ISNUMBER(X302),X302,1)</f>
        <v>2.2395543772864632E-7</v>
      </c>
    </row>
    <row r="303" spans="3:29" ht="28.8">
      <c r="C303" s="5">
        <v>4.4158850000000002E-6</v>
      </c>
      <c r="F303" s="5">
        <v>-5.4109990000000003</v>
      </c>
      <c r="I303" s="3">
        <v>0.87229000000000001</v>
      </c>
      <c r="L303" s="3">
        <v>3.4534000000000002E-2</v>
      </c>
      <c r="O303" s="3">
        <v>3.0220549999999999</v>
      </c>
      <c r="R303" s="3">
        <v>4.3184E-2</v>
      </c>
      <c r="T303" s="2" t="s">
        <v>22</v>
      </c>
      <c r="U303" s="3">
        <v>0.83796800000000005</v>
      </c>
      <c r="V303" s="3" t="s">
        <v>10</v>
      </c>
      <c r="W303" s="2" t="s">
        <v>1</v>
      </c>
      <c r="X303" s="3">
        <v>-1302.2685759999999</v>
      </c>
      <c r="Y303" s="3" t="s">
        <v>10</v>
      </c>
      <c r="AC303" s="4">
        <f>IF(ISNUMBER(C303),C303,1)*IF(ISNUMBER(F303),F303,1)*IF(ISNUMBER(I303),I303,1)*IF(ISNUMBER(L303),L303,1)*IF(ISNUMBER(O303),O303,1)*IF(ISNUMBER(R303),R303,1)*IF(ISNUMBER(#REF!),#REF!,1)*IF(ISNUMBER(U303),U303,1)*IF(ISNUMBER(X303),X303,1)</f>
        <v>1.0250763491699654E-4</v>
      </c>
    </row>
    <row r="304" spans="3:29" ht="28.8">
      <c r="C304" s="5">
        <v>4.4158850000000002E-6</v>
      </c>
      <c r="F304" s="5">
        <v>-5.4109990000000003</v>
      </c>
      <c r="I304" s="3">
        <v>0.87229000000000001</v>
      </c>
      <c r="L304" s="3">
        <v>3.4534000000000002E-2</v>
      </c>
      <c r="O304" s="3">
        <v>3.0220549999999999</v>
      </c>
      <c r="R304" s="3">
        <v>4.3184E-2</v>
      </c>
      <c r="U304" s="3">
        <v>0.83796800000000005</v>
      </c>
      <c r="W304" s="2" t="s">
        <v>18</v>
      </c>
      <c r="X304" s="3">
        <v>12.627041999999999</v>
      </c>
      <c r="Y304" s="3" t="s">
        <v>10</v>
      </c>
      <c r="AC304" s="4">
        <f>IF(ISNUMBER(C304),C304,1)*IF(ISNUMBER(F304),F304,1)*IF(ISNUMBER(I304),I304,1)*IF(ISNUMBER(L304),L304,1)*IF(ISNUMBER(O304),O304,1)*IF(ISNUMBER(R304),R304,1)*IF(ISNUMBER(#REF!),#REF!,1)*IF(ISNUMBER(U304),U304,1)*IF(ISNUMBER(X304),X304,1)</f>
        <v>-9.9393338307625858E-7</v>
      </c>
    </row>
    <row r="305" spans="3:29">
      <c r="C305" s="5">
        <v>4.4158850000000002E-6</v>
      </c>
      <c r="F305" s="5">
        <v>-5.4109990000000003</v>
      </c>
      <c r="I305" s="3">
        <v>0.87229000000000001</v>
      </c>
      <c r="L305" s="3">
        <v>3.4534000000000002E-2</v>
      </c>
      <c r="O305" s="3">
        <v>3.0220549999999999</v>
      </c>
      <c r="R305" s="3">
        <v>4.3184E-2</v>
      </c>
      <c r="U305" s="3">
        <v>0.83796800000000005</v>
      </c>
      <c r="W305" s="2" t="s">
        <v>0</v>
      </c>
      <c r="X305" s="3">
        <v>1717.1672390000001</v>
      </c>
      <c r="Y305" s="3" t="s">
        <v>10</v>
      </c>
      <c r="AC305" s="4">
        <f>IF(ISNUMBER(C305),C305,1)*IF(ISNUMBER(F305),F305,1)*IF(ISNUMBER(I305),I305,1)*IF(ISNUMBER(L305),L305,1)*IF(ISNUMBER(O305),O305,1)*IF(ISNUMBER(R305),R305,1)*IF(ISNUMBER(#REF!),#REF!,1)*IF(ISNUMBER(U305),U305,1)*IF(ISNUMBER(X305),X305,1)</f>
        <v>-1.3516624425316624E-4</v>
      </c>
    </row>
    <row r="306" spans="3:29" ht="28.8">
      <c r="C306" s="5">
        <v>4.4158850000000002E-6</v>
      </c>
      <c r="F306" s="5">
        <v>-5.4109990000000003</v>
      </c>
      <c r="I306" s="3">
        <v>0.87229000000000001</v>
      </c>
      <c r="L306" s="3">
        <v>3.4534000000000002E-2</v>
      </c>
      <c r="O306" s="3">
        <v>3.0220549999999999</v>
      </c>
      <c r="R306" s="3">
        <v>4.3184E-2</v>
      </c>
      <c r="U306" s="3">
        <v>0.83796800000000005</v>
      </c>
      <c r="W306" s="2" t="s">
        <v>19</v>
      </c>
      <c r="X306" s="3">
        <v>-10.356449</v>
      </c>
      <c r="Y306" s="3" t="s">
        <v>10</v>
      </c>
      <c r="AC306" s="4">
        <f>IF(ISNUMBER(C306),C306,1)*IF(ISNUMBER(F306),F306,1)*IF(ISNUMBER(I306),I306,1)*IF(ISNUMBER(L306),L306,1)*IF(ISNUMBER(O306),O306,1)*IF(ISNUMBER(R306),R306,1)*IF(ISNUMBER(#REF!),#REF!,1)*IF(ISNUMBER(U306),U306,1)*IF(ISNUMBER(X306),X306,1)</f>
        <v>8.1520441535133378E-7</v>
      </c>
    </row>
    <row r="307" spans="3:29" ht="43.2">
      <c r="C307" s="5">
        <v>4.4158850000000002E-6</v>
      </c>
      <c r="F307" s="5">
        <v>-5.4109990000000003</v>
      </c>
      <c r="I307" s="3">
        <v>0.87229000000000001</v>
      </c>
      <c r="L307" s="3">
        <v>3.4534000000000002E-2</v>
      </c>
      <c r="N307" s="2" t="s">
        <v>26</v>
      </c>
      <c r="O307" s="3">
        <v>0.35325200000000001</v>
      </c>
      <c r="P307" s="3" t="s">
        <v>10</v>
      </c>
      <c r="Q307" s="2" t="s">
        <v>22</v>
      </c>
      <c r="R307" s="3">
        <v>-0.18370700000000001</v>
      </c>
      <c r="S307" s="3" t="s">
        <v>10</v>
      </c>
      <c r="T307" s="2" t="s">
        <v>1</v>
      </c>
      <c r="U307" s="3">
        <v>-1302.2685759999999</v>
      </c>
      <c r="V307" s="3" t="s">
        <v>10</v>
      </c>
      <c r="AC307" s="4">
        <f t="shared" si="4"/>
        <v>-6.0829448968257459E-5</v>
      </c>
    </row>
    <row r="308" spans="3:29" ht="28.8">
      <c r="C308" s="5">
        <v>4.4158850000000002E-6</v>
      </c>
      <c r="F308" s="5">
        <v>-5.4109990000000003</v>
      </c>
      <c r="I308" s="3">
        <v>0.87229000000000001</v>
      </c>
      <c r="L308" s="3">
        <v>3.4534000000000002E-2</v>
      </c>
      <c r="O308" s="3">
        <v>0.35325200000000001</v>
      </c>
      <c r="R308" s="3">
        <v>-0.18370700000000001</v>
      </c>
      <c r="T308" s="2" t="s">
        <v>18</v>
      </c>
      <c r="U308" s="3">
        <v>12.627041999999999</v>
      </c>
      <c r="V308" s="3" t="s">
        <v>10</v>
      </c>
      <c r="AC308" s="4">
        <f t="shared" si="4"/>
        <v>5.8981382267419736E-7</v>
      </c>
    </row>
    <row r="309" spans="3:29">
      <c r="C309" s="5">
        <v>4.4158850000000002E-6</v>
      </c>
      <c r="F309" s="5">
        <v>-5.4109990000000003</v>
      </c>
      <c r="I309" s="3">
        <v>0.87229000000000001</v>
      </c>
      <c r="L309" s="3">
        <v>3.4534000000000002E-2</v>
      </c>
      <c r="O309" s="3">
        <v>0.35325200000000001</v>
      </c>
      <c r="R309" s="3">
        <v>-0.18370700000000001</v>
      </c>
      <c r="T309" s="2" t="s">
        <v>0</v>
      </c>
      <c r="U309" s="3">
        <v>1717.1672390000001</v>
      </c>
      <c r="V309" s="3" t="s">
        <v>10</v>
      </c>
      <c r="AC309" s="4">
        <f t="shared" si="4"/>
        <v>8.0209519648820939E-5</v>
      </c>
    </row>
    <row r="310" spans="3:29" ht="28.8">
      <c r="C310" s="5">
        <v>4.4158850000000002E-6</v>
      </c>
      <c r="F310" s="5">
        <v>-5.4109990000000003</v>
      </c>
      <c r="I310" s="3">
        <v>0.87229000000000001</v>
      </c>
      <c r="L310" s="3">
        <v>3.4534000000000002E-2</v>
      </c>
      <c r="O310" s="3">
        <v>0.35325200000000001</v>
      </c>
      <c r="R310" s="3">
        <v>-0.18370700000000001</v>
      </c>
      <c r="T310" s="2" t="s">
        <v>19</v>
      </c>
      <c r="U310" s="3">
        <v>-10.356449</v>
      </c>
      <c r="V310" s="3" t="s">
        <v>10</v>
      </c>
      <c r="AC310" s="4">
        <f t="shared" si="4"/>
        <v>-4.8375358013542436E-7</v>
      </c>
    </row>
    <row r="311" spans="3:29" ht="43.2">
      <c r="C311" s="5">
        <v>4.4158850000000002E-6</v>
      </c>
      <c r="F311" s="5">
        <v>-5.4109990000000003</v>
      </c>
      <c r="I311" s="3">
        <v>0.87229000000000001</v>
      </c>
      <c r="L311" s="3">
        <v>3.4534000000000002E-2</v>
      </c>
      <c r="O311" s="3">
        <v>0.35325200000000001</v>
      </c>
      <c r="Q311" s="2" t="s">
        <v>27</v>
      </c>
      <c r="R311" s="3">
        <v>4.2106060000000003</v>
      </c>
      <c r="S311" s="3" t="s">
        <v>10</v>
      </c>
      <c r="T311" s="2" t="s">
        <v>22</v>
      </c>
      <c r="U311" s="3">
        <v>4.2764999999999997E-2</v>
      </c>
      <c r="V311" s="3" t="s">
        <v>10</v>
      </c>
      <c r="W311" s="2" t="s">
        <v>1</v>
      </c>
      <c r="X311" s="3">
        <v>-1302.2685759999999</v>
      </c>
      <c r="Y311" s="3" t="s">
        <v>10</v>
      </c>
      <c r="AC311" s="4">
        <f t="shared" si="4"/>
        <v>5.9624020654881346E-5</v>
      </c>
    </row>
    <row r="312" spans="3:29" ht="28.8">
      <c r="C312" s="5">
        <v>4.4158850000000002E-6</v>
      </c>
      <c r="F312" s="5">
        <v>-5.4109990000000003</v>
      </c>
      <c r="I312" s="3">
        <v>0.87229000000000001</v>
      </c>
      <c r="L312" s="3">
        <v>3.4534000000000002E-2</v>
      </c>
      <c r="O312" s="3">
        <v>0.35325200000000001</v>
      </c>
      <c r="R312" s="3">
        <v>4.2106060000000003</v>
      </c>
      <c r="U312" s="3">
        <v>4.2764999999999997E-2</v>
      </c>
      <c r="W312" s="2" t="s">
        <v>18</v>
      </c>
      <c r="X312" s="3">
        <v>12.627041999999999</v>
      </c>
      <c r="Y312" s="3" t="s">
        <v>10</v>
      </c>
      <c r="AC312" s="4">
        <f t="shared" si="4"/>
        <v>-5.7812576214543808E-7</v>
      </c>
    </row>
    <row r="313" spans="3:29">
      <c r="C313" s="5">
        <v>4.4158850000000002E-6</v>
      </c>
      <c r="F313" s="5">
        <v>-5.4109990000000003</v>
      </c>
      <c r="I313" s="3">
        <v>0.87229000000000001</v>
      </c>
      <c r="L313" s="3">
        <v>3.4534000000000002E-2</v>
      </c>
      <c r="O313" s="3">
        <v>0.35325200000000001</v>
      </c>
      <c r="R313" s="3">
        <v>4.2106060000000003</v>
      </c>
      <c r="U313" s="3">
        <v>4.2764999999999997E-2</v>
      </c>
      <c r="W313" s="2" t="s">
        <v>0</v>
      </c>
      <c r="X313" s="3">
        <v>1717.1672390000001</v>
      </c>
      <c r="Y313" s="3" t="s">
        <v>10</v>
      </c>
      <c r="AC313" s="4">
        <f t="shared" si="4"/>
        <v>-7.8620045674834428E-5</v>
      </c>
    </row>
    <row r="314" spans="3:29" ht="28.8">
      <c r="C314" s="5">
        <v>4.4158850000000002E-6</v>
      </c>
      <c r="F314" s="5">
        <v>-5.4109990000000003</v>
      </c>
      <c r="I314" s="3">
        <v>0.87229000000000001</v>
      </c>
      <c r="L314" s="3">
        <v>3.4534000000000002E-2</v>
      </c>
      <c r="O314" s="3">
        <v>0.35325200000000001</v>
      </c>
      <c r="R314" s="3">
        <v>4.2106060000000003</v>
      </c>
      <c r="U314" s="3">
        <v>4.2764999999999997E-2</v>
      </c>
      <c r="W314" s="2" t="s">
        <v>19</v>
      </c>
      <c r="X314" s="3">
        <v>-10.356449</v>
      </c>
      <c r="Y314" s="3" t="s">
        <v>10</v>
      </c>
      <c r="AC314" s="4">
        <f t="shared" si="4"/>
        <v>4.7416726508436098E-7</v>
      </c>
    </row>
    <row r="315" spans="3:29" ht="28.8">
      <c r="C315" s="5">
        <v>4.4158850000000002E-6</v>
      </c>
      <c r="F315" s="5">
        <v>-5.4109990000000003</v>
      </c>
      <c r="I315" s="3">
        <v>0.87229000000000001</v>
      </c>
      <c r="K315" s="2" t="s">
        <v>25</v>
      </c>
      <c r="L315" s="3">
        <v>-1.3202999999999999E-2</v>
      </c>
      <c r="M315" s="3" t="s">
        <v>10</v>
      </c>
      <c r="N315" s="2" t="s">
        <v>22</v>
      </c>
      <c r="O315" s="3">
        <v>-0.447378</v>
      </c>
      <c r="P315" s="3" t="s">
        <v>10</v>
      </c>
      <c r="Q315" s="2" t="s">
        <v>1</v>
      </c>
      <c r="R315" s="3">
        <v>-1302.2685759999999</v>
      </c>
      <c r="S315" s="3" t="s">
        <v>10</v>
      </c>
      <c r="AC315" s="4">
        <f t="shared" si="4"/>
        <v>1.6032598258320543E-4</v>
      </c>
    </row>
    <row r="316" spans="3:29" ht="28.8">
      <c r="C316" s="5">
        <v>4.4158850000000002E-6</v>
      </c>
      <c r="F316" s="5">
        <v>-5.4109990000000003</v>
      </c>
      <c r="I316" s="3">
        <v>0.87229000000000001</v>
      </c>
      <c r="L316" s="3">
        <v>-1.3202999999999999E-2</v>
      </c>
      <c r="O316" s="3">
        <v>-0.447378</v>
      </c>
      <c r="Q316" s="2" t="s">
        <v>18</v>
      </c>
      <c r="R316" s="3">
        <v>12.627041999999999</v>
      </c>
      <c r="S316" s="3" t="s">
        <v>10</v>
      </c>
      <c r="AC316" s="4">
        <f t="shared" si="4"/>
        <v>-1.5545509989864053E-6</v>
      </c>
    </row>
    <row r="317" spans="3:29">
      <c r="C317" s="5">
        <v>4.4158850000000002E-6</v>
      </c>
      <c r="F317" s="5">
        <v>-5.4109990000000003</v>
      </c>
      <c r="I317" s="3">
        <v>0.87229000000000001</v>
      </c>
      <c r="L317" s="3">
        <v>-1.3202999999999999E-2</v>
      </c>
      <c r="O317" s="3">
        <v>-0.447378</v>
      </c>
      <c r="Q317" s="2" t="s">
        <v>0</v>
      </c>
      <c r="R317" s="3">
        <v>1717.1672390000001</v>
      </c>
      <c r="S317" s="3" t="s">
        <v>10</v>
      </c>
      <c r="AC317" s="4">
        <f t="shared" si="4"/>
        <v>-2.114053352173991E-4</v>
      </c>
    </row>
    <row r="318" spans="3:29" ht="28.8">
      <c r="C318" s="5">
        <v>4.4158850000000002E-6</v>
      </c>
      <c r="F318" s="5">
        <v>-5.4109990000000003</v>
      </c>
      <c r="I318" s="3">
        <v>0.87229000000000001</v>
      </c>
      <c r="L318" s="3">
        <v>-1.3202999999999999E-2</v>
      </c>
      <c r="O318" s="3">
        <v>-0.447378</v>
      </c>
      <c r="Q318" s="2" t="s">
        <v>19</v>
      </c>
      <c r="R318" s="3">
        <v>-10.356449</v>
      </c>
      <c r="S318" s="3" t="s">
        <v>10</v>
      </c>
      <c r="AC318" s="4">
        <f t="shared" si="4"/>
        <v>1.2750118467097645E-6</v>
      </c>
    </row>
    <row r="319" spans="3:29" ht="43.2">
      <c r="C319" s="5">
        <v>4.4158850000000002E-6</v>
      </c>
      <c r="F319" s="5">
        <v>-5.4109990000000003</v>
      </c>
      <c r="I319" s="3">
        <v>0.87229000000000001</v>
      </c>
      <c r="L319" s="3">
        <v>-1.3202999999999999E-2</v>
      </c>
      <c r="N319" s="2" t="s">
        <v>26</v>
      </c>
      <c r="O319" s="3">
        <v>-1.363121</v>
      </c>
      <c r="P319" s="3" t="s">
        <v>10</v>
      </c>
      <c r="Q319" s="2" t="s">
        <v>22</v>
      </c>
      <c r="R319" s="3">
        <v>-0.18370700000000001</v>
      </c>
      <c r="S319" s="3" t="s">
        <v>10</v>
      </c>
      <c r="T319" s="2" t="s">
        <v>1</v>
      </c>
      <c r="U319" s="3">
        <v>-1302.2685759999999</v>
      </c>
      <c r="V319" s="3" t="s">
        <v>10</v>
      </c>
      <c r="AC319" s="4">
        <f t="shared" si="4"/>
        <v>-8.9740689112043922E-5</v>
      </c>
    </row>
    <row r="320" spans="3:29" ht="28.8">
      <c r="C320" s="5">
        <v>4.4158850000000002E-6</v>
      </c>
      <c r="F320" s="5">
        <v>-5.4109990000000003</v>
      </c>
      <c r="I320" s="3">
        <v>0.87229000000000001</v>
      </c>
      <c r="L320" s="3">
        <v>-1.3202999999999999E-2</v>
      </c>
      <c r="O320" s="3">
        <v>-1.363121</v>
      </c>
      <c r="R320" s="3">
        <v>-0.18370700000000001</v>
      </c>
      <c r="T320" s="2" t="s">
        <v>18</v>
      </c>
      <c r="U320" s="3">
        <v>12.627041999999999</v>
      </c>
      <c r="V320" s="3" t="s">
        <v>10</v>
      </c>
      <c r="AC320" s="4">
        <f t="shared" si="4"/>
        <v>8.7014266596779286E-7</v>
      </c>
    </row>
    <row r="321" spans="3:29">
      <c r="C321" s="5">
        <v>4.4158850000000002E-6</v>
      </c>
      <c r="F321" s="5">
        <v>-5.4109990000000003</v>
      </c>
      <c r="I321" s="3">
        <v>0.87229000000000001</v>
      </c>
      <c r="L321" s="3">
        <v>-1.3202999999999999E-2</v>
      </c>
      <c r="O321" s="3">
        <v>-1.363121</v>
      </c>
      <c r="R321" s="3">
        <v>-0.18370700000000001</v>
      </c>
      <c r="T321" s="2" t="s">
        <v>0</v>
      </c>
      <c r="U321" s="3">
        <v>1717.1672390000001</v>
      </c>
      <c r="V321" s="3" t="s">
        <v>10</v>
      </c>
      <c r="AC321" s="4">
        <f t="shared" si="4"/>
        <v>1.1833178976168879E-4</v>
      </c>
    </row>
    <row r="322" spans="3:29" ht="28.8">
      <c r="C322" s="5">
        <v>4.4158850000000002E-6</v>
      </c>
      <c r="F322" s="5">
        <v>-5.4109990000000003</v>
      </c>
      <c r="I322" s="3">
        <v>0.87229000000000001</v>
      </c>
      <c r="L322" s="3">
        <v>-1.3202999999999999E-2</v>
      </c>
      <c r="O322" s="3">
        <v>-1.363121</v>
      </c>
      <c r="R322" s="3">
        <v>-0.18370700000000001</v>
      </c>
      <c r="T322" s="2" t="s">
        <v>19</v>
      </c>
      <c r="U322" s="3">
        <v>-10.356449</v>
      </c>
      <c r="V322" s="3" t="s">
        <v>10</v>
      </c>
      <c r="AC322" s="4">
        <f t="shared" si="4"/>
        <v>-7.1367372840127416E-7</v>
      </c>
    </row>
    <row r="323" spans="3:29" ht="43.2">
      <c r="C323" s="5">
        <v>4.4158850000000002E-6</v>
      </c>
      <c r="F323" s="5">
        <v>-5.4109990000000003</v>
      </c>
      <c r="I323" s="3">
        <v>0.87229000000000001</v>
      </c>
      <c r="L323" s="3">
        <v>-1.3202999999999999E-2</v>
      </c>
      <c r="O323" s="3">
        <v>-1.363121</v>
      </c>
      <c r="Q323" s="2" t="s">
        <v>27</v>
      </c>
      <c r="R323" s="3">
        <v>4.2106060000000003</v>
      </c>
      <c r="S323" s="3" t="s">
        <v>10</v>
      </c>
      <c r="T323" s="2" t="s">
        <v>22</v>
      </c>
      <c r="U323" s="3">
        <v>4.2764999999999997E-2</v>
      </c>
      <c r="V323" s="3" t="s">
        <v>10</v>
      </c>
      <c r="W323" s="2" t="s">
        <v>1</v>
      </c>
      <c r="X323" s="3">
        <v>-1302.2685759999999</v>
      </c>
      <c r="Y323" s="3" t="s">
        <v>10</v>
      </c>
      <c r="AC323" s="4">
        <f t="shared" si="4"/>
        <v>8.7962340477421412E-5</v>
      </c>
    </row>
    <row r="324" spans="3:29" ht="28.8">
      <c r="C324" s="5">
        <v>4.4158850000000002E-6</v>
      </c>
      <c r="F324" s="5">
        <v>-5.4109990000000003</v>
      </c>
      <c r="I324" s="3">
        <v>0.87229000000000001</v>
      </c>
      <c r="L324" s="3">
        <v>-1.3202999999999999E-2</v>
      </c>
      <c r="O324" s="3">
        <v>-1.363121</v>
      </c>
      <c r="R324" s="3">
        <v>4.2106060000000003</v>
      </c>
      <c r="U324" s="3">
        <v>4.2764999999999997E-2</v>
      </c>
      <c r="W324" s="2" t="s">
        <v>18</v>
      </c>
      <c r="X324" s="3">
        <v>12.627041999999999</v>
      </c>
      <c r="Y324" s="3" t="s">
        <v>10</v>
      </c>
      <c r="AC324" s="4">
        <f t="shared" ref="AC324:AC387" si="5">IF(ISNUMBER(C324),C324,1)*IF(ISNUMBER(F324),F324,1)*IF(ISNUMBER(I324),I324,1)*IF(ISNUMBER(L324),L324,1)*IF(ISNUMBER(O324),O324,1)*IF(ISNUMBER(R324),R324,1)*IF(ISNUMBER(U324),U324,1)*IF(ISNUMBER(X324),X324,1)*IF(ISNUMBER(AA324),AA324,1)</f>
        <v>-8.5289946182860222E-7</v>
      </c>
    </row>
    <row r="325" spans="3:29">
      <c r="C325" s="5">
        <v>4.4158850000000002E-6</v>
      </c>
      <c r="F325" s="5">
        <v>-5.4109990000000003</v>
      </c>
      <c r="I325" s="3">
        <v>0.87229000000000001</v>
      </c>
      <c r="L325" s="3">
        <v>-1.3202999999999999E-2</v>
      </c>
      <c r="O325" s="3">
        <v>-1.363121</v>
      </c>
      <c r="R325" s="3">
        <v>4.2106060000000003</v>
      </c>
      <c r="U325" s="3">
        <v>4.2764999999999997E-2</v>
      </c>
      <c r="W325" s="2" t="s">
        <v>0</v>
      </c>
      <c r="X325" s="3">
        <v>1717.1672390000001</v>
      </c>
      <c r="Y325" s="3" t="s">
        <v>10</v>
      </c>
      <c r="AC325" s="4">
        <f t="shared" si="5"/>
        <v>-1.1598686485819932E-4</v>
      </c>
    </row>
    <row r="326" spans="3:29" ht="28.8">
      <c r="C326" s="5">
        <v>4.4158850000000002E-6</v>
      </c>
      <c r="F326" s="5">
        <v>-5.4109990000000003</v>
      </c>
      <c r="I326" s="3">
        <v>0.87229000000000001</v>
      </c>
      <c r="L326" s="3">
        <v>-1.3202999999999999E-2</v>
      </c>
      <c r="O326" s="3">
        <v>-1.363121</v>
      </c>
      <c r="R326" s="3">
        <v>4.2106060000000003</v>
      </c>
      <c r="U326" s="3">
        <v>4.2764999999999997E-2</v>
      </c>
      <c r="W326" s="2" t="s">
        <v>19</v>
      </c>
      <c r="X326" s="3">
        <v>-10.356449</v>
      </c>
      <c r="Y326" s="3" t="s">
        <v>10</v>
      </c>
      <c r="AC326" s="4">
        <f t="shared" si="5"/>
        <v>6.9953119491923489E-7</v>
      </c>
    </row>
    <row r="327" spans="3:29" ht="43.2">
      <c r="C327" s="5">
        <v>4.4158850000000002E-6</v>
      </c>
      <c r="F327" s="5">
        <v>-5.4109990000000003</v>
      </c>
      <c r="H327" s="2" t="s">
        <v>13</v>
      </c>
      <c r="I327" s="3">
        <v>3.6044E-2</v>
      </c>
      <c r="J327" s="3" t="s">
        <v>10</v>
      </c>
      <c r="K327" s="2" t="s">
        <v>15</v>
      </c>
      <c r="L327" s="3">
        <v>-0.19009400000000001</v>
      </c>
      <c r="M327" s="3" t="s">
        <v>10</v>
      </c>
      <c r="N327" s="2" t="s">
        <v>1</v>
      </c>
      <c r="O327" s="3">
        <v>-511.08203500000002</v>
      </c>
      <c r="P327" s="3" t="s">
        <v>10</v>
      </c>
      <c r="AC327" s="4">
        <f t="shared" si="5"/>
        <v>-8.3673361012911212E-5</v>
      </c>
    </row>
    <row r="328" spans="3:29" ht="28.8">
      <c r="C328" s="5">
        <v>4.4158850000000002E-6</v>
      </c>
      <c r="F328" s="5">
        <v>-5.4109990000000003</v>
      </c>
      <c r="I328" s="3">
        <v>3.6044E-2</v>
      </c>
      <c r="L328" s="3">
        <v>-0.19009400000000001</v>
      </c>
      <c r="N328" s="2" t="s">
        <v>18</v>
      </c>
      <c r="O328" s="3">
        <v>7.3227289999999998</v>
      </c>
      <c r="P328" s="3" t="s">
        <v>10</v>
      </c>
      <c r="AC328" s="4">
        <f t="shared" si="5"/>
        <v>1.1988630107429118E-6</v>
      </c>
    </row>
    <row r="329" spans="3:29">
      <c r="C329" s="5">
        <v>4.4158850000000002E-6</v>
      </c>
      <c r="F329" s="5">
        <v>-5.4109990000000003</v>
      </c>
      <c r="I329" s="3">
        <v>3.6044E-2</v>
      </c>
      <c r="L329" s="3">
        <v>-0.19009400000000001</v>
      </c>
      <c r="N329" s="2" t="s">
        <v>0</v>
      </c>
      <c r="O329" s="3">
        <v>-980.71256000000005</v>
      </c>
      <c r="P329" s="3" t="s">
        <v>10</v>
      </c>
      <c r="AC329" s="4">
        <f t="shared" si="5"/>
        <v>-1.6056036108327764E-4</v>
      </c>
    </row>
    <row r="330" spans="3:29" ht="28.8">
      <c r="C330" s="5">
        <v>4.4158850000000002E-6</v>
      </c>
      <c r="F330" s="5">
        <v>-5.4109990000000003</v>
      </c>
      <c r="I330" s="3">
        <v>3.6044E-2</v>
      </c>
      <c r="L330" s="3">
        <v>-0.19009400000000001</v>
      </c>
      <c r="N330" s="2" t="s">
        <v>19</v>
      </c>
      <c r="O330" s="3">
        <v>6.441484</v>
      </c>
      <c r="P330" s="3" t="s">
        <v>10</v>
      </c>
      <c r="AC330" s="4">
        <f t="shared" si="5"/>
        <v>1.0545872859547711E-6</v>
      </c>
    </row>
    <row r="331" spans="3:29" ht="28.8">
      <c r="C331" s="5">
        <v>4.4158850000000002E-6</v>
      </c>
      <c r="F331" s="5">
        <v>-5.4109990000000003</v>
      </c>
      <c r="I331" s="3">
        <v>3.6044E-2</v>
      </c>
      <c r="L331" s="3">
        <v>-0.19009400000000001</v>
      </c>
      <c r="N331" s="2" t="s">
        <v>20</v>
      </c>
      <c r="O331" s="3">
        <v>0.67350500000000002</v>
      </c>
      <c r="P331" s="3" t="s">
        <v>10</v>
      </c>
      <c r="Q331" s="2" t="s">
        <v>1</v>
      </c>
      <c r="R331" s="3">
        <v>-233.84651299999999</v>
      </c>
      <c r="S331" s="3" t="s">
        <v>10</v>
      </c>
      <c r="AC331" s="4">
        <f t="shared" si="5"/>
        <v>-2.5785070391229556E-5</v>
      </c>
    </row>
    <row r="332" spans="3:29" ht="28.8">
      <c r="C332" s="5">
        <v>4.4158850000000002E-6</v>
      </c>
      <c r="F332" s="5">
        <v>-5.4109990000000003</v>
      </c>
      <c r="I332" s="3">
        <v>3.6044E-2</v>
      </c>
      <c r="L332" s="3">
        <v>-0.19009400000000001</v>
      </c>
      <c r="O332" s="3">
        <v>0.67350500000000002</v>
      </c>
      <c r="Q332" s="2" t="s">
        <v>18</v>
      </c>
      <c r="R332" s="3">
        <v>2.9874800000000001</v>
      </c>
      <c r="S332" s="3" t="s">
        <v>21</v>
      </c>
      <c r="AC332" s="4">
        <f t="shared" si="5"/>
        <v>3.294142859097945E-7</v>
      </c>
    </row>
    <row r="333" spans="3:29">
      <c r="C333" s="5">
        <v>4.4158850000000002E-6</v>
      </c>
      <c r="F333" s="5">
        <v>-5.4109990000000003</v>
      </c>
      <c r="I333" s="3">
        <v>3.6044E-2</v>
      </c>
      <c r="L333" s="3">
        <v>-0.19009400000000001</v>
      </c>
      <c r="O333" s="3">
        <v>0.67350500000000002</v>
      </c>
      <c r="Q333" s="2" t="s">
        <v>0</v>
      </c>
      <c r="R333" s="3">
        <v>392.87350500000002</v>
      </c>
      <c r="S333" s="3" t="s">
        <v>10</v>
      </c>
      <c r="AC333" s="4">
        <f t="shared" si="5"/>
        <v>4.3320171215356446E-5</v>
      </c>
    </row>
    <row r="334" spans="3:29" ht="28.8">
      <c r="C334" s="5">
        <v>4.4158850000000002E-6</v>
      </c>
      <c r="F334" s="5">
        <v>-5.4109990000000003</v>
      </c>
      <c r="I334" s="3">
        <v>3.6044E-2</v>
      </c>
      <c r="L334" s="3">
        <v>-0.19009400000000001</v>
      </c>
      <c r="O334" s="3">
        <v>0.67350500000000002</v>
      </c>
      <c r="Q334" s="2" t="s">
        <v>19</v>
      </c>
      <c r="R334" s="3">
        <v>-2.3841489999999999</v>
      </c>
      <c r="S334" s="3" t="s">
        <v>10</v>
      </c>
      <c r="AC334" s="4">
        <f t="shared" si="5"/>
        <v>-2.6288803283622004E-7</v>
      </c>
    </row>
    <row r="335" spans="3:29" ht="28.8">
      <c r="C335" s="5">
        <v>4.4158850000000002E-6</v>
      </c>
      <c r="F335" s="5">
        <v>-5.4109990000000003</v>
      </c>
      <c r="I335" s="3">
        <v>3.6044E-2</v>
      </c>
      <c r="L335" s="3">
        <v>-0.19009400000000001</v>
      </c>
      <c r="O335" s="3">
        <v>0.67350500000000002</v>
      </c>
      <c r="Q335" s="2" t="s">
        <v>22</v>
      </c>
      <c r="R335" s="3">
        <v>0.83796800000000005</v>
      </c>
      <c r="S335" s="3" t="s">
        <v>10</v>
      </c>
      <c r="T335" s="2" t="s">
        <v>1</v>
      </c>
      <c r="U335" s="3">
        <v>-1302.2685759999999</v>
      </c>
      <c r="V335" s="3" t="s">
        <v>10</v>
      </c>
      <c r="AC335" s="4">
        <f t="shared" si="5"/>
        <v>-1.2032764538932068E-4</v>
      </c>
    </row>
    <row r="336" spans="3:29" ht="28.8">
      <c r="C336" s="5">
        <v>4.4158850000000002E-6</v>
      </c>
      <c r="F336" s="5">
        <v>-5.4109990000000003</v>
      </c>
      <c r="I336" s="3">
        <v>3.6044E-2</v>
      </c>
      <c r="L336" s="3">
        <v>-0.19009400000000001</v>
      </c>
      <c r="O336" s="3">
        <v>0.67350500000000002</v>
      </c>
      <c r="R336" s="3">
        <v>0.83796800000000005</v>
      </c>
      <c r="T336" s="2" t="s">
        <v>18</v>
      </c>
      <c r="U336" s="3">
        <v>12.627041999999999</v>
      </c>
      <c r="V336" s="3" t="s">
        <v>10</v>
      </c>
      <c r="AC336" s="4">
        <f t="shared" si="5"/>
        <v>1.1667195692911033E-6</v>
      </c>
    </row>
    <row r="337" spans="3:29">
      <c r="C337" s="5">
        <v>4.4158850000000002E-6</v>
      </c>
      <c r="F337" s="5">
        <v>-5.4109990000000003</v>
      </c>
      <c r="I337" s="3">
        <v>3.6044E-2</v>
      </c>
      <c r="L337" s="3">
        <v>-0.19009400000000001</v>
      </c>
      <c r="O337" s="3">
        <v>0.67350500000000002</v>
      </c>
      <c r="R337" s="3">
        <v>0.83796800000000005</v>
      </c>
      <c r="T337" s="2" t="s">
        <v>0</v>
      </c>
      <c r="U337" s="3">
        <v>1717.1672390000001</v>
      </c>
      <c r="V337" s="3" t="s">
        <v>10</v>
      </c>
      <c r="AC337" s="4">
        <f t="shared" si="5"/>
        <v>1.5866365388559516E-4</v>
      </c>
    </row>
    <row r="338" spans="3:29" ht="28.8">
      <c r="C338" s="5">
        <v>4.4158850000000002E-6</v>
      </c>
      <c r="F338" s="5">
        <v>-5.4109990000000003</v>
      </c>
      <c r="I338" s="3">
        <v>3.6044E-2</v>
      </c>
      <c r="L338" s="3">
        <v>-0.19009400000000001</v>
      </c>
      <c r="O338" s="3">
        <v>0.67350500000000002</v>
      </c>
      <c r="R338" s="3">
        <v>0.83796800000000005</v>
      </c>
      <c r="T338" s="2" t="s">
        <v>19</v>
      </c>
      <c r="U338" s="3">
        <v>-10.356449</v>
      </c>
      <c r="V338" s="3" t="s">
        <v>10</v>
      </c>
      <c r="AC338" s="4">
        <f t="shared" si="5"/>
        <v>-9.5692021272007155E-7</v>
      </c>
    </row>
    <row r="339" spans="3:29" ht="43.2">
      <c r="C339" s="5">
        <v>4.4158850000000002E-6</v>
      </c>
      <c r="F339" s="5">
        <v>-5.4109990000000003</v>
      </c>
      <c r="I339" s="3">
        <v>3.6044E-2</v>
      </c>
      <c r="K339" s="2" t="s">
        <v>29</v>
      </c>
      <c r="L339" s="3">
        <v>2.0098999999999999E-2</v>
      </c>
      <c r="M339" s="3" t="s">
        <v>10</v>
      </c>
      <c r="N339" s="2" t="s">
        <v>20</v>
      </c>
      <c r="O339" s="3">
        <v>-0.127724</v>
      </c>
      <c r="P339" s="3" t="s">
        <v>10</v>
      </c>
      <c r="Q339" s="2" t="s">
        <v>1</v>
      </c>
      <c r="R339" s="3">
        <v>-233.84651299999999</v>
      </c>
      <c r="S339" s="3" t="s">
        <v>10</v>
      </c>
      <c r="AC339" s="4">
        <f t="shared" si="5"/>
        <v>-5.1701845927830975E-7</v>
      </c>
    </row>
    <row r="340" spans="3:29" ht="28.8">
      <c r="C340" s="5">
        <v>4.4158850000000002E-6</v>
      </c>
      <c r="F340" s="5">
        <v>-5.4109990000000003</v>
      </c>
      <c r="I340" s="3">
        <v>3.6044E-2</v>
      </c>
      <c r="L340" s="3">
        <v>2.0098999999999999E-2</v>
      </c>
      <c r="O340" s="3">
        <v>-0.127724</v>
      </c>
      <c r="Q340" s="2" t="s">
        <v>18</v>
      </c>
      <c r="R340" s="3">
        <v>2.9874800000000001</v>
      </c>
      <c r="S340" s="3" t="s">
        <v>21</v>
      </c>
      <c r="AC340" s="4">
        <f t="shared" si="5"/>
        <v>6.6051115618934421E-9</v>
      </c>
    </row>
    <row r="341" spans="3:29">
      <c r="C341" s="5">
        <v>4.4158850000000002E-6</v>
      </c>
      <c r="F341" s="5">
        <v>-5.4109990000000003</v>
      </c>
      <c r="I341" s="3">
        <v>3.6044E-2</v>
      </c>
      <c r="L341" s="3">
        <v>2.0098999999999999E-2</v>
      </c>
      <c r="O341" s="3">
        <v>-0.127724</v>
      </c>
      <c r="Q341" s="2" t="s">
        <v>0</v>
      </c>
      <c r="R341" s="3">
        <v>392.87350500000002</v>
      </c>
      <c r="S341" s="3" t="s">
        <v>10</v>
      </c>
      <c r="AC341" s="4">
        <f t="shared" si="5"/>
        <v>8.6861613474804879E-7</v>
      </c>
    </row>
    <row r="342" spans="3:29" ht="28.8">
      <c r="C342" s="5">
        <v>4.4158850000000002E-6</v>
      </c>
      <c r="F342" s="5">
        <v>-5.4109990000000003</v>
      </c>
      <c r="I342" s="3">
        <v>3.6044E-2</v>
      </c>
      <c r="L342" s="3">
        <v>2.0098999999999999E-2</v>
      </c>
      <c r="O342" s="3">
        <v>-0.127724</v>
      </c>
      <c r="Q342" s="2" t="s">
        <v>19</v>
      </c>
      <c r="R342" s="3">
        <v>-2.3841489999999999</v>
      </c>
      <c r="S342" s="3" t="s">
        <v>10</v>
      </c>
      <c r="AC342" s="4">
        <f t="shared" si="5"/>
        <v>-5.2711884682664609E-9</v>
      </c>
    </row>
    <row r="343" spans="3:29" ht="28.8">
      <c r="C343" s="5">
        <v>4.4158850000000002E-6</v>
      </c>
      <c r="F343" s="5">
        <v>-5.4109990000000003</v>
      </c>
      <c r="I343" s="3">
        <v>3.6044E-2</v>
      </c>
      <c r="L343" s="3">
        <v>2.0098999999999999E-2</v>
      </c>
      <c r="O343" s="3">
        <v>-0.127724</v>
      </c>
      <c r="Q343" s="2" t="s">
        <v>22</v>
      </c>
      <c r="R343" s="3">
        <v>0.83796800000000005</v>
      </c>
      <c r="S343" s="3" t="s">
        <v>10</v>
      </c>
      <c r="T343" s="2" t="s">
        <v>1</v>
      </c>
      <c r="U343" s="3">
        <v>-1302.2685759999999</v>
      </c>
      <c r="V343" s="3" t="s">
        <v>10</v>
      </c>
      <c r="AC343" s="4">
        <f t="shared" si="5"/>
        <v>-2.4126990108560587E-6</v>
      </c>
    </row>
    <row r="344" spans="3:29" ht="28.8">
      <c r="C344" s="5">
        <v>4.4158850000000002E-6</v>
      </c>
      <c r="F344" s="5">
        <v>-5.4109990000000003</v>
      </c>
      <c r="I344" s="3">
        <v>3.6044E-2</v>
      </c>
      <c r="L344" s="3">
        <v>2.0098999999999999E-2</v>
      </c>
      <c r="O344" s="3">
        <v>-0.127724</v>
      </c>
      <c r="R344" s="3">
        <v>0.83796800000000005</v>
      </c>
      <c r="T344" s="2" t="s">
        <v>18</v>
      </c>
      <c r="U344" s="3">
        <v>12.627041999999999</v>
      </c>
      <c r="V344" s="3" t="s">
        <v>10</v>
      </c>
      <c r="AC344" s="4">
        <f t="shared" si="5"/>
        <v>2.3393985161658319E-8</v>
      </c>
    </row>
    <row r="345" spans="3:29">
      <c r="C345" s="5">
        <v>4.4158850000000002E-6</v>
      </c>
      <c r="F345" s="5">
        <v>-5.4109990000000003</v>
      </c>
      <c r="I345" s="3">
        <v>3.6044E-2</v>
      </c>
      <c r="L345" s="3">
        <v>2.0098999999999999E-2</v>
      </c>
      <c r="O345" s="3">
        <v>-0.127724</v>
      </c>
      <c r="R345" s="3">
        <v>0.83796800000000005</v>
      </c>
      <c r="T345" s="2" t="s">
        <v>0</v>
      </c>
      <c r="U345" s="3">
        <v>1717.1672390000001</v>
      </c>
      <c r="V345" s="3" t="s">
        <v>10</v>
      </c>
      <c r="AC345" s="4">
        <f t="shared" si="5"/>
        <v>3.181377309844363E-6</v>
      </c>
    </row>
    <row r="346" spans="3:29" ht="28.8">
      <c r="C346" s="5">
        <v>4.4158850000000002E-6</v>
      </c>
      <c r="F346" s="5">
        <v>-5.4109990000000003</v>
      </c>
      <c r="I346" s="3">
        <v>3.6044E-2</v>
      </c>
      <c r="L346" s="3">
        <v>2.0098999999999999E-2</v>
      </c>
      <c r="O346" s="3">
        <v>-0.127724</v>
      </c>
      <c r="R346" s="3">
        <v>0.83796800000000005</v>
      </c>
      <c r="T346" s="2" t="s">
        <v>19</v>
      </c>
      <c r="U346" s="3">
        <v>-10.356449</v>
      </c>
      <c r="V346" s="3" t="s">
        <v>10</v>
      </c>
      <c r="AC346" s="4">
        <f t="shared" si="5"/>
        <v>-1.9187281885454337E-8</v>
      </c>
    </row>
    <row r="347" spans="3:29" ht="43.2">
      <c r="C347" s="5">
        <v>4.4158850000000002E-6</v>
      </c>
      <c r="F347" s="5">
        <v>-5.4109990000000003</v>
      </c>
      <c r="I347" s="3">
        <v>3.6044E-2</v>
      </c>
      <c r="L347" s="3">
        <v>2.0098999999999999E-2</v>
      </c>
      <c r="N347" s="2" t="s">
        <v>28</v>
      </c>
      <c r="O347" s="3">
        <v>3.0220549999999999</v>
      </c>
      <c r="P347" s="3" t="s">
        <v>10</v>
      </c>
      <c r="Q347" s="2" t="s">
        <v>20</v>
      </c>
      <c r="R347" s="3">
        <v>4.3184E-2</v>
      </c>
      <c r="S347" s="3" t="s">
        <v>10</v>
      </c>
      <c r="T347" s="2" t="s">
        <v>20</v>
      </c>
      <c r="U347" s="3">
        <v>-0.127724</v>
      </c>
      <c r="V347" s="3" t="s">
        <v>10</v>
      </c>
      <c r="W347" s="2" t="s">
        <v>1</v>
      </c>
      <c r="X347" s="3">
        <v>-233.84651299999999</v>
      </c>
      <c r="Y347" s="3" t="s">
        <v>10</v>
      </c>
      <c r="AC347" s="4">
        <f t="shared" si="5"/>
        <v>-6.7473195770507032E-8</v>
      </c>
    </row>
    <row r="348" spans="3:29" ht="28.8">
      <c r="C348" s="5">
        <v>4.4158850000000002E-6</v>
      </c>
      <c r="F348" s="5">
        <v>-5.4109990000000003</v>
      </c>
      <c r="I348" s="3">
        <v>3.6044E-2</v>
      </c>
      <c r="L348" s="3">
        <v>2.0098999999999999E-2</v>
      </c>
      <c r="O348" s="3">
        <v>3.0220549999999999</v>
      </c>
      <c r="R348" s="3">
        <v>4.3184E-2</v>
      </c>
      <c r="U348" s="3">
        <v>-0.127724</v>
      </c>
      <c r="W348" s="2" t="s">
        <v>18</v>
      </c>
      <c r="X348" s="3">
        <v>2.9874800000000001</v>
      </c>
      <c r="Y348" s="3" t="s">
        <v>21</v>
      </c>
      <c r="AC348" s="4">
        <f t="shared" si="5"/>
        <v>8.6199627402814578E-10</v>
      </c>
    </row>
    <row r="349" spans="3:29">
      <c r="C349" s="5">
        <v>4.4158850000000002E-6</v>
      </c>
      <c r="F349" s="5">
        <v>-5.4109990000000003</v>
      </c>
      <c r="I349" s="3">
        <v>3.6044E-2</v>
      </c>
      <c r="L349" s="3">
        <v>2.0098999999999999E-2</v>
      </c>
      <c r="O349" s="3">
        <v>3.0220549999999999</v>
      </c>
      <c r="R349" s="3">
        <v>4.3184E-2</v>
      </c>
      <c r="U349" s="3">
        <v>-0.127724</v>
      </c>
      <c r="W349" s="2" t="s">
        <v>0</v>
      </c>
      <c r="X349" s="3">
        <v>392.87350500000002</v>
      </c>
      <c r="Y349" s="3" t="s">
        <v>10</v>
      </c>
      <c r="AC349" s="4">
        <f t="shared" si="5"/>
        <v>1.133582475780183E-7</v>
      </c>
    </row>
    <row r="350" spans="3:29" ht="28.8">
      <c r="C350" s="5">
        <v>4.4158850000000002E-6</v>
      </c>
      <c r="F350" s="5">
        <v>-5.4109990000000003</v>
      </c>
      <c r="I350" s="3">
        <v>3.6044E-2</v>
      </c>
      <c r="L350" s="3">
        <v>2.0098999999999999E-2</v>
      </c>
      <c r="O350" s="3">
        <v>3.0220549999999999</v>
      </c>
      <c r="R350" s="3">
        <v>4.3184E-2</v>
      </c>
      <c r="U350" s="3">
        <v>-0.127724</v>
      </c>
      <c r="W350" s="2" t="s">
        <v>19</v>
      </c>
      <c r="X350" s="3">
        <v>-2.3841489999999999</v>
      </c>
      <c r="Y350" s="3" t="s">
        <v>10</v>
      </c>
      <c r="AC350" s="4">
        <f t="shared" si="5"/>
        <v>-6.8791341020791086E-10</v>
      </c>
    </row>
    <row r="351" spans="3:29" ht="28.8">
      <c r="C351" s="5">
        <v>4.4158850000000002E-6</v>
      </c>
      <c r="F351" s="5">
        <v>-5.4109990000000003</v>
      </c>
      <c r="I351" s="3">
        <v>3.6044E-2</v>
      </c>
      <c r="L351" s="3">
        <v>2.0098999999999999E-2</v>
      </c>
      <c r="O351" s="3">
        <v>3.0220549999999999</v>
      </c>
      <c r="R351" s="3">
        <v>4.3184E-2</v>
      </c>
      <c r="U351" s="3">
        <v>-0.127724</v>
      </c>
      <c r="W351" s="2" t="s">
        <v>22</v>
      </c>
      <c r="X351" s="3">
        <v>0.83796800000000005</v>
      </c>
      <c r="Y351" s="3" t="s">
        <v>10</v>
      </c>
      <c r="Z351" s="2" t="s">
        <v>1</v>
      </c>
      <c r="AA351" s="3">
        <v>-1302.2685759999999</v>
      </c>
      <c r="AB351" s="3" t="s">
        <v>10</v>
      </c>
      <c r="AC351" s="4">
        <f t="shared" si="5"/>
        <v>-3.1486789257396455E-7</v>
      </c>
    </row>
    <row r="352" spans="3:29" ht="28.8">
      <c r="C352" s="5">
        <v>4.4158850000000002E-6</v>
      </c>
      <c r="F352" s="5">
        <v>-5.4109990000000003</v>
      </c>
      <c r="I352" s="3">
        <v>3.6044E-2</v>
      </c>
      <c r="L352" s="3">
        <v>2.0098999999999999E-2</v>
      </c>
      <c r="O352" s="3">
        <v>3.0220549999999999</v>
      </c>
      <c r="R352" s="3">
        <v>4.3184E-2</v>
      </c>
      <c r="U352" s="3">
        <v>-0.127724</v>
      </c>
      <c r="X352" s="3">
        <v>0.83796800000000005</v>
      </c>
      <c r="Z352" s="2" t="s">
        <v>18</v>
      </c>
      <c r="AA352" s="3">
        <v>12.627041999999999</v>
      </c>
      <c r="AB352" s="3" t="s">
        <v>10</v>
      </c>
      <c r="AC352" s="4">
        <f t="shared" si="5"/>
        <v>3.0530185380000584E-9</v>
      </c>
    </row>
    <row r="353" spans="3:29">
      <c r="C353" s="5">
        <v>4.4158850000000002E-6</v>
      </c>
      <c r="F353" s="5">
        <v>-5.4109990000000003</v>
      </c>
      <c r="I353" s="3">
        <v>3.6044E-2</v>
      </c>
      <c r="L353" s="3">
        <v>2.0098999999999999E-2</v>
      </c>
      <c r="O353" s="3">
        <v>3.0220549999999999</v>
      </c>
      <c r="R353" s="3">
        <v>4.3184E-2</v>
      </c>
      <c r="U353" s="3">
        <v>-0.127724</v>
      </c>
      <c r="X353" s="3">
        <v>0.83796800000000005</v>
      </c>
      <c r="Z353" s="2" t="s">
        <v>0</v>
      </c>
      <c r="AA353" s="3">
        <v>1717.1672390000001</v>
      </c>
      <c r="AB353" s="3" t="s">
        <v>10</v>
      </c>
      <c r="AC353" s="4">
        <f t="shared" si="5"/>
        <v>4.1518381054829607E-7</v>
      </c>
    </row>
    <row r="354" spans="3:29" ht="28.8">
      <c r="C354" s="5">
        <v>4.4158850000000002E-6</v>
      </c>
      <c r="F354" s="5">
        <v>-5.4109990000000003</v>
      </c>
      <c r="I354" s="3">
        <v>3.6044E-2</v>
      </c>
      <c r="L354" s="3">
        <v>2.0098999999999999E-2</v>
      </c>
      <c r="O354" s="3">
        <v>3.0220549999999999</v>
      </c>
      <c r="R354" s="3">
        <v>4.3184E-2</v>
      </c>
      <c r="U354" s="3">
        <v>-0.127724</v>
      </c>
      <c r="X354" s="3">
        <v>0.83796800000000005</v>
      </c>
      <c r="Z354" s="2" t="s">
        <v>19</v>
      </c>
      <c r="AA354" s="3">
        <v>-10.356449</v>
      </c>
      <c r="AB354" s="3" t="s">
        <v>10</v>
      </c>
      <c r="AC354" s="4">
        <f t="shared" si="5"/>
        <v>-2.5040251537020441E-9</v>
      </c>
    </row>
    <row r="355" spans="3:29" ht="43.2">
      <c r="C355" s="5">
        <v>4.4158850000000002E-6</v>
      </c>
      <c r="F355" s="5">
        <v>-5.4109990000000003</v>
      </c>
      <c r="I355" s="3">
        <v>3.6044E-2</v>
      </c>
      <c r="L355" s="3">
        <v>2.0098999999999999E-2</v>
      </c>
      <c r="N355" s="2" t="s">
        <v>26</v>
      </c>
      <c r="O355" s="3">
        <v>0.35325200000000001</v>
      </c>
      <c r="P355" s="3" t="s">
        <v>10</v>
      </c>
      <c r="Q355" s="2" t="s">
        <v>22</v>
      </c>
      <c r="R355" s="3">
        <v>-0.18370700000000001</v>
      </c>
      <c r="S355" s="3" t="s">
        <v>10</v>
      </c>
      <c r="T355" s="2" t="s">
        <v>1</v>
      </c>
      <c r="U355" s="3">
        <v>-1302.2685759999999</v>
      </c>
      <c r="V355" s="3" t="s">
        <v>10</v>
      </c>
      <c r="AC355" s="4">
        <f t="shared" si="5"/>
        <v>-1.4628962787907129E-6</v>
      </c>
    </row>
    <row r="356" spans="3:29" ht="28.8">
      <c r="C356" s="5">
        <v>4.4158850000000002E-6</v>
      </c>
      <c r="F356" s="5">
        <v>-5.4109990000000003</v>
      </c>
      <c r="I356" s="3">
        <v>3.6044E-2</v>
      </c>
      <c r="L356" s="3">
        <v>2.0098999999999999E-2</v>
      </c>
      <c r="O356" s="3">
        <v>0.35325200000000001</v>
      </c>
      <c r="R356" s="3">
        <v>-0.18370700000000001</v>
      </c>
      <c r="T356" s="2" t="s">
        <v>18</v>
      </c>
      <c r="U356" s="3">
        <v>12.627041999999999</v>
      </c>
      <c r="V356" s="3" t="s">
        <v>10</v>
      </c>
      <c r="AC356" s="4">
        <f t="shared" si="5"/>
        <v>1.4184518535087529E-8</v>
      </c>
    </row>
    <row r="357" spans="3:29">
      <c r="C357" s="5">
        <v>4.4158850000000002E-6</v>
      </c>
      <c r="F357" s="5">
        <v>-5.4109990000000003</v>
      </c>
      <c r="I357" s="3">
        <v>3.6044E-2</v>
      </c>
      <c r="L357" s="3">
        <v>2.0098999999999999E-2</v>
      </c>
      <c r="O357" s="3">
        <v>0.35325200000000001</v>
      </c>
      <c r="R357" s="3">
        <v>-0.18370700000000001</v>
      </c>
      <c r="T357" s="2" t="s">
        <v>0</v>
      </c>
      <c r="U357" s="3">
        <v>1717.1672390000001</v>
      </c>
      <c r="V357" s="3" t="s">
        <v>10</v>
      </c>
      <c r="AC357" s="4">
        <f t="shared" si="5"/>
        <v>1.9289704215318662E-6</v>
      </c>
    </row>
    <row r="358" spans="3:29" ht="28.8">
      <c r="C358" s="5">
        <v>4.4158850000000002E-6</v>
      </c>
      <c r="F358" s="5">
        <v>-5.4109990000000003</v>
      </c>
      <c r="I358" s="3">
        <v>3.6044E-2</v>
      </c>
      <c r="L358" s="3">
        <v>2.0098999999999999E-2</v>
      </c>
      <c r="O358" s="3">
        <v>0.35325200000000001</v>
      </c>
      <c r="R358" s="3">
        <v>-0.18370700000000001</v>
      </c>
      <c r="T358" s="2" t="s">
        <v>19</v>
      </c>
      <c r="U358" s="3">
        <v>-10.356449</v>
      </c>
      <c r="V358" s="3" t="s">
        <v>10</v>
      </c>
      <c r="AC358" s="4">
        <f t="shared" si="5"/>
        <v>-1.1633860313301303E-8</v>
      </c>
    </row>
    <row r="359" spans="3:29" ht="43.2">
      <c r="C359" s="5">
        <v>4.4158850000000002E-6</v>
      </c>
      <c r="F359" s="5">
        <v>-5.4109990000000003</v>
      </c>
      <c r="I359" s="3">
        <v>3.6044E-2</v>
      </c>
      <c r="L359" s="3">
        <v>2.0098999999999999E-2</v>
      </c>
      <c r="O359" s="3">
        <v>0.35325200000000001</v>
      </c>
      <c r="Q359" s="2" t="s">
        <v>27</v>
      </c>
      <c r="R359" s="3">
        <v>4.2106060000000003</v>
      </c>
      <c r="S359" s="3" t="s">
        <v>10</v>
      </c>
      <c r="T359" s="2" t="s">
        <v>22</v>
      </c>
      <c r="U359" s="3">
        <v>4.2764999999999997E-2</v>
      </c>
      <c r="V359" s="3" t="s">
        <v>10</v>
      </c>
      <c r="W359" s="2" t="s">
        <v>1</v>
      </c>
      <c r="X359" s="3">
        <v>-1302.2685759999999</v>
      </c>
      <c r="Y359" s="3" t="s">
        <v>10</v>
      </c>
      <c r="AC359" s="4">
        <f t="shared" si="5"/>
        <v>1.4339067576969567E-6</v>
      </c>
    </row>
    <row r="360" spans="3:29" ht="28.8">
      <c r="C360" s="5">
        <v>4.4158850000000002E-6</v>
      </c>
      <c r="F360" s="5">
        <v>-5.4109990000000003</v>
      </c>
      <c r="I360" s="3">
        <v>3.6044E-2</v>
      </c>
      <c r="L360" s="3">
        <v>2.0098999999999999E-2</v>
      </c>
      <c r="O360" s="3">
        <v>0.35325200000000001</v>
      </c>
      <c r="R360" s="3">
        <v>4.2106060000000003</v>
      </c>
      <c r="U360" s="3">
        <v>4.2764999999999997E-2</v>
      </c>
      <c r="W360" s="2" t="s">
        <v>18</v>
      </c>
      <c r="X360" s="3">
        <v>12.627041999999999</v>
      </c>
      <c r="Y360" s="3" t="s">
        <v>10</v>
      </c>
      <c r="AC360" s="4">
        <f t="shared" si="5"/>
        <v>-1.3903430664922454E-8</v>
      </c>
    </row>
    <row r="361" spans="3:29">
      <c r="C361" s="5">
        <v>4.4158850000000002E-6</v>
      </c>
      <c r="F361" s="5">
        <v>-5.4109990000000003</v>
      </c>
      <c r="I361" s="3">
        <v>3.6044E-2</v>
      </c>
      <c r="L361" s="3">
        <v>2.0098999999999999E-2</v>
      </c>
      <c r="O361" s="3">
        <v>0.35325200000000001</v>
      </c>
      <c r="R361" s="3">
        <v>4.2106060000000003</v>
      </c>
      <c r="U361" s="3">
        <v>4.2764999999999997E-2</v>
      </c>
      <c r="W361" s="2" t="s">
        <v>0</v>
      </c>
      <c r="X361" s="3">
        <v>1717.1672390000001</v>
      </c>
      <c r="Y361" s="3" t="s">
        <v>10</v>
      </c>
      <c r="AC361" s="4">
        <f t="shared" si="5"/>
        <v>-1.8907449304051436E-6</v>
      </c>
    </row>
    <row r="362" spans="3:29" ht="28.8">
      <c r="C362" s="5">
        <v>4.4158850000000002E-6</v>
      </c>
      <c r="F362" s="5">
        <v>-5.4109990000000003</v>
      </c>
      <c r="I362" s="3">
        <v>3.6044E-2</v>
      </c>
      <c r="L362" s="3">
        <v>2.0098999999999999E-2</v>
      </c>
      <c r="O362" s="3">
        <v>0.35325200000000001</v>
      </c>
      <c r="R362" s="3">
        <v>4.2106060000000003</v>
      </c>
      <c r="U362" s="3">
        <v>4.2764999999999997E-2</v>
      </c>
      <c r="W362" s="2" t="s">
        <v>19</v>
      </c>
      <c r="X362" s="3">
        <v>-10.356449</v>
      </c>
      <c r="Y362" s="3" t="s">
        <v>10</v>
      </c>
      <c r="AC362" s="4">
        <f t="shared" si="5"/>
        <v>1.1403317626274267E-8</v>
      </c>
    </row>
    <row r="363" spans="3:29" ht="28.8">
      <c r="C363" s="5">
        <v>4.4158850000000002E-6</v>
      </c>
      <c r="F363" s="5">
        <v>-5.4109990000000003</v>
      </c>
      <c r="I363" s="3">
        <v>3.6044E-2</v>
      </c>
      <c r="K363" s="2" t="s">
        <v>30</v>
      </c>
      <c r="L363" s="3">
        <v>4.1203219999999998</v>
      </c>
      <c r="M363" s="3" t="s">
        <v>10</v>
      </c>
      <c r="N363" s="2" t="s">
        <v>15</v>
      </c>
      <c r="O363" s="3">
        <v>4.0794999999999998E-2</v>
      </c>
      <c r="P363" s="3" t="s">
        <v>10</v>
      </c>
      <c r="Q363" s="2" t="s">
        <v>1</v>
      </c>
      <c r="R363" s="3">
        <v>-511.08203500000002</v>
      </c>
      <c r="S363" s="3" t="s">
        <v>10</v>
      </c>
      <c r="AC363" s="4">
        <f>IF(ISNUMBER(C363),C363,1)*IF(ISNUMBER(F363),F363,1)*IF(ISNUMBER(I363),I363,1)*IF(ISNUMBER(L363),L363,1)*IF(ISNUMBER(O363),O363,1)*IF(ISNUMBER(#REF!),#REF!,1)*IF(ISNUMBER(R363),R363,1)*IF(ISNUMBER(U363),U363,1)*IF(ISNUMBER(X363),X363,1)</f>
        <v>7.3987252380522197E-5</v>
      </c>
    </row>
    <row r="364" spans="3:29" ht="28.8">
      <c r="C364" s="5">
        <v>4.4158850000000002E-6</v>
      </c>
      <c r="F364" s="5">
        <v>-5.4109990000000003</v>
      </c>
      <c r="I364" s="3">
        <v>3.6044E-2</v>
      </c>
      <c r="L364" s="3">
        <v>4.1203219999999998</v>
      </c>
      <c r="O364" s="3">
        <v>4.0794999999999998E-2</v>
      </c>
      <c r="Q364" s="2" t="s">
        <v>18</v>
      </c>
      <c r="R364" s="3">
        <v>7.3227289999999998</v>
      </c>
      <c r="S364" s="3" t="s">
        <v>10</v>
      </c>
      <c r="AC364" s="4">
        <f>IF(ISNUMBER(C364),C364,1)*IF(ISNUMBER(F364),F364,1)*IF(ISNUMBER(I364),I364,1)*IF(ISNUMBER(L364),L364,1)*IF(ISNUMBER(O364),O364,1)*IF(ISNUMBER(#REF!),#REF!,1)*IF(ISNUMBER(R364),R364,1)*IF(ISNUMBER(U364),U364,1)*IF(ISNUMBER(X364),X364,1)</f>
        <v>-1.0600814772078008E-6</v>
      </c>
    </row>
    <row r="365" spans="3:29">
      <c r="C365" s="5">
        <v>4.4158850000000002E-6</v>
      </c>
      <c r="F365" s="5">
        <v>-5.4109990000000003</v>
      </c>
      <c r="I365" s="3">
        <v>3.6044E-2</v>
      </c>
      <c r="L365" s="3">
        <v>4.1203219999999998</v>
      </c>
      <c r="O365" s="3">
        <v>4.0794999999999998E-2</v>
      </c>
      <c r="Q365" s="2" t="s">
        <v>0</v>
      </c>
      <c r="R365" s="3">
        <v>-980.71256000000005</v>
      </c>
      <c r="S365" s="3" t="s">
        <v>10</v>
      </c>
      <c r="AC365" s="4">
        <f>IF(ISNUMBER(C365),C365,1)*IF(ISNUMBER(F365),F365,1)*IF(ISNUMBER(I365),I365,1)*IF(ISNUMBER(L365),L365,1)*IF(ISNUMBER(O365),O365,1)*IF(ISNUMBER(#REF!),#REF!,1)*IF(ISNUMBER(R365),R365,1)*IF(ISNUMBER(U365),U365,1)*IF(ISNUMBER(X365),X365,1)</f>
        <v>1.4197373947896254E-4</v>
      </c>
    </row>
    <row r="366" spans="3:29" ht="28.8">
      <c r="C366" s="5">
        <v>4.4158850000000002E-6</v>
      </c>
      <c r="F366" s="5">
        <v>-5.4109990000000003</v>
      </c>
      <c r="I366" s="3">
        <v>3.6044E-2</v>
      </c>
      <c r="L366" s="3">
        <v>4.1203219999999998</v>
      </c>
      <c r="O366" s="3">
        <v>4.0794999999999998E-2</v>
      </c>
      <c r="Q366" s="2" t="s">
        <v>19</v>
      </c>
      <c r="R366" s="3">
        <v>6.441484</v>
      </c>
      <c r="S366" s="3" t="s">
        <v>10</v>
      </c>
      <c r="AC366" s="4">
        <f>IF(ISNUMBER(C366),C366,1)*IF(ISNUMBER(F366),F366,1)*IF(ISNUMBER(I366),I366,1)*IF(ISNUMBER(L366),L366,1)*IF(ISNUMBER(O366),O366,1)*IF(ISNUMBER(#REF!),#REF!,1)*IF(ISNUMBER(R366),R366,1)*IF(ISNUMBER(U366),U366,1)*IF(ISNUMBER(X366),X366,1)</f>
        <v>-9.325072488863664E-7</v>
      </c>
    </row>
    <row r="367" spans="3:29" ht="28.8">
      <c r="C367" s="5">
        <v>4.4158850000000002E-6</v>
      </c>
      <c r="F367" s="5">
        <v>-5.4109990000000003</v>
      </c>
      <c r="I367" s="3">
        <v>3.6044E-2</v>
      </c>
      <c r="L367" s="3">
        <v>4.1203219999999998</v>
      </c>
      <c r="O367" s="3">
        <v>4.0794999999999998E-2</v>
      </c>
      <c r="Q367" s="2" t="s">
        <v>20</v>
      </c>
      <c r="R367" s="3">
        <v>0.67350500000000002</v>
      </c>
      <c r="S367" s="3" t="s">
        <v>10</v>
      </c>
      <c r="T367" s="2" t="s">
        <v>1</v>
      </c>
      <c r="U367" s="3">
        <v>-233.84651299999999</v>
      </c>
      <c r="V367" s="3" t="s">
        <v>10</v>
      </c>
      <c r="AC367" s="4">
        <f>IF(ISNUMBER(C367),C367,1)*IF(ISNUMBER(F367),F367,1)*IF(ISNUMBER(I367),I367,1)*IF(ISNUMBER(L367),L367,1)*IF(ISNUMBER(O367),O367,1)*IF(ISNUMBER(#REF!),#REF!,1)*IF(ISNUMBER(R367),R367,1)*IF(ISNUMBER(U367),U367,1)*IF(ISNUMBER(X367),X367,1)</f>
        <v>2.2800165878254294E-5</v>
      </c>
    </row>
    <row r="368" spans="3:29" ht="28.8">
      <c r="C368" s="5">
        <v>4.4158850000000002E-6</v>
      </c>
      <c r="F368" s="5">
        <v>-5.4109990000000003</v>
      </c>
      <c r="I368" s="3">
        <v>3.6044E-2</v>
      </c>
      <c r="L368" s="3">
        <v>4.1203219999999998</v>
      </c>
      <c r="O368" s="3">
        <v>4.0794999999999998E-2</v>
      </c>
      <c r="R368" s="3">
        <v>0.67350500000000002</v>
      </c>
      <c r="T368" s="2" t="s">
        <v>18</v>
      </c>
      <c r="U368" s="3">
        <v>2.9874800000000001</v>
      </c>
      <c r="V368" s="3" t="s">
        <v>21</v>
      </c>
      <c r="AC368" s="4">
        <f>IF(ISNUMBER(C368),C368,1)*IF(ISNUMBER(F368),F368,1)*IF(ISNUMBER(I368),I368,1)*IF(ISNUMBER(L368),L368,1)*IF(ISNUMBER(O368),O368,1)*IF(ISNUMBER(#REF!),#REF!,1)*IF(ISNUMBER(R368),R368,1)*IF(ISNUMBER(U368),U368,1)*IF(ISNUMBER(X368),X368,1)</f>
        <v>-2.912809717969459E-7</v>
      </c>
    </row>
    <row r="369" spans="3:29">
      <c r="C369" s="5">
        <v>4.4158850000000002E-6</v>
      </c>
      <c r="F369" s="5">
        <v>-5.4109990000000003</v>
      </c>
      <c r="I369" s="3">
        <v>3.6044E-2</v>
      </c>
      <c r="L369" s="3">
        <v>4.1203219999999998</v>
      </c>
      <c r="O369" s="3">
        <v>4.0794999999999998E-2</v>
      </c>
      <c r="R369" s="3">
        <v>0.67350500000000002</v>
      </c>
      <c r="T369" s="2" t="s">
        <v>0</v>
      </c>
      <c r="U369" s="3">
        <v>392.87350500000002</v>
      </c>
      <c r="V369" s="3" t="s">
        <v>10</v>
      </c>
      <c r="AC369" s="4">
        <f>IF(ISNUMBER(C369),C369,1)*IF(ISNUMBER(F369),F369,1)*IF(ISNUMBER(I369),I369,1)*IF(ISNUMBER(L369),L369,1)*IF(ISNUMBER(O369),O369,1)*IF(ISNUMBER(#REF!),#REF!,1)*IF(ISNUMBER(R369),R369,1)*IF(ISNUMBER(U369),U369,1)*IF(ISNUMBER(X369),X369,1)</f>
        <v>-3.8305386589926053E-5</v>
      </c>
    </row>
    <row r="370" spans="3:29" ht="28.8">
      <c r="C370" s="5">
        <v>4.4158850000000002E-6</v>
      </c>
      <c r="F370" s="5">
        <v>-5.4109990000000003</v>
      </c>
      <c r="I370" s="3">
        <v>3.6044E-2</v>
      </c>
      <c r="L370" s="3">
        <v>4.1203219999999998</v>
      </c>
      <c r="O370" s="3">
        <v>4.0794999999999998E-2</v>
      </c>
      <c r="R370" s="3">
        <v>0.67350500000000002</v>
      </c>
      <c r="T370" s="2" t="s">
        <v>19</v>
      </c>
      <c r="U370" s="3">
        <v>-2.3841489999999999</v>
      </c>
      <c r="V370" s="3" t="s">
        <v>10</v>
      </c>
      <c r="AC370" s="4">
        <f>IF(ISNUMBER(C370),C370,1)*IF(ISNUMBER(F370),F370,1)*IF(ISNUMBER(I370),I370,1)*IF(ISNUMBER(L370),L370,1)*IF(ISNUMBER(O370),O370,1)*IF(ISNUMBER(#REF!),#REF!,1)*IF(ISNUMBER(R370),R370,1)*IF(ISNUMBER(U370),U370,1)*IF(ISNUMBER(X370),X370,1)</f>
        <v>2.324558616722846E-7</v>
      </c>
    </row>
    <row r="371" spans="3:29" ht="28.8">
      <c r="C371" s="5">
        <v>4.4158850000000002E-6</v>
      </c>
      <c r="F371" s="5">
        <v>-5.4109990000000003</v>
      </c>
      <c r="I371" s="3">
        <v>3.6044E-2</v>
      </c>
      <c r="L371" s="3">
        <v>4.1203219999999998</v>
      </c>
      <c r="O371" s="3">
        <v>4.0794999999999998E-2</v>
      </c>
      <c r="R371" s="3">
        <v>0.67350500000000002</v>
      </c>
      <c r="T371" s="2" t="s">
        <v>22</v>
      </c>
      <c r="U371" s="3">
        <v>0.83796800000000005</v>
      </c>
      <c r="V371" s="3" t="s">
        <v>10</v>
      </c>
      <c r="W371" s="2" t="s">
        <v>1</v>
      </c>
      <c r="X371" s="3">
        <v>-1302.2685759999999</v>
      </c>
      <c r="Y371" s="3" t="s">
        <v>10</v>
      </c>
      <c r="AC371" s="4">
        <f>IF(ISNUMBER(C371),C371,1)*IF(ISNUMBER(F371),F371,1)*IF(ISNUMBER(I371),I371,1)*IF(ISNUMBER(L371),L371,1)*IF(ISNUMBER(O371),O371,1)*IF(ISNUMBER(#REF!),#REF!,1)*IF(ISNUMBER(R371),R371,1)*IF(ISNUMBER(U371),U371,1)*IF(ISNUMBER(X371),X371,1)</f>
        <v>1.0639840159402603E-4</v>
      </c>
    </row>
    <row r="372" spans="3:29" ht="28.8">
      <c r="C372" s="5">
        <v>4.4158850000000002E-6</v>
      </c>
      <c r="F372" s="5">
        <v>-5.4109990000000003</v>
      </c>
      <c r="I372" s="3">
        <v>3.6044E-2</v>
      </c>
      <c r="L372" s="3">
        <v>4.1203219999999998</v>
      </c>
      <c r="O372" s="3">
        <v>4.0794999999999998E-2</v>
      </c>
      <c r="R372" s="3">
        <v>0.67350500000000002</v>
      </c>
      <c r="U372" s="3">
        <v>0.83796800000000005</v>
      </c>
      <c r="W372" s="2" t="s">
        <v>18</v>
      </c>
      <c r="X372" s="3">
        <v>12.627041999999999</v>
      </c>
      <c r="Y372" s="3" t="s">
        <v>10</v>
      </c>
      <c r="AC372" s="4">
        <f>IF(ISNUMBER(C372),C372,1)*IF(ISNUMBER(F372),F372,1)*IF(ISNUMBER(I372),I372,1)*IF(ISNUMBER(L372),L372,1)*IF(ISNUMBER(O372),O372,1)*IF(ISNUMBER(#REF!),#REF!,1)*IF(ISNUMBER(R372),R372,1)*IF(ISNUMBER(U372),U372,1)*IF(ISNUMBER(X372),X372,1)</f>
        <v>-1.0316589914096442E-6</v>
      </c>
    </row>
    <row r="373" spans="3:29">
      <c r="C373" s="5">
        <v>4.4158850000000002E-6</v>
      </c>
      <c r="F373" s="5">
        <v>-5.4109990000000003</v>
      </c>
      <c r="I373" s="3">
        <v>3.6044E-2</v>
      </c>
      <c r="L373" s="3">
        <v>4.1203219999999998</v>
      </c>
      <c r="O373" s="3">
        <v>4.0794999999999998E-2</v>
      </c>
      <c r="R373" s="3">
        <v>0.67350500000000002</v>
      </c>
      <c r="U373" s="3">
        <v>0.83796800000000005</v>
      </c>
      <c r="W373" s="2" t="s">
        <v>0</v>
      </c>
      <c r="X373" s="3">
        <v>1717.1672390000001</v>
      </c>
      <c r="Y373" s="3" t="s">
        <v>10</v>
      </c>
      <c r="AC373" s="4">
        <f>IF(ISNUMBER(C373),C373,1)*IF(ISNUMBER(F373),F373,1)*IF(ISNUMBER(I373),I373,1)*IF(ISNUMBER(L373),L373,1)*IF(ISNUMBER(O373),O373,1)*IF(ISNUMBER(#REF!),#REF!,1)*IF(ISNUMBER(R373),R373,1)*IF(ISNUMBER(U373),U373,1)*IF(ISNUMBER(X373),X373,1)</f>
        <v>-1.4029659692811852E-4</v>
      </c>
    </row>
    <row r="374" spans="3:29" ht="28.8">
      <c r="C374" s="5">
        <v>4.4158850000000002E-6</v>
      </c>
      <c r="F374" s="5">
        <v>-5.4109990000000003</v>
      </c>
      <c r="I374" s="3">
        <v>3.6044E-2</v>
      </c>
      <c r="L374" s="3">
        <v>4.1203219999999998</v>
      </c>
      <c r="O374" s="3">
        <v>4.0794999999999998E-2</v>
      </c>
      <c r="R374" s="3">
        <v>0.67350500000000002</v>
      </c>
      <c r="U374" s="3">
        <v>0.83796800000000005</v>
      </c>
      <c r="W374" s="2" t="s">
        <v>19</v>
      </c>
      <c r="X374" s="3">
        <v>-10.356449</v>
      </c>
      <c r="Y374" s="3" t="s">
        <v>10</v>
      </c>
      <c r="AC374" s="4">
        <f>IF(ISNUMBER(C374),C374,1)*IF(ISNUMBER(F374),F374,1)*IF(ISNUMBER(I374),I374,1)*IF(ISNUMBER(L374),L374,1)*IF(ISNUMBER(O374),O374,1)*IF(ISNUMBER(#REF!),#REF!,1)*IF(ISNUMBER(R374),R374,1)*IF(ISNUMBER(U374),U374,1)*IF(ISNUMBER(X374),X374,1)</f>
        <v>8.4614620985068541E-7</v>
      </c>
    </row>
    <row r="375" spans="3:29" ht="28.8">
      <c r="C375" s="5">
        <v>4.4158850000000002E-6</v>
      </c>
      <c r="F375" s="5">
        <v>-5.4109990000000003</v>
      </c>
      <c r="H375" s="2" t="s">
        <v>17</v>
      </c>
      <c r="I375" s="3">
        <v>-2.3730000000000001E-3</v>
      </c>
      <c r="J375" s="3" t="s">
        <v>31</v>
      </c>
      <c r="K375" s="2" t="s">
        <v>20</v>
      </c>
      <c r="L375" s="3">
        <v>-0.30715599999999998</v>
      </c>
      <c r="M375" s="3" t="s">
        <v>10</v>
      </c>
      <c r="N375" s="2" t="s">
        <v>1</v>
      </c>
      <c r="O375" s="3">
        <v>-233.84651299999999</v>
      </c>
      <c r="P375" s="3" t="s">
        <v>10</v>
      </c>
      <c r="AC375" s="4">
        <f t="shared" si="5"/>
        <v>4.0727040107157241E-6</v>
      </c>
    </row>
    <row r="376" spans="3:29" ht="28.8">
      <c r="C376" s="5">
        <v>4.4158850000000002E-6</v>
      </c>
      <c r="F376" s="5">
        <v>-5.4109990000000003</v>
      </c>
      <c r="I376" s="3">
        <v>-2.3730000000000001E-3</v>
      </c>
      <c r="L376" s="3">
        <v>-0.30715599999999998</v>
      </c>
      <c r="N376" s="2" t="s">
        <v>18</v>
      </c>
      <c r="O376" s="3">
        <v>2.9874800000000001</v>
      </c>
      <c r="P376" s="3" t="s">
        <v>21</v>
      </c>
      <c r="AC376" s="4">
        <f t="shared" si="5"/>
        <v>-5.2030375060298688E-8</v>
      </c>
    </row>
    <row r="377" spans="3:29">
      <c r="C377" s="5">
        <v>4.4158850000000002E-6</v>
      </c>
      <c r="F377" s="5">
        <v>-5.4109990000000003</v>
      </c>
      <c r="I377" s="3">
        <v>-2.3730000000000001E-3</v>
      </c>
      <c r="L377" s="3">
        <v>-0.30715599999999998</v>
      </c>
      <c r="N377" s="2" t="s">
        <v>0</v>
      </c>
      <c r="O377" s="3">
        <v>392.87350500000002</v>
      </c>
      <c r="P377" s="3" t="s">
        <v>10</v>
      </c>
      <c r="AC377" s="4">
        <f t="shared" si="5"/>
        <v>-6.8423406404073438E-6</v>
      </c>
    </row>
    <row r="378" spans="3:29" ht="28.8">
      <c r="C378" s="5">
        <v>4.4158850000000002E-6</v>
      </c>
      <c r="F378" s="5">
        <v>-5.4109990000000003</v>
      </c>
      <c r="I378" s="3">
        <v>-2.3730000000000001E-3</v>
      </c>
      <c r="L378" s="3">
        <v>-0.30715599999999998</v>
      </c>
      <c r="N378" s="2" t="s">
        <v>19</v>
      </c>
      <c r="O378" s="3">
        <v>-2.3841489999999999</v>
      </c>
      <c r="P378" s="3" t="s">
        <v>10</v>
      </c>
      <c r="AC378" s="4">
        <f t="shared" si="5"/>
        <v>4.1522676861313231E-8</v>
      </c>
    </row>
    <row r="379" spans="3:29" ht="28.8">
      <c r="C379" s="5">
        <v>4.4158850000000002E-6</v>
      </c>
      <c r="F379" s="5">
        <v>-5.4109990000000003</v>
      </c>
      <c r="I379" s="3">
        <v>-2.3730000000000001E-3</v>
      </c>
      <c r="L379" s="3">
        <v>-0.30715599999999998</v>
      </c>
      <c r="N379" s="2" t="s">
        <v>22</v>
      </c>
      <c r="O379" s="3">
        <v>0.83796800000000005</v>
      </c>
      <c r="P379" s="3" t="s">
        <v>10</v>
      </c>
      <c r="Q379" s="2" t="s">
        <v>1</v>
      </c>
      <c r="R379" s="3">
        <v>-1302.2685759999999</v>
      </c>
      <c r="S379" s="3" t="s">
        <v>10</v>
      </c>
      <c r="AC379" s="4">
        <f t="shared" si="5"/>
        <v>1.9005528258854498E-5</v>
      </c>
    </row>
    <row r="380" spans="3:29" ht="28.8">
      <c r="C380" s="5">
        <v>4.4158850000000002E-6</v>
      </c>
      <c r="F380" s="5">
        <v>-5.4109990000000003</v>
      </c>
      <c r="I380" s="3">
        <v>-2.3730000000000001E-3</v>
      </c>
      <c r="L380" s="3">
        <v>-0.30715599999999998</v>
      </c>
      <c r="O380" s="3">
        <v>0.83796800000000005</v>
      </c>
      <c r="Q380" s="2" t="s">
        <v>18</v>
      </c>
      <c r="R380" s="3">
        <v>12.627041999999999</v>
      </c>
      <c r="S380" s="3" t="s">
        <v>10</v>
      </c>
      <c r="AC380" s="4">
        <f t="shared" si="5"/>
        <v>-1.842811905159129E-7</v>
      </c>
    </row>
    <row r="381" spans="3:29">
      <c r="C381" s="5">
        <v>4.4158850000000002E-6</v>
      </c>
      <c r="F381" s="5">
        <v>-5.4109990000000003</v>
      </c>
      <c r="I381" s="3">
        <v>-2.3730000000000001E-3</v>
      </c>
      <c r="L381" s="3">
        <v>-0.30715599999999998</v>
      </c>
      <c r="O381" s="3">
        <v>0.83796800000000005</v>
      </c>
      <c r="Q381" s="2" t="s">
        <v>0</v>
      </c>
      <c r="R381" s="3">
        <v>1717.1672390000001</v>
      </c>
      <c r="S381" s="3" t="s">
        <v>10</v>
      </c>
      <c r="AC381" s="4">
        <f t="shared" si="5"/>
        <v>-2.5060629648483245E-5</v>
      </c>
    </row>
    <row r="382" spans="3:29" ht="28.8">
      <c r="C382" s="5">
        <v>4.4158850000000002E-6</v>
      </c>
      <c r="F382" s="5">
        <v>-5.4109990000000003</v>
      </c>
      <c r="I382" s="3">
        <v>-2.3730000000000001E-3</v>
      </c>
      <c r="L382" s="3">
        <v>-0.30715599999999998</v>
      </c>
      <c r="O382" s="3">
        <v>0.83796800000000005</v>
      </c>
      <c r="Q382" s="2" t="s">
        <v>19</v>
      </c>
      <c r="R382" s="3">
        <v>-10.356449</v>
      </c>
      <c r="S382" s="3" t="s">
        <v>10</v>
      </c>
      <c r="AC382" s="4">
        <f t="shared" si="5"/>
        <v>1.5114377153709759E-7</v>
      </c>
    </row>
    <row r="383" spans="3:29" ht="28.8">
      <c r="C383" s="5">
        <v>4.4158850000000002E-6</v>
      </c>
      <c r="F383" s="5">
        <v>-5.4109990000000003</v>
      </c>
      <c r="I383" s="3">
        <v>-2.3730000000000001E-3</v>
      </c>
      <c r="K383" s="2" t="s">
        <v>23</v>
      </c>
      <c r="L383" s="3">
        <v>2.8216670000000001</v>
      </c>
      <c r="M383" s="3" t="s">
        <v>10</v>
      </c>
      <c r="N383" s="2" t="s">
        <v>22</v>
      </c>
      <c r="O383" s="3">
        <v>2.0853E-2</v>
      </c>
      <c r="P383" s="3" t="s">
        <v>10</v>
      </c>
      <c r="Q383" s="2" t="s">
        <v>1</v>
      </c>
      <c r="R383" s="3">
        <v>-1302.2685759999999</v>
      </c>
      <c r="S383" s="3" t="s">
        <v>10</v>
      </c>
      <c r="AC383" s="4">
        <f t="shared" si="5"/>
        <v>-4.3447801941630414E-6</v>
      </c>
    </row>
    <row r="384" spans="3:29" ht="28.8">
      <c r="C384" s="5">
        <v>4.4158850000000002E-6</v>
      </c>
      <c r="F384" s="5">
        <v>-5.4109990000000003</v>
      </c>
      <c r="I384" s="3">
        <v>-2.3730000000000001E-3</v>
      </c>
      <c r="L384" s="3">
        <v>2.8216670000000001</v>
      </c>
      <c r="O384" s="3">
        <v>2.0853E-2</v>
      </c>
      <c r="Q384" s="2" t="s">
        <v>18</v>
      </c>
      <c r="R384" s="3">
        <v>12.627041999999999</v>
      </c>
      <c r="S384" s="3" t="s">
        <v>10</v>
      </c>
      <c r="AC384" s="4">
        <f t="shared" si="5"/>
        <v>4.2127809119817754E-8</v>
      </c>
    </row>
    <row r="385" spans="3:29">
      <c r="C385" s="5">
        <v>4.4158850000000002E-6</v>
      </c>
      <c r="F385" s="5">
        <v>-5.4109990000000003</v>
      </c>
      <c r="I385" s="3">
        <v>-2.3730000000000001E-3</v>
      </c>
      <c r="L385" s="3">
        <v>2.8216670000000001</v>
      </c>
      <c r="O385" s="3">
        <v>2.0853E-2</v>
      </c>
      <c r="Q385" s="2" t="s">
        <v>0</v>
      </c>
      <c r="R385" s="3">
        <v>1717.1672390000001</v>
      </c>
      <c r="S385" s="3" t="s">
        <v>10</v>
      </c>
      <c r="AC385" s="4">
        <f t="shared" si="5"/>
        <v>5.7290134673977078E-6</v>
      </c>
    </row>
    <row r="386" spans="3:29" ht="28.8">
      <c r="C386" s="5">
        <v>4.4158850000000002E-6</v>
      </c>
      <c r="F386" s="5">
        <v>-5.4109990000000003</v>
      </c>
      <c r="I386" s="3">
        <v>-2.3730000000000001E-3</v>
      </c>
      <c r="L386" s="3">
        <v>2.8216670000000001</v>
      </c>
      <c r="O386" s="3">
        <v>2.0853E-2</v>
      </c>
      <c r="Q386" s="2" t="s">
        <v>19</v>
      </c>
      <c r="R386" s="3">
        <v>-10.356449</v>
      </c>
      <c r="S386" s="3" t="s">
        <v>10</v>
      </c>
      <c r="AC386" s="4">
        <f t="shared" si="5"/>
        <v>-3.45523921304077E-8</v>
      </c>
    </row>
    <row r="387" spans="3:29" ht="43.2">
      <c r="C387" s="5">
        <v>4.4158850000000002E-6</v>
      </c>
      <c r="F387" s="5">
        <v>-5.4109990000000003</v>
      </c>
      <c r="I387" s="3">
        <v>-2.3730000000000001E-3</v>
      </c>
      <c r="L387" s="3">
        <v>2.8216670000000001</v>
      </c>
      <c r="N387" s="2" t="s">
        <v>26</v>
      </c>
      <c r="O387" s="3">
        <v>2.2856000000000001E-2</v>
      </c>
      <c r="P387" s="3" t="s">
        <v>10</v>
      </c>
      <c r="Q387" s="2" t="s">
        <v>22</v>
      </c>
      <c r="R387" s="3">
        <v>-0.18370700000000001</v>
      </c>
      <c r="S387" s="3" t="s">
        <v>10</v>
      </c>
      <c r="T387" s="2" t="s">
        <v>1</v>
      </c>
      <c r="U387" s="3">
        <v>-1302.2685759999999</v>
      </c>
      <c r="V387" s="3" t="s">
        <v>10</v>
      </c>
      <c r="AC387" s="4">
        <f t="shared" si="5"/>
        <v>8.7483308525924028E-7</v>
      </c>
    </row>
    <row r="388" spans="3:29" ht="28.8">
      <c r="C388" s="5">
        <v>4.4158850000000002E-6</v>
      </c>
      <c r="F388" s="5">
        <v>-5.4109990000000003</v>
      </c>
      <c r="I388" s="3">
        <v>-2.3730000000000001E-3</v>
      </c>
      <c r="L388" s="3">
        <v>2.8216670000000001</v>
      </c>
      <c r="O388" s="3">
        <v>2.2856000000000001E-2</v>
      </c>
      <c r="R388" s="3">
        <v>-0.18370700000000001</v>
      </c>
      <c r="T388" s="2" t="s">
        <v>18</v>
      </c>
      <c r="U388" s="3">
        <v>12.627041999999999</v>
      </c>
      <c r="V388" s="3" t="s">
        <v>10</v>
      </c>
      <c r="AC388" s="4">
        <f t="shared" ref="AC388:AC450" si="6">IF(ISNUMBER(C388),C388,1)*IF(ISNUMBER(F388),F388,1)*IF(ISNUMBER(I388),I388,1)*IF(ISNUMBER(L388),L388,1)*IF(ISNUMBER(O388),O388,1)*IF(ISNUMBER(R388),R388,1)*IF(ISNUMBER(U388),U388,1)*IF(ISNUMBER(X388),X388,1)*IF(ISNUMBER(AA388),AA388,1)</f>
        <v>-8.4825467757873697E-9</v>
      </c>
    </row>
    <row r="389" spans="3:29">
      <c r="C389" s="5">
        <v>4.4158850000000002E-6</v>
      </c>
      <c r="F389" s="5">
        <v>-5.4109990000000003</v>
      </c>
      <c r="I389" s="3">
        <v>-2.3730000000000001E-3</v>
      </c>
      <c r="L389" s="3">
        <v>2.8216670000000001</v>
      </c>
      <c r="O389" s="3">
        <v>2.2856000000000001E-2</v>
      </c>
      <c r="R389" s="3">
        <v>-0.18370700000000001</v>
      </c>
      <c r="T389" s="2" t="s">
        <v>0</v>
      </c>
      <c r="U389" s="3">
        <v>1717.1672390000001</v>
      </c>
      <c r="V389" s="3" t="s">
        <v>10</v>
      </c>
      <c r="AC389" s="4">
        <f t="shared" si="6"/>
        <v>-1.1535521483707071E-6</v>
      </c>
    </row>
    <row r="390" spans="3:29" ht="28.8">
      <c r="C390" s="5">
        <v>4.4158850000000002E-6</v>
      </c>
      <c r="F390" s="5">
        <v>-5.4109990000000003</v>
      </c>
      <c r="I390" s="3">
        <v>-2.3730000000000001E-3</v>
      </c>
      <c r="L390" s="3">
        <v>2.8216670000000001</v>
      </c>
      <c r="O390" s="3">
        <v>2.2856000000000001E-2</v>
      </c>
      <c r="R390" s="3">
        <v>-0.18370700000000001</v>
      </c>
      <c r="T390" s="2" t="s">
        <v>19</v>
      </c>
      <c r="U390" s="3">
        <v>-10.356449</v>
      </c>
      <c r="V390" s="3" t="s">
        <v>10</v>
      </c>
      <c r="AC390" s="4">
        <f t="shared" si="6"/>
        <v>6.9572163515062613E-9</v>
      </c>
    </row>
    <row r="391" spans="3:29" ht="43.2">
      <c r="C391" s="5">
        <v>4.4158850000000002E-6</v>
      </c>
      <c r="F391" s="5">
        <v>-5.4109990000000003</v>
      </c>
      <c r="I391" s="3">
        <v>-2.3730000000000001E-3</v>
      </c>
      <c r="L391" s="3">
        <v>2.8216670000000001</v>
      </c>
      <c r="O391" s="3">
        <v>2.2856000000000001E-2</v>
      </c>
      <c r="Q391" s="2" t="s">
        <v>27</v>
      </c>
      <c r="R391" s="3">
        <v>4.2106060000000003</v>
      </c>
      <c r="S391" s="3" t="s">
        <v>10</v>
      </c>
      <c r="T391" s="2" t="s">
        <v>22</v>
      </c>
      <c r="U391" s="3">
        <v>4.2764999999999997E-2</v>
      </c>
      <c r="V391" s="3" t="s">
        <v>10</v>
      </c>
      <c r="W391" s="2" t="s">
        <v>1</v>
      </c>
      <c r="X391" s="3">
        <v>-1302.2685759999999</v>
      </c>
      <c r="Y391" s="3" t="s">
        <v>10</v>
      </c>
      <c r="AC391" s="4">
        <f t="shared" si="6"/>
        <v>-8.5749693330757697E-7</v>
      </c>
    </row>
    <row r="392" spans="3:29" ht="28.8">
      <c r="C392" s="5">
        <v>4.4158850000000002E-6</v>
      </c>
      <c r="F392" s="5">
        <v>-5.4109990000000003</v>
      </c>
      <c r="I392" s="3">
        <v>-2.3730000000000001E-3</v>
      </c>
      <c r="L392" s="3">
        <v>2.8216670000000001</v>
      </c>
      <c r="O392" s="3">
        <v>2.2856000000000001E-2</v>
      </c>
      <c r="R392" s="3">
        <v>4.2106060000000003</v>
      </c>
      <c r="U392" s="3">
        <v>4.2764999999999997E-2</v>
      </c>
      <c r="W392" s="2" t="s">
        <v>18</v>
      </c>
      <c r="X392" s="3">
        <v>12.627041999999999</v>
      </c>
      <c r="Y392" s="3" t="s">
        <v>10</v>
      </c>
      <c r="AC392" s="4">
        <f t="shared" si="6"/>
        <v>8.3144521731483238E-9</v>
      </c>
    </row>
    <row r="393" spans="3:29">
      <c r="C393" s="5">
        <v>4.4158850000000002E-6</v>
      </c>
      <c r="F393" s="5">
        <v>-5.4109990000000003</v>
      </c>
      <c r="I393" s="3">
        <v>-2.3730000000000001E-3</v>
      </c>
      <c r="L393" s="3">
        <v>2.8216670000000001</v>
      </c>
      <c r="O393" s="3">
        <v>2.2856000000000001E-2</v>
      </c>
      <c r="R393" s="3">
        <v>4.2106060000000003</v>
      </c>
      <c r="U393" s="3">
        <v>4.2764999999999997E-2</v>
      </c>
      <c r="W393" s="2" t="s">
        <v>0</v>
      </c>
      <c r="X393" s="3">
        <v>1717.1672390000001</v>
      </c>
      <c r="Y393" s="3" t="s">
        <v>10</v>
      </c>
      <c r="AC393" s="4">
        <f t="shared" si="6"/>
        <v>1.1306927530582904E-6</v>
      </c>
    </row>
    <row r="394" spans="3:29" ht="28.8">
      <c r="C394" s="5">
        <v>4.4158850000000002E-6</v>
      </c>
      <c r="F394" s="5">
        <v>-5.4109990000000003</v>
      </c>
      <c r="I394" s="3">
        <v>-2.3730000000000001E-3</v>
      </c>
      <c r="L394" s="3">
        <v>2.8216670000000001</v>
      </c>
      <c r="O394" s="3">
        <v>2.2856000000000001E-2</v>
      </c>
      <c r="R394" s="3">
        <v>4.2106060000000003</v>
      </c>
      <c r="U394" s="3">
        <v>4.2764999999999997E-2</v>
      </c>
      <c r="W394" s="2" t="s">
        <v>19</v>
      </c>
      <c r="X394" s="3">
        <v>-10.356449</v>
      </c>
      <c r="Y394" s="3" t="s">
        <v>10</v>
      </c>
      <c r="AC394" s="4">
        <f t="shared" si="6"/>
        <v>-6.8193484977835497E-9</v>
      </c>
    </row>
    <row r="395" spans="3:29" ht="28.8">
      <c r="C395" s="5">
        <v>4.4158850000000002E-6</v>
      </c>
      <c r="F395" s="5">
        <v>-5.4109990000000003</v>
      </c>
      <c r="I395" s="3">
        <v>-2.3730000000000001E-3</v>
      </c>
      <c r="L395" s="3">
        <v>2.8216670000000001</v>
      </c>
      <c r="N395" s="2" t="s">
        <v>25</v>
      </c>
      <c r="O395" s="3">
        <v>4.6870000000000002E-2</v>
      </c>
      <c r="P395" s="3" t="s">
        <v>10</v>
      </c>
      <c r="Q395" s="2" t="s">
        <v>22</v>
      </c>
      <c r="R395" s="3">
        <v>-0.447378</v>
      </c>
      <c r="S395" s="3" t="s">
        <v>10</v>
      </c>
      <c r="T395" s="2" t="s">
        <v>1</v>
      </c>
      <c r="U395" s="3">
        <v>-1302.2685759999999</v>
      </c>
      <c r="V395" s="3" t="s">
        <v>10</v>
      </c>
      <c r="AC395" s="4">
        <f t="shared" si="6"/>
        <v>4.3688672030172773E-6</v>
      </c>
    </row>
    <row r="396" spans="3:29" ht="28.8">
      <c r="C396" s="5">
        <v>4.4158850000000002E-6</v>
      </c>
      <c r="F396" s="5">
        <v>-5.4109990000000003</v>
      </c>
      <c r="I396" s="3">
        <v>-2.3730000000000001E-3</v>
      </c>
      <c r="L396" s="3">
        <v>2.8216670000000001</v>
      </c>
      <c r="O396" s="3">
        <v>4.6870000000000002E-2</v>
      </c>
      <c r="R396" s="3">
        <v>-0.447378</v>
      </c>
      <c r="T396" s="2" t="s">
        <v>18</v>
      </c>
      <c r="U396" s="3">
        <v>12.627041999999999</v>
      </c>
      <c r="V396" s="3" t="s">
        <v>10</v>
      </c>
      <c r="AC396" s="4">
        <f t="shared" si="6"/>
        <v>-4.2361361305643366E-8</v>
      </c>
    </row>
    <row r="397" spans="3:29">
      <c r="C397" s="5">
        <v>4.4158850000000002E-6</v>
      </c>
      <c r="F397" s="5">
        <v>-5.4109990000000003</v>
      </c>
      <c r="I397" s="3">
        <v>-2.3730000000000001E-3</v>
      </c>
      <c r="L397" s="3">
        <v>2.8216670000000001</v>
      </c>
      <c r="O397" s="3">
        <v>4.6870000000000002E-2</v>
      </c>
      <c r="R397" s="3">
        <v>-0.447378</v>
      </c>
      <c r="T397" s="2" t="s">
        <v>0</v>
      </c>
      <c r="U397" s="3">
        <v>1717.1672390000001</v>
      </c>
      <c r="V397" s="3" t="s">
        <v>10</v>
      </c>
      <c r="AC397" s="4">
        <f t="shared" si="6"/>
        <v>-5.7607745213402364E-6</v>
      </c>
    </row>
    <row r="398" spans="3:29" ht="28.8">
      <c r="C398" s="5">
        <v>4.4158850000000002E-6</v>
      </c>
      <c r="F398" s="5">
        <v>-5.4109990000000003</v>
      </c>
      <c r="I398" s="3">
        <v>-2.3730000000000001E-3</v>
      </c>
      <c r="L398" s="3">
        <v>2.8216670000000001</v>
      </c>
      <c r="O398" s="3">
        <v>4.6870000000000002E-2</v>
      </c>
      <c r="R398" s="3">
        <v>-0.447378</v>
      </c>
      <c r="T398" s="2" t="s">
        <v>19</v>
      </c>
      <c r="U398" s="3">
        <v>-10.356449</v>
      </c>
      <c r="V398" s="3" t="s">
        <v>10</v>
      </c>
      <c r="AC398" s="4">
        <f t="shared" si="6"/>
        <v>3.474394699348184E-8</v>
      </c>
    </row>
    <row r="399" spans="3:29" ht="43.2">
      <c r="C399" s="5">
        <v>4.4158850000000002E-6</v>
      </c>
      <c r="F399" s="5">
        <v>-5.4109990000000003</v>
      </c>
      <c r="I399" s="3">
        <v>-2.3730000000000001E-3</v>
      </c>
      <c r="L399" s="3">
        <v>2.8216670000000001</v>
      </c>
      <c r="O399" s="3">
        <v>4.6870000000000002E-2</v>
      </c>
      <c r="Q399" s="2" t="s">
        <v>26</v>
      </c>
      <c r="R399" s="3">
        <v>-1.363121</v>
      </c>
      <c r="S399" s="3" t="s">
        <v>10</v>
      </c>
      <c r="T399" s="2" t="s">
        <v>22</v>
      </c>
      <c r="U399" s="3">
        <v>-0.18370700000000001</v>
      </c>
      <c r="V399" s="3" t="s">
        <v>10</v>
      </c>
      <c r="W399" s="2" t="s">
        <v>1</v>
      </c>
      <c r="X399" s="3">
        <v>-1302.2685759999999</v>
      </c>
      <c r="Y399" s="3" t="s">
        <v>10</v>
      </c>
      <c r="AC399" s="4">
        <f t="shared" si="6"/>
        <v>-2.4454249219043813E-6</v>
      </c>
    </row>
    <row r="400" spans="3:29" ht="28.8">
      <c r="C400" s="5">
        <v>4.4158850000000002E-6</v>
      </c>
      <c r="F400" s="5">
        <v>-5.4109990000000003</v>
      </c>
      <c r="I400" s="3">
        <v>-2.3730000000000001E-3</v>
      </c>
      <c r="L400" s="3">
        <v>2.8216670000000001</v>
      </c>
      <c r="O400" s="3">
        <v>4.6870000000000002E-2</v>
      </c>
      <c r="R400" s="3">
        <v>-1.363121</v>
      </c>
      <c r="U400" s="3">
        <v>-0.18370700000000001</v>
      </c>
      <c r="W400" s="2" t="s">
        <v>18</v>
      </c>
      <c r="X400" s="3">
        <v>12.627041999999999</v>
      </c>
      <c r="Y400" s="3" t="s">
        <v>10</v>
      </c>
      <c r="AC400" s="4">
        <f t="shared" si="6"/>
        <v>2.3711301774307227E-8</v>
      </c>
    </row>
    <row r="401" spans="3:29">
      <c r="C401" s="5">
        <v>4.4158850000000002E-6</v>
      </c>
      <c r="F401" s="5">
        <v>-5.4109990000000003</v>
      </c>
      <c r="I401" s="3">
        <v>-2.3730000000000001E-3</v>
      </c>
      <c r="L401" s="3">
        <v>2.8216670000000001</v>
      </c>
      <c r="O401" s="3">
        <v>4.6870000000000002E-2</v>
      </c>
      <c r="R401" s="3">
        <v>-1.363121</v>
      </c>
      <c r="U401" s="3">
        <v>-0.18370700000000001</v>
      </c>
      <c r="W401" s="2" t="s">
        <v>0</v>
      </c>
      <c r="X401" s="3">
        <v>1717.1672390000001</v>
      </c>
      <c r="Y401" s="3" t="s">
        <v>10</v>
      </c>
      <c r="AC401" s="4">
        <f t="shared" si="6"/>
        <v>3.2245295929864609E-6</v>
      </c>
    </row>
    <row r="402" spans="3:29" ht="28.8">
      <c r="C402" s="5">
        <v>4.4158850000000002E-6</v>
      </c>
      <c r="F402" s="5">
        <v>-5.4109990000000003</v>
      </c>
      <c r="I402" s="3">
        <v>-2.3730000000000001E-3</v>
      </c>
      <c r="L402" s="3">
        <v>2.8216670000000001</v>
      </c>
      <c r="O402" s="3">
        <v>4.6870000000000002E-2</v>
      </c>
      <c r="R402" s="3">
        <v>-1.363121</v>
      </c>
      <c r="U402" s="3">
        <v>-0.18370700000000001</v>
      </c>
      <c r="W402" s="2" t="s">
        <v>19</v>
      </c>
      <c r="X402" s="3">
        <v>-10.356449</v>
      </c>
      <c r="Y402" s="3" t="s">
        <v>10</v>
      </c>
      <c r="AC402" s="4">
        <f t="shared" si="6"/>
        <v>-1.9447538667347611E-8</v>
      </c>
    </row>
    <row r="403" spans="3:29" ht="43.2">
      <c r="C403" s="5">
        <v>4.4158850000000002E-6</v>
      </c>
      <c r="F403" s="5">
        <v>-5.4109990000000003</v>
      </c>
      <c r="I403" s="3">
        <v>-2.3730000000000001E-3</v>
      </c>
      <c r="L403" s="3">
        <v>2.8216670000000001</v>
      </c>
      <c r="O403" s="3">
        <v>4.6870000000000002E-2</v>
      </c>
      <c r="R403" s="3">
        <v>-1.363121</v>
      </c>
      <c r="T403" s="2" t="s">
        <v>27</v>
      </c>
      <c r="U403" s="3">
        <v>4.2106060000000003</v>
      </c>
      <c r="V403" s="3" t="s">
        <v>10</v>
      </c>
      <c r="W403" s="2" t="s">
        <v>22</v>
      </c>
      <c r="X403" s="3">
        <v>4.2764999999999997E-2</v>
      </c>
      <c r="Y403" s="3" t="s">
        <v>10</v>
      </c>
      <c r="Z403" s="2" t="s">
        <v>1</v>
      </c>
      <c r="AA403" s="3">
        <v>-1302.2685759999999</v>
      </c>
      <c r="AB403" s="3" t="s">
        <v>10</v>
      </c>
      <c r="AC403" s="4">
        <f t="shared" si="6"/>
        <v>2.3969650971139691E-6</v>
      </c>
    </row>
    <row r="404" spans="3:29" ht="28.8">
      <c r="C404" s="5">
        <v>4.4158850000000002E-6</v>
      </c>
      <c r="F404" s="5">
        <v>-5.4109990000000003</v>
      </c>
      <c r="I404" s="3">
        <v>-2.3730000000000001E-3</v>
      </c>
      <c r="L404" s="3">
        <v>2.8216670000000001</v>
      </c>
      <c r="O404" s="3">
        <v>4.6870000000000002E-2</v>
      </c>
      <c r="R404" s="3">
        <v>-1.363121</v>
      </c>
      <c r="U404" s="3">
        <v>4.2106060000000003</v>
      </c>
      <c r="X404" s="3">
        <v>4.2764999999999997E-2</v>
      </c>
      <c r="Z404" s="2" t="s">
        <v>18</v>
      </c>
      <c r="AA404" s="3">
        <v>12.627041999999999</v>
      </c>
      <c r="AB404" s="3" t="s">
        <v>10</v>
      </c>
      <c r="AC404" s="4">
        <f t="shared" si="6"/>
        <v>-2.3241426163225002E-8</v>
      </c>
    </row>
    <row r="405" spans="3:29">
      <c r="C405" s="5">
        <v>4.4158850000000002E-6</v>
      </c>
      <c r="F405" s="5">
        <v>-5.4109990000000003</v>
      </c>
      <c r="I405" s="3">
        <v>-2.3730000000000001E-3</v>
      </c>
      <c r="L405" s="3">
        <v>2.8216670000000001</v>
      </c>
      <c r="O405" s="3">
        <v>4.6870000000000002E-2</v>
      </c>
      <c r="R405" s="3">
        <v>-1.363121</v>
      </c>
      <c r="U405" s="3">
        <v>4.2106060000000003</v>
      </c>
      <c r="X405" s="3">
        <v>4.2764999999999997E-2</v>
      </c>
      <c r="Z405" s="2" t="s">
        <v>0</v>
      </c>
      <c r="AA405" s="3">
        <v>1717.1672390000001</v>
      </c>
      <c r="AB405" s="3" t="s">
        <v>10</v>
      </c>
      <c r="AC405" s="4">
        <f t="shared" si="6"/>
        <v>-3.1606306207841428E-6</v>
      </c>
    </row>
    <row r="406" spans="3:29" ht="28.8">
      <c r="C406" s="5">
        <v>4.4158850000000002E-6</v>
      </c>
      <c r="F406" s="5">
        <v>-5.4109990000000003</v>
      </c>
      <c r="I406" s="3">
        <v>-2.3730000000000001E-3</v>
      </c>
      <c r="L406" s="3">
        <v>2.8216670000000001</v>
      </c>
      <c r="O406" s="3">
        <v>4.6870000000000002E-2</v>
      </c>
      <c r="R406" s="3">
        <v>-1.363121</v>
      </c>
      <c r="U406" s="3">
        <v>4.2106060000000003</v>
      </c>
      <c r="X406" s="3">
        <v>4.2764999999999997E-2</v>
      </c>
      <c r="Z406" s="2" t="s">
        <v>19</v>
      </c>
      <c r="AA406" s="3">
        <v>-10.356449</v>
      </c>
      <c r="AB406" s="3" t="s">
        <v>10</v>
      </c>
      <c r="AC406" s="4">
        <f t="shared" si="6"/>
        <v>1.9062156025671367E-8</v>
      </c>
    </row>
    <row r="407" spans="3:29" ht="43.2">
      <c r="C407" s="5">
        <v>4.4158850000000002E-6</v>
      </c>
      <c r="F407" s="5">
        <v>-5.4109990000000003</v>
      </c>
      <c r="I407" s="3">
        <v>-2.3730000000000001E-3</v>
      </c>
      <c r="K407" s="2" t="s">
        <v>24</v>
      </c>
      <c r="L407" s="3">
        <v>-0.70684100000000005</v>
      </c>
      <c r="M407" s="3" t="s">
        <v>10</v>
      </c>
      <c r="N407" s="2" t="s">
        <v>20</v>
      </c>
      <c r="O407" s="3">
        <v>-0.127724</v>
      </c>
      <c r="P407" s="3" t="s">
        <v>10</v>
      </c>
      <c r="Q407" s="2" t="s">
        <v>1</v>
      </c>
      <c r="R407" s="3">
        <v>-233.84651299999999</v>
      </c>
      <c r="S407" s="3" t="s">
        <v>10</v>
      </c>
      <c r="AC407" s="4">
        <f t="shared" si="6"/>
        <v>-1.1970659805741316E-6</v>
      </c>
    </row>
    <row r="408" spans="3:29" ht="28.8">
      <c r="C408" s="5">
        <v>4.4158850000000002E-6</v>
      </c>
      <c r="F408" s="5">
        <v>-5.4109990000000003</v>
      </c>
      <c r="I408" s="3">
        <v>-2.3730000000000001E-3</v>
      </c>
      <c r="L408" s="3">
        <v>-0.70684100000000005</v>
      </c>
      <c r="O408" s="3">
        <v>-0.127724</v>
      </c>
      <c r="Q408" s="2" t="s">
        <v>18</v>
      </c>
      <c r="R408" s="3">
        <v>2.9874800000000001</v>
      </c>
      <c r="S408" s="3" t="s">
        <v>21</v>
      </c>
      <c r="AC408" s="4">
        <f t="shared" si="6"/>
        <v>1.5292982690939705E-8</v>
      </c>
    </row>
    <row r="409" spans="3:29">
      <c r="C409" s="5">
        <v>4.4158850000000002E-6</v>
      </c>
      <c r="F409" s="5">
        <v>-5.4109990000000003</v>
      </c>
      <c r="I409" s="3">
        <v>-2.3730000000000001E-3</v>
      </c>
      <c r="L409" s="3">
        <v>-0.70684100000000005</v>
      </c>
      <c r="O409" s="3">
        <v>-0.127724</v>
      </c>
      <c r="Q409" s="2" t="s">
        <v>0</v>
      </c>
      <c r="R409" s="3">
        <v>392.87350500000002</v>
      </c>
      <c r="S409" s="3" t="s">
        <v>10</v>
      </c>
      <c r="AC409" s="4">
        <f t="shared" si="6"/>
        <v>2.0111290156566115E-6</v>
      </c>
    </row>
    <row r="410" spans="3:29" ht="28.8">
      <c r="C410" s="5">
        <v>4.4158850000000002E-6</v>
      </c>
      <c r="F410" s="5">
        <v>-5.4109990000000003</v>
      </c>
      <c r="I410" s="3">
        <v>-2.3730000000000001E-3</v>
      </c>
      <c r="L410" s="3">
        <v>-0.70684100000000005</v>
      </c>
      <c r="O410" s="3">
        <v>-0.127724</v>
      </c>
      <c r="Q410" s="2" t="s">
        <v>19</v>
      </c>
      <c r="R410" s="3">
        <v>-2.3841489999999999</v>
      </c>
      <c r="S410" s="3" t="s">
        <v>10</v>
      </c>
      <c r="AC410" s="4">
        <f t="shared" si="6"/>
        <v>-1.2204516646009748E-8</v>
      </c>
    </row>
    <row r="411" spans="3:29" ht="28.8">
      <c r="C411" s="5">
        <v>4.4158850000000002E-6</v>
      </c>
      <c r="F411" s="5">
        <v>-5.4109990000000003</v>
      </c>
      <c r="I411" s="3">
        <v>-2.3730000000000001E-3</v>
      </c>
      <c r="L411" s="3">
        <v>-0.70684100000000005</v>
      </c>
      <c r="O411" s="3">
        <v>-0.127724</v>
      </c>
      <c r="Q411" s="2" t="s">
        <v>22</v>
      </c>
      <c r="R411" s="3">
        <v>0.83796800000000005</v>
      </c>
      <c r="S411" s="3" t="s">
        <v>10</v>
      </c>
      <c r="T411" s="2" t="s">
        <v>1</v>
      </c>
      <c r="U411" s="3">
        <v>-1302.2685759999999</v>
      </c>
      <c r="V411" s="3" t="s">
        <v>10</v>
      </c>
      <c r="AC411" s="4">
        <f t="shared" si="6"/>
        <v>-5.5861833469004938E-6</v>
      </c>
    </row>
    <row r="412" spans="3:29" ht="28.8">
      <c r="C412" s="5">
        <v>4.4158850000000002E-6</v>
      </c>
      <c r="F412" s="5">
        <v>-5.4109990000000003</v>
      </c>
      <c r="I412" s="3">
        <v>-2.3730000000000001E-3</v>
      </c>
      <c r="L412" s="3">
        <v>-0.70684100000000005</v>
      </c>
      <c r="O412" s="3">
        <v>-0.127724</v>
      </c>
      <c r="R412" s="3">
        <v>0.83796800000000005</v>
      </c>
      <c r="T412" s="2" t="s">
        <v>18</v>
      </c>
      <c r="U412" s="3">
        <v>12.627041999999999</v>
      </c>
      <c r="V412" s="3" t="s">
        <v>10</v>
      </c>
      <c r="AC412" s="4">
        <f t="shared" si="6"/>
        <v>5.4164688483593651E-8</v>
      </c>
    </row>
    <row r="413" spans="3:29">
      <c r="C413" s="5">
        <v>4.4158850000000002E-6</v>
      </c>
      <c r="F413" s="5">
        <v>-5.4109990000000003</v>
      </c>
      <c r="I413" s="3">
        <v>-2.3730000000000001E-3</v>
      </c>
      <c r="L413" s="3">
        <v>-0.70684100000000005</v>
      </c>
      <c r="O413" s="3">
        <v>-0.127724</v>
      </c>
      <c r="R413" s="3">
        <v>0.83796800000000005</v>
      </c>
      <c r="T413" s="2" t="s">
        <v>0</v>
      </c>
      <c r="U413" s="3">
        <v>1717.1672390000001</v>
      </c>
      <c r="V413" s="3" t="s">
        <v>10</v>
      </c>
      <c r="AC413" s="4">
        <f t="shared" si="6"/>
        <v>7.3659237511578416E-6</v>
      </c>
    </row>
    <row r="414" spans="3:29" ht="28.8">
      <c r="C414" s="5">
        <v>4.4158850000000002E-6</v>
      </c>
      <c r="F414" s="5">
        <v>-5.4109990000000003</v>
      </c>
      <c r="I414" s="3">
        <v>-2.3730000000000001E-3</v>
      </c>
      <c r="L414" s="3">
        <v>-0.70684100000000005</v>
      </c>
      <c r="O414" s="3">
        <v>-0.127724</v>
      </c>
      <c r="R414" s="3">
        <v>0.83796800000000005</v>
      </c>
      <c r="T414" s="2" t="s">
        <v>19</v>
      </c>
      <c r="U414" s="3">
        <v>-10.356449</v>
      </c>
      <c r="V414" s="3" t="s">
        <v>10</v>
      </c>
      <c r="AC414" s="4">
        <f t="shared" si="6"/>
        <v>-4.4424801460328157E-8</v>
      </c>
    </row>
    <row r="415" spans="3:29" ht="43.2">
      <c r="C415" s="5">
        <v>4.4158850000000002E-6</v>
      </c>
      <c r="F415" s="5">
        <v>-5.4109990000000003</v>
      </c>
      <c r="I415" s="3">
        <v>-2.3730000000000001E-3</v>
      </c>
      <c r="L415" s="3">
        <v>-0.70684100000000005</v>
      </c>
      <c r="N415" s="2" t="s">
        <v>28</v>
      </c>
      <c r="O415" s="3">
        <v>3.0220549999999999</v>
      </c>
      <c r="P415" s="3" t="s">
        <v>10</v>
      </c>
      <c r="Q415" s="2" t="s">
        <v>20</v>
      </c>
      <c r="R415" s="3">
        <v>4.3184E-2</v>
      </c>
      <c r="S415" s="3" t="s">
        <v>10</v>
      </c>
      <c r="T415" s="2" t="s">
        <v>20</v>
      </c>
      <c r="U415" s="3">
        <v>-0.127724</v>
      </c>
      <c r="V415" s="3" t="s">
        <v>10</v>
      </c>
      <c r="W415" s="2" t="s">
        <v>1</v>
      </c>
      <c r="X415" s="3">
        <v>-233.84651299999999</v>
      </c>
      <c r="Y415" s="3" t="s">
        <v>10</v>
      </c>
      <c r="AC415" s="4">
        <f t="shared" si="6"/>
        <v>-1.5622240523140418E-7</v>
      </c>
    </row>
    <row r="416" spans="3:29" ht="28.8">
      <c r="C416" s="5">
        <v>4.4158850000000002E-6</v>
      </c>
      <c r="F416" s="5">
        <v>-5.4109990000000003</v>
      </c>
      <c r="I416" s="3">
        <v>-2.3730000000000001E-3</v>
      </c>
      <c r="L416" s="3">
        <v>-0.70684100000000005</v>
      </c>
      <c r="O416" s="3">
        <v>3.0220549999999999</v>
      </c>
      <c r="R416" s="3">
        <v>4.3184E-2</v>
      </c>
      <c r="U416" s="3">
        <v>-0.127724</v>
      </c>
      <c r="W416" s="2" t="s">
        <v>18</v>
      </c>
      <c r="X416" s="3">
        <v>2.9874800000000001</v>
      </c>
      <c r="Y416" s="3" t="s">
        <v>21</v>
      </c>
      <c r="AC416" s="4">
        <f t="shared" si="6"/>
        <v>1.9958018838652315E-9</v>
      </c>
    </row>
    <row r="417" spans="3:29">
      <c r="C417" s="5">
        <v>4.4158850000000002E-6</v>
      </c>
      <c r="F417" s="5">
        <v>-5.4109990000000003</v>
      </c>
      <c r="I417" s="3">
        <v>-2.3730000000000001E-3</v>
      </c>
      <c r="L417" s="3">
        <v>-0.70684100000000005</v>
      </c>
      <c r="O417" s="3">
        <v>3.0220549999999999</v>
      </c>
      <c r="R417" s="3">
        <v>4.3184E-2</v>
      </c>
      <c r="U417" s="3">
        <v>-0.127724</v>
      </c>
      <c r="W417" s="2" t="s">
        <v>0</v>
      </c>
      <c r="X417" s="3">
        <v>392.87350500000002</v>
      </c>
      <c r="Y417" s="3" t="s">
        <v>10</v>
      </c>
      <c r="AC417" s="4">
        <f t="shared" si="6"/>
        <v>2.6246123200815958E-7</v>
      </c>
    </row>
    <row r="418" spans="3:29" ht="28.8">
      <c r="C418" s="5">
        <v>4.4158850000000002E-6</v>
      </c>
      <c r="F418" s="5">
        <v>-5.4109990000000003</v>
      </c>
      <c r="I418" s="3">
        <v>-2.3730000000000001E-3</v>
      </c>
      <c r="L418" s="3">
        <v>-0.70684100000000005</v>
      </c>
      <c r="O418" s="3">
        <v>3.0220549999999999</v>
      </c>
      <c r="R418" s="3">
        <v>4.3184E-2</v>
      </c>
      <c r="U418" s="3">
        <v>-0.127724</v>
      </c>
      <c r="W418" s="2" t="s">
        <v>19</v>
      </c>
      <c r="X418" s="3">
        <v>-2.3841489999999999</v>
      </c>
      <c r="Y418" s="3" t="s">
        <v>10</v>
      </c>
      <c r="AC418" s="4">
        <f t="shared" si="6"/>
        <v>-1.5927434043459396E-9</v>
      </c>
    </row>
    <row r="419" spans="3:29" ht="28.8">
      <c r="C419" s="5">
        <v>4.4158850000000002E-6</v>
      </c>
      <c r="F419" s="5">
        <v>-5.4109990000000003</v>
      </c>
      <c r="I419" s="3">
        <v>-2.3730000000000001E-3</v>
      </c>
      <c r="L419" s="3">
        <v>-0.70684100000000005</v>
      </c>
      <c r="O419" s="3">
        <v>3.0220549999999999</v>
      </c>
      <c r="R419" s="3">
        <v>4.3184E-2</v>
      </c>
      <c r="U419" s="3">
        <v>-0.127724</v>
      </c>
      <c r="W419" s="2" t="s">
        <v>22</v>
      </c>
      <c r="X419" s="3">
        <v>0.83796800000000005</v>
      </c>
      <c r="Y419" s="3" t="s">
        <v>10</v>
      </c>
      <c r="Z419" s="2" t="s">
        <v>1</v>
      </c>
      <c r="AA419" s="3">
        <v>-1302.2685759999999</v>
      </c>
      <c r="AB419" s="3" t="s">
        <v>10</v>
      </c>
      <c r="AC419" s="4">
        <f t="shared" si="6"/>
        <v>-7.290216351297997E-7</v>
      </c>
    </row>
    <row r="420" spans="3:29" ht="28.8">
      <c r="C420" s="5">
        <v>4.4158850000000002E-6</v>
      </c>
      <c r="F420" s="5">
        <v>-5.4109990000000003</v>
      </c>
      <c r="I420" s="3">
        <v>-2.3730000000000001E-3</v>
      </c>
      <c r="L420" s="3">
        <v>-0.70684100000000005</v>
      </c>
      <c r="O420" s="3">
        <v>3.0220549999999999</v>
      </c>
      <c r="R420" s="3">
        <v>4.3184E-2</v>
      </c>
      <c r="U420" s="3">
        <v>-0.127724</v>
      </c>
      <c r="X420" s="3">
        <v>0.83796800000000005</v>
      </c>
      <c r="Z420" s="2" t="s">
        <v>18</v>
      </c>
      <c r="AA420" s="3">
        <v>12.627041999999999</v>
      </c>
      <c r="AB420" s="3" t="s">
        <v>10</v>
      </c>
      <c r="AC420" s="4">
        <f t="shared" si="6"/>
        <v>7.0687314240258967E-9</v>
      </c>
    </row>
    <row r="421" spans="3:29">
      <c r="C421" s="5">
        <v>4.4158850000000002E-6</v>
      </c>
      <c r="F421" s="5">
        <v>-5.4109990000000003</v>
      </c>
      <c r="I421" s="3">
        <v>-2.3730000000000001E-3</v>
      </c>
      <c r="L421" s="3">
        <v>-0.70684100000000005</v>
      </c>
      <c r="O421" s="3">
        <v>3.0220549999999999</v>
      </c>
      <c r="R421" s="3">
        <v>4.3184E-2</v>
      </c>
      <c r="U421" s="3">
        <v>-0.127724</v>
      </c>
      <c r="X421" s="3">
        <v>0.83796800000000005</v>
      </c>
      <c r="Z421" s="2" t="s">
        <v>0</v>
      </c>
      <c r="AA421" s="3">
        <v>1717.1672390000001</v>
      </c>
      <c r="AB421" s="3" t="s">
        <v>10</v>
      </c>
      <c r="AC421" s="4">
        <f t="shared" si="6"/>
        <v>9.6128562989076047E-7</v>
      </c>
    </row>
    <row r="422" spans="3:29" ht="28.8">
      <c r="C422" s="5">
        <v>4.4158850000000002E-6</v>
      </c>
      <c r="F422" s="5">
        <v>-5.4109990000000003</v>
      </c>
      <c r="I422" s="3">
        <v>-2.3730000000000001E-3</v>
      </c>
      <c r="L422" s="3">
        <v>-0.70684100000000005</v>
      </c>
      <c r="O422" s="3">
        <v>3.0220549999999999</v>
      </c>
      <c r="R422" s="3">
        <v>4.3184E-2</v>
      </c>
      <c r="U422" s="3">
        <v>-0.127724</v>
      </c>
      <c r="X422" s="3">
        <v>0.83796800000000005</v>
      </c>
      <c r="Z422" s="2" t="s">
        <v>19</v>
      </c>
      <c r="AA422" s="3">
        <v>-10.356449</v>
      </c>
      <c r="AB422" s="3" t="s">
        <v>10</v>
      </c>
      <c r="AC422" s="4">
        <f t="shared" si="6"/>
        <v>-5.7976330868006597E-9</v>
      </c>
    </row>
    <row r="423" spans="3:29" ht="43.2">
      <c r="C423" s="5">
        <v>4.4158850000000002E-6</v>
      </c>
      <c r="F423" s="5">
        <v>-5.4109990000000003</v>
      </c>
      <c r="I423" s="3">
        <v>-2.3730000000000001E-3</v>
      </c>
      <c r="L423" s="3">
        <v>-0.70684100000000005</v>
      </c>
      <c r="N423" s="2" t="s">
        <v>26</v>
      </c>
      <c r="O423" s="3">
        <v>0.35325200000000001</v>
      </c>
      <c r="P423" s="3" t="s">
        <v>10</v>
      </c>
      <c r="Q423" s="2" t="s">
        <v>22</v>
      </c>
      <c r="R423" s="3">
        <v>-0.18370700000000001</v>
      </c>
      <c r="S423" s="3" t="s">
        <v>10</v>
      </c>
      <c r="T423" s="2" t="s">
        <v>1</v>
      </c>
      <c r="U423" s="3">
        <v>-1302.2685759999999</v>
      </c>
      <c r="V423" s="3" t="s">
        <v>10</v>
      </c>
      <c r="AC423" s="4">
        <f t="shared" si="6"/>
        <v>-3.3870809388378052E-6</v>
      </c>
    </row>
    <row r="424" spans="3:29" ht="28.8">
      <c r="C424" s="5">
        <v>4.4158850000000002E-6</v>
      </c>
      <c r="F424" s="5">
        <v>-5.4109990000000003</v>
      </c>
      <c r="I424" s="3">
        <v>-2.3730000000000001E-3</v>
      </c>
      <c r="L424" s="3">
        <v>-0.70684100000000005</v>
      </c>
      <c r="O424" s="3">
        <v>0.35325200000000001</v>
      </c>
      <c r="R424" s="3">
        <v>-0.18370700000000001</v>
      </c>
      <c r="T424" s="2" t="s">
        <v>18</v>
      </c>
      <c r="U424" s="3">
        <v>12.627041999999999</v>
      </c>
      <c r="V424" s="3" t="s">
        <v>10</v>
      </c>
      <c r="AC424" s="4">
        <f t="shared" si="6"/>
        <v>3.2841776312741497E-8</v>
      </c>
    </row>
    <row r="425" spans="3:29">
      <c r="C425" s="5">
        <v>4.4158850000000002E-6</v>
      </c>
      <c r="F425" s="5">
        <v>-5.4109990000000003</v>
      </c>
      <c r="I425" s="3">
        <v>-2.3730000000000001E-3</v>
      </c>
      <c r="L425" s="3">
        <v>-0.70684100000000005</v>
      </c>
      <c r="O425" s="3">
        <v>0.35325200000000001</v>
      </c>
      <c r="R425" s="3">
        <v>-0.18370700000000001</v>
      </c>
      <c r="T425" s="2" t="s">
        <v>0</v>
      </c>
      <c r="U425" s="3">
        <v>1717.1672390000001</v>
      </c>
      <c r="V425" s="3" t="s">
        <v>10</v>
      </c>
      <c r="AC425" s="4">
        <f t="shared" si="6"/>
        <v>4.4661942484079743E-6</v>
      </c>
    </row>
    <row r="426" spans="3:29" ht="28.8">
      <c r="C426" s="5">
        <v>4.4158850000000002E-6</v>
      </c>
      <c r="F426" s="5">
        <v>-5.4109990000000003</v>
      </c>
      <c r="I426" s="3">
        <v>-2.3730000000000001E-3</v>
      </c>
      <c r="L426" s="3">
        <v>-0.70684100000000005</v>
      </c>
      <c r="O426" s="3">
        <v>0.35325200000000001</v>
      </c>
      <c r="R426" s="3">
        <v>-0.18370700000000001</v>
      </c>
      <c r="T426" s="2" t="s">
        <v>19</v>
      </c>
      <c r="U426" s="3">
        <v>-10.356449</v>
      </c>
      <c r="V426" s="3" t="s">
        <v>10</v>
      </c>
      <c r="AC426" s="4">
        <f t="shared" si="6"/>
        <v>-2.6936172498065292E-8</v>
      </c>
    </row>
    <row r="427" spans="3:29" ht="43.2">
      <c r="C427" s="5">
        <v>4.4158850000000002E-6</v>
      </c>
      <c r="F427" s="5">
        <v>-5.4109990000000003</v>
      </c>
      <c r="I427" s="3">
        <v>-2.3730000000000001E-3</v>
      </c>
      <c r="L427" s="3">
        <v>-0.70684100000000005</v>
      </c>
      <c r="O427" s="3">
        <v>0.35325200000000001</v>
      </c>
      <c r="Q427" s="2" t="s">
        <v>27</v>
      </c>
      <c r="R427" s="3">
        <v>4.2106060000000003</v>
      </c>
      <c r="S427" s="3" t="s">
        <v>10</v>
      </c>
      <c r="T427" s="2" t="s">
        <v>22</v>
      </c>
      <c r="U427" s="3">
        <v>4.2764999999999997E-2</v>
      </c>
      <c r="V427" s="3" t="s">
        <v>10</v>
      </c>
      <c r="W427" s="2" t="s">
        <v>1</v>
      </c>
      <c r="X427" s="3">
        <v>-1302.2685759999999</v>
      </c>
      <c r="Y427" s="3" t="s">
        <v>10</v>
      </c>
      <c r="AC427" s="4">
        <f t="shared" si="6"/>
        <v>3.3199607637807832E-6</v>
      </c>
    </row>
    <row r="428" spans="3:29" ht="28.8">
      <c r="C428" s="5">
        <v>4.4158850000000002E-6</v>
      </c>
      <c r="F428" s="5">
        <v>-5.4109990000000003</v>
      </c>
      <c r="I428" s="3">
        <v>-2.3730000000000001E-3</v>
      </c>
      <c r="L428" s="3">
        <v>-0.70684100000000005</v>
      </c>
      <c r="O428" s="3">
        <v>0.35325200000000001</v>
      </c>
      <c r="R428" s="3">
        <v>4.2106060000000003</v>
      </c>
      <c r="U428" s="3">
        <v>4.2764999999999997E-2</v>
      </c>
      <c r="W428" s="2" t="s">
        <v>18</v>
      </c>
      <c r="X428" s="3">
        <v>12.627041999999999</v>
      </c>
      <c r="Y428" s="3" t="s">
        <v>10</v>
      </c>
      <c r="AC428" s="4">
        <f t="shared" si="6"/>
        <v>-3.219096642213075E-8</v>
      </c>
    </row>
    <row r="429" spans="3:29">
      <c r="C429" s="5">
        <v>4.4158850000000002E-6</v>
      </c>
      <c r="F429" s="5">
        <v>-5.4109990000000003</v>
      </c>
      <c r="I429" s="3">
        <v>-2.3730000000000001E-3</v>
      </c>
      <c r="L429" s="3">
        <v>-0.70684100000000005</v>
      </c>
      <c r="O429" s="3">
        <v>0.35325200000000001</v>
      </c>
      <c r="R429" s="3">
        <v>4.2106060000000003</v>
      </c>
      <c r="U429" s="3">
        <v>4.2764999999999997E-2</v>
      </c>
      <c r="W429" s="2" t="s">
        <v>0</v>
      </c>
      <c r="X429" s="3">
        <v>1717.1672390000001</v>
      </c>
      <c r="Y429" s="3" t="s">
        <v>10</v>
      </c>
      <c r="AC429" s="4">
        <f t="shared" si="6"/>
        <v>-4.3776897971695969E-6</v>
      </c>
    </row>
    <row r="430" spans="3:29" ht="28.8">
      <c r="C430" s="5">
        <v>4.4158850000000002E-6</v>
      </c>
      <c r="F430" s="5">
        <v>-5.4109990000000003</v>
      </c>
      <c r="I430" s="3">
        <v>-2.3730000000000001E-3</v>
      </c>
      <c r="L430" s="3">
        <v>-0.70684100000000005</v>
      </c>
      <c r="O430" s="3">
        <v>0.35325200000000001</v>
      </c>
      <c r="R430" s="3">
        <v>4.2106060000000003</v>
      </c>
      <c r="U430" s="3">
        <v>4.2764999999999997E-2</v>
      </c>
      <c r="W430" s="2" t="s">
        <v>19</v>
      </c>
      <c r="X430" s="3">
        <v>-10.356449</v>
      </c>
      <c r="Y430" s="3" t="s">
        <v>10</v>
      </c>
      <c r="AC430" s="4">
        <f t="shared" si="6"/>
        <v>2.6402391154754186E-8</v>
      </c>
    </row>
    <row r="431" spans="3:29" ht="28.8">
      <c r="C431" s="5">
        <v>4.4158850000000002E-6</v>
      </c>
      <c r="F431" s="5">
        <v>-5.4109990000000003</v>
      </c>
      <c r="I431" s="3">
        <v>-2.3730000000000001E-3</v>
      </c>
      <c r="K431" s="2" t="s">
        <v>25</v>
      </c>
      <c r="L431" s="3">
        <v>0.36759399999999998</v>
      </c>
      <c r="M431" s="3" t="s">
        <v>10</v>
      </c>
      <c r="N431" s="2" t="s">
        <v>22</v>
      </c>
      <c r="O431" s="3">
        <v>-0.447378</v>
      </c>
      <c r="P431" s="3" t="s">
        <v>10</v>
      </c>
      <c r="Q431" s="2" t="s">
        <v>1</v>
      </c>
      <c r="R431" s="3">
        <v>-1302.2685759999999</v>
      </c>
      <c r="S431" s="3" t="s">
        <v>10</v>
      </c>
      <c r="AC431" s="4">
        <f t="shared" si="6"/>
        <v>1.214329499868763E-5</v>
      </c>
    </row>
    <row r="432" spans="3:29" ht="28.8">
      <c r="C432" s="5">
        <v>4.4158850000000002E-6</v>
      </c>
      <c r="F432" s="5">
        <v>-5.4109990000000003</v>
      </c>
      <c r="I432" s="3">
        <v>-2.3730000000000001E-3</v>
      </c>
      <c r="L432" s="3">
        <v>0.36759399999999998</v>
      </c>
      <c r="O432" s="3">
        <v>-0.447378</v>
      </c>
      <c r="Q432" s="2" t="s">
        <v>18</v>
      </c>
      <c r="R432" s="3">
        <v>12.627041999999999</v>
      </c>
      <c r="S432" s="3" t="s">
        <v>10</v>
      </c>
      <c r="AC432" s="4">
        <f t="shared" si="6"/>
        <v>-1.1774368113664647E-7</v>
      </c>
    </row>
    <row r="433" spans="3:29">
      <c r="C433" s="5">
        <v>4.4158850000000002E-6</v>
      </c>
      <c r="F433" s="5">
        <v>-5.4109990000000003</v>
      </c>
      <c r="I433" s="3">
        <v>-2.3730000000000001E-3</v>
      </c>
      <c r="L433" s="3">
        <v>0.36759399999999998</v>
      </c>
      <c r="O433" s="3">
        <v>-0.447378</v>
      </c>
      <c r="Q433" s="2" t="s">
        <v>0</v>
      </c>
      <c r="R433" s="3">
        <v>1717.1672390000001</v>
      </c>
      <c r="S433" s="3" t="s">
        <v>10</v>
      </c>
      <c r="AC433" s="4">
        <f t="shared" si="6"/>
        <v>-1.6012110504353405E-5</v>
      </c>
    </row>
    <row r="434" spans="3:29" ht="28.8">
      <c r="C434" s="5">
        <v>4.4158850000000002E-6</v>
      </c>
      <c r="F434" s="5">
        <v>-5.4109990000000003</v>
      </c>
      <c r="I434" s="3">
        <v>-2.3730000000000001E-3</v>
      </c>
      <c r="L434" s="3">
        <v>0.36759399999999998</v>
      </c>
      <c r="O434" s="3">
        <v>-0.447378</v>
      </c>
      <c r="Q434" s="2" t="s">
        <v>19</v>
      </c>
      <c r="R434" s="3">
        <v>-10.356449</v>
      </c>
      <c r="S434" s="3" t="s">
        <v>10</v>
      </c>
      <c r="AC434" s="4">
        <f t="shared" si="6"/>
        <v>9.6571028176190523E-8</v>
      </c>
    </row>
    <row r="435" spans="3:29" ht="43.2">
      <c r="C435" s="5">
        <v>4.4158850000000002E-6</v>
      </c>
      <c r="F435" s="5">
        <v>-5.4109990000000003</v>
      </c>
      <c r="I435" s="3">
        <v>-2.3730000000000001E-3</v>
      </c>
      <c r="L435" s="3">
        <v>0.36759399999999998</v>
      </c>
      <c r="N435" s="2" t="s">
        <v>26</v>
      </c>
      <c r="O435" s="3">
        <v>-1.363121</v>
      </c>
      <c r="P435" s="3" t="s">
        <v>10</v>
      </c>
      <c r="Q435" s="2" t="s">
        <v>22</v>
      </c>
      <c r="R435" s="3">
        <v>-0.18370700000000001</v>
      </c>
      <c r="S435" s="3" t="s">
        <v>10</v>
      </c>
      <c r="T435" s="2" t="s">
        <v>1</v>
      </c>
      <c r="U435" s="3">
        <v>-1302.2685759999999</v>
      </c>
      <c r="V435" s="3" t="s">
        <v>10</v>
      </c>
      <c r="AC435" s="4">
        <f t="shared" si="6"/>
        <v>-6.7970745833883226E-6</v>
      </c>
    </row>
    <row r="436" spans="3:29" ht="28.8">
      <c r="C436" s="5">
        <v>4.4158850000000002E-6</v>
      </c>
      <c r="F436" s="5">
        <v>-5.4109990000000003</v>
      </c>
      <c r="I436" s="3">
        <v>-2.3730000000000001E-3</v>
      </c>
      <c r="L436" s="3">
        <v>0.36759399999999998</v>
      </c>
      <c r="O436" s="3">
        <v>-1.363121</v>
      </c>
      <c r="R436" s="3">
        <v>-0.18370700000000001</v>
      </c>
      <c r="T436" s="2" t="s">
        <v>18</v>
      </c>
      <c r="U436" s="3">
        <v>12.627041999999999</v>
      </c>
      <c r="V436" s="3" t="s">
        <v>10</v>
      </c>
      <c r="AC436" s="4">
        <f t="shared" si="6"/>
        <v>6.5905718546323007E-8</v>
      </c>
    </row>
    <row r="437" spans="3:29">
      <c r="C437" s="5">
        <v>4.4158850000000002E-6</v>
      </c>
      <c r="F437" s="5">
        <v>-5.4109990000000003</v>
      </c>
      <c r="I437" s="3">
        <v>-2.3730000000000001E-3</v>
      </c>
      <c r="L437" s="3">
        <v>0.36759399999999998</v>
      </c>
      <c r="O437" s="3">
        <v>-1.363121</v>
      </c>
      <c r="R437" s="3">
        <v>-0.18370700000000001</v>
      </c>
      <c r="T437" s="2" t="s">
        <v>0</v>
      </c>
      <c r="U437" s="3">
        <v>1717.1672390000001</v>
      </c>
      <c r="V437" s="3" t="s">
        <v>10</v>
      </c>
      <c r="AC437" s="4">
        <f t="shared" si="6"/>
        <v>8.9626011183379742E-6</v>
      </c>
    </row>
    <row r="438" spans="3:29" ht="28.8">
      <c r="C438" s="5">
        <v>4.4158850000000002E-6</v>
      </c>
      <c r="F438" s="5">
        <v>-5.4109990000000003</v>
      </c>
      <c r="I438" s="3">
        <v>-2.3730000000000001E-3</v>
      </c>
      <c r="L438" s="3">
        <v>0.36759399999999998</v>
      </c>
      <c r="O438" s="3">
        <v>-1.363121</v>
      </c>
      <c r="R438" s="3">
        <v>-0.18370700000000001</v>
      </c>
      <c r="T438" s="2" t="s">
        <v>19</v>
      </c>
      <c r="U438" s="3">
        <v>-10.356449</v>
      </c>
      <c r="V438" s="3" t="s">
        <v>10</v>
      </c>
      <c r="AC438" s="4">
        <f t="shared" si="6"/>
        <v>-5.4054561070862703E-8</v>
      </c>
    </row>
    <row r="439" spans="3:29" ht="43.2">
      <c r="C439" s="5">
        <v>4.4158850000000002E-6</v>
      </c>
      <c r="F439" s="5">
        <v>-5.4109990000000003</v>
      </c>
      <c r="I439" s="3">
        <v>-2.3730000000000001E-3</v>
      </c>
      <c r="L439" s="3">
        <v>0.36759399999999998</v>
      </c>
      <c r="O439" s="3">
        <v>-1.363121</v>
      </c>
      <c r="Q439" s="2" t="s">
        <v>27</v>
      </c>
      <c r="R439" s="3">
        <v>4.2106060000000003</v>
      </c>
      <c r="S439" s="3" t="s">
        <v>10</v>
      </c>
      <c r="T439" s="2" t="s">
        <v>22</v>
      </c>
      <c r="U439" s="3">
        <v>4.2764999999999997E-2</v>
      </c>
      <c r="V439" s="3" t="s">
        <v>10</v>
      </c>
      <c r="W439" s="2" t="s">
        <v>1</v>
      </c>
      <c r="X439" s="3">
        <v>-1302.2685759999999</v>
      </c>
      <c r="Y439" s="3" t="s">
        <v>10</v>
      </c>
      <c r="AC439" s="4">
        <f t="shared" si="6"/>
        <v>6.6623801830622414E-6</v>
      </c>
    </row>
    <row r="440" spans="3:29" ht="28.8">
      <c r="C440" s="5">
        <v>4.4158850000000002E-6</v>
      </c>
      <c r="F440" s="5">
        <v>-5.4109990000000003</v>
      </c>
      <c r="I440" s="3">
        <v>-2.3730000000000001E-3</v>
      </c>
      <c r="L440" s="3">
        <v>0.36759399999999998</v>
      </c>
      <c r="O440" s="3">
        <v>-1.363121</v>
      </c>
      <c r="R440" s="3">
        <v>4.2106060000000003</v>
      </c>
      <c r="U440" s="3">
        <v>4.2764999999999997E-2</v>
      </c>
      <c r="W440" s="2" t="s">
        <v>18</v>
      </c>
      <c r="X440" s="3">
        <v>12.627041999999999</v>
      </c>
      <c r="Y440" s="3" t="s">
        <v>10</v>
      </c>
      <c r="AC440" s="4">
        <f t="shared" si="6"/>
        <v>-6.459969620851437E-8</v>
      </c>
    </row>
    <row r="441" spans="3:29">
      <c r="C441" s="5">
        <v>4.4158850000000002E-6</v>
      </c>
      <c r="F441" s="5">
        <v>-5.4109990000000003</v>
      </c>
      <c r="I441" s="3">
        <v>-2.3730000000000001E-3</v>
      </c>
      <c r="L441" s="3">
        <v>0.36759399999999998</v>
      </c>
      <c r="O441" s="3">
        <v>-1.363121</v>
      </c>
      <c r="R441" s="3">
        <v>4.2106060000000003</v>
      </c>
      <c r="U441" s="3">
        <v>4.2764999999999997E-2</v>
      </c>
      <c r="W441" s="2" t="s">
        <v>0</v>
      </c>
      <c r="X441" s="3">
        <v>1717.1672390000001</v>
      </c>
      <c r="Y441" s="3" t="s">
        <v>10</v>
      </c>
      <c r="AC441" s="4">
        <f t="shared" si="6"/>
        <v>-8.7849935066829903E-6</v>
      </c>
    </row>
    <row r="442" spans="3:29" ht="28.8">
      <c r="C442" s="5">
        <v>4.4158850000000002E-6</v>
      </c>
      <c r="F442" s="5">
        <v>-5.4109990000000003</v>
      </c>
      <c r="I442" s="3">
        <v>-2.3730000000000001E-3</v>
      </c>
      <c r="L442" s="3">
        <v>0.36759399999999998</v>
      </c>
      <c r="O442" s="3">
        <v>-1.363121</v>
      </c>
      <c r="R442" s="3">
        <v>4.2106060000000003</v>
      </c>
      <c r="U442" s="3">
        <v>4.2764999999999997E-2</v>
      </c>
      <c r="W442" s="2" t="s">
        <v>19</v>
      </c>
      <c r="X442" s="3">
        <v>-10.356449</v>
      </c>
      <c r="Y442" s="3" t="s">
        <v>10</v>
      </c>
      <c r="AC442" s="4">
        <f t="shared" si="6"/>
        <v>5.2983387494788757E-8</v>
      </c>
    </row>
    <row r="443" spans="3:29" ht="28.8">
      <c r="C443" s="5">
        <v>4.4158850000000002E-6</v>
      </c>
      <c r="F443" s="5">
        <v>-5.4109990000000003</v>
      </c>
      <c r="I443" s="3">
        <v>-2.3730000000000001E-3</v>
      </c>
      <c r="L443" s="3">
        <v>0.36759399999999998</v>
      </c>
      <c r="O443" s="3">
        <v>-1.363121</v>
      </c>
      <c r="Q443" s="2" t="s">
        <v>22</v>
      </c>
      <c r="R443" s="3">
        <v>0.83796800000000005</v>
      </c>
      <c r="S443" s="3" t="s">
        <v>10</v>
      </c>
      <c r="T443" s="2" t="s">
        <v>1</v>
      </c>
      <c r="U443" s="3">
        <v>-1302.2685759999999</v>
      </c>
      <c r="V443" s="3" t="s">
        <v>10</v>
      </c>
      <c r="AC443" s="4">
        <f t="shared" si="6"/>
        <v>3.1004430938901327E-5</v>
      </c>
    </row>
    <row r="444" spans="3:29" ht="28.8">
      <c r="C444" s="5">
        <v>4.4158850000000002E-6</v>
      </c>
      <c r="F444" s="5">
        <v>-5.4109990000000003</v>
      </c>
      <c r="I444" s="3">
        <v>-2.3730000000000001E-3</v>
      </c>
      <c r="L444" s="3">
        <v>0.36759399999999998</v>
      </c>
      <c r="O444" s="3">
        <v>-1.363121</v>
      </c>
      <c r="R444" s="3">
        <v>0.83796800000000005</v>
      </c>
      <c r="T444" s="2" t="s">
        <v>18</v>
      </c>
      <c r="U444" s="3">
        <v>12.627041999999999</v>
      </c>
      <c r="V444" s="3" t="s">
        <v>10</v>
      </c>
      <c r="AC444" s="4">
        <f t="shared" si="6"/>
        <v>-3.0062481646766426E-7</v>
      </c>
    </row>
    <row r="445" spans="3:29">
      <c r="C445" s="5">
        <v>4.4158850000000002E-6</v>
      </c>
      <c r="F445" s="5">
        <v>-5.4109990000000003</v>
      </c>
      <c r="I445" s="3">
        <v>-2.3730000000000001E-3</v>
      </c>
      <c r="L445" s="3">
        <v>0.36759399999999998</v>
      </c>
      <c r="O445" s="3">
        <v>-1.363121</v>
      </c>
      <c r="R445" s="3">
        <v>0.83796800000000005</v>
      </c>
      <c r="T445" s="2" t="s">
        <v>0</v>
      </c>
      <c r="U445" s="3">
        <v>1717.1672390000001</v>
      </c>
      <c r="V445" s="3" t="s">
        <v>10</v>
      </c>
      <c r="AC445" s="4">
        <f t="shared" si="6"/>
        <v>-4.0882344896663908E-5</v>
      </c>
    </row>
    <row r="446" spans="3:29" ht="28.8">
      <c r="C446" s="5">
        <v>4.4158850000000002E-6</v>
      </c>
      <c r="F446" s="5">
        <v>-5.4109990000000003</v>
      </c>
      <c r="I446" s="3">
        <v>-2.3730000000000001E-3</v>
      </c>
      <c r="L446" s="3">
        <v>0.36759399999999998</v>
      </c>
      <c r="O446" s="3">
        <v>-1.363121</v>
      </c>
      <c r="R446" s="3">
        <v>0.83796800000000005</v>
      </c>
      <c r="T446" s="2" t="s">
        <v>19</v>
      </c>
      <c r="U446" s="3">
        <v>-10.356449</v>
      </c>
      <c r="V446" s="3" t="s">
        <v>10</v>
      </c>
      <c r="AC446" s="4">
        <f t="shared" si="6"/>
        <v>2.4656650226408728E-7</v>
      </c>
    </row>
    <row r="447" spans="3:29" ht="28.8">
      <c r="C447" s="5">
        <v>4.4158850000000002E-6</v>
      </c>
      <c r="F447" s="5">
        <v>-5.4109990000000003</v>
      </c>
      <c r="I447" s="3">
        <v>-2.3730000000000001E-3</v>
      </c>
      <c r="K447" s="2" t="s">
        <v>22</v>
      </c>
      <c r="L447" s="3">
        <v>-0.18370700000000001</v>
      </c>
      <c r="M447" s="3" t="s">
        <v>10</v>
      </c>
      <c r="N447" s="2" t="s">
        <v>1</v>
      </c>
      <c r="O447" s="3">
        <v>-1302.2685759999999</v>
      </c>
      <c r="P447" s="3" t="s">
        <v>10</v>
      </c>
      <c r="AC447" s="4">
        <f t="shared" si="6"/>
        <v>1.3564981719372063E-5</v>
      </c>
    </row>
    <row r="448" spans="3:29" ht="28.8">
      <c r="C448" s="5">
        <v>4.4158850000000002E-6</v>
      </c>
      <c r="F448" s="5">
        <v>-5.4109990000000003</v>
      </c>
      <c r="I448" s="3">
        <v>-2.3730000000000001E-3</v>
      </c>
      <c r="L448" s="3">
        <v>-0.18370700000000001</v>
      </c>
      <c r="N448" s="2" t="s">
        <v>18</v>
      </c>
      <c r="O448" s="3">
        <v>12.627041999999999</v>
      </c>
      <c r="P448" s="3" t="s">
        <v>10</v>
      </c>
      <c r="AC448" s="4">
        <f t="shared" si="6"/>
        <v>-1.3152862401537611E-7</v>
      </c>
    </row>
    <row r="449" spans="3:29">
      <c r="C449" s="5">
        <v>4.4158850000000002E-6</v>
      </c>
      <c r="F449" s="5">
        <v>-5.4109990000000003</v>
      </c>
      <c r="I449" s="3">
        <v>-2.3730000000000001E-3</v>
      </c>
      <c r="L449" s="3">
        <v>-0.18370700000000001</v>
      </c>
      <c r="N449" s="2" t="s">
        <v>0</v>
      </c>
      <c r="O449" s="3">
        <v>1717.1672390000001</v>
      </c>
      <c r="P449" s="3" t="s">
        <v>10</v>
      </c>
      <c r="AC449" s="4">
        <f t="shared" si="6"/>
        <v>-1.7886742132476672E-5</v>
      </c>
    </row>
    <row r="450" spans="3:29" ht="28.8">
      <c r="C450" s="5">
        <v>4.4158850000000002E-6</v>
      </c>
      <c r="F450" s="5">
        <v>-5.4109990000000003</v>
      </c>
      <c r="I450" s="3">
        <v>-2.3730000000000001E-3</v>
      </c>
      <c r="L450" s="3">
        <v>-0.18370700000000001</v>
      </c>
      <c r="N450" s="2" t="s">
        <v>19</v>
      </c>
      <c r="O450" s="3">
        <v>-10.356449</v>
      </c>
      <c r="P450" s="3" t="s">
        <v>10</v>
      </c>
      <c r="AC450" s="4">
        <f t="shared" si="6"/>
        <v>1.0787716447410391E-7</v>
      </c>
    </row>
    <row r="451" spans="3:29" ht="43.2">
      <c r="C451" s="5">
        <v>4.4158850000000002E-6</v>
      </c>
      <c r="F451" s="5">
        <v>-5.4109990000000003</v>
      </c>
      <c r="I451" s="3">
        <v>-2.3730000000000001E-3</v>
      </c>
      <c r="K451" s="2" t="s">
        <v>27</v>
      </c>
      <c r="L451" s="3">
        <v>4.2106060000000003</v>
      </c>
      <c r="M451" s="3" t="s">
        <v>10</v>
      </c>
      <c r="N451" s="2" t="s">
        <v>22</v>
      </c>
      <c r="O451" s="3">
        <v>4.2764999999999997E-2</v>
      </c>
      <c r="P451" s="3" t="s">
        <v>10</v>
      </c>
      <c r="Q451" s="2" t="s">
        <v>1</v>
      </c>
      <c r="R451" s="3">
        <v>-1302.2685759999999</v>
      </c>
      <c r="S451" s="3" t="s">
        <v>10</v>
      </c>
      <c r="AC451" s="4">
        <f t="shared" ref="AC451:AC514" si="7">IF(ISNUMBER(C451),C451,1)*IF(ISNUMBER(F451),F451,1)*IF(ISNUMBER(I451),I451,1)*IF(ISNUMBER(L451),L451,1)*IF(ISNUMBER(O451),O451,1)*IF(ISNUMBER(R451),R451,1)*IF(ISNUMBER(U451),U451,1)*IF(ISNUMBER(X451),X451,1)*IF(ISNUMBER(AA451),AA451,1)</f>
        <v>-1.3296170916178809E-5</v>
      </c>
    </row>
    <row r="452" spans="3:29" ht="28.8">
      <c r="C452" s="5">
        <v>4.4158850000000002E-6</v>
      </c>
      <c r="F452" s="5">
        <v>-5.4109990000000003</v>
      </c>
      <c r="I452" s="3">
        <v>-2.3730000000000001E-3</v>
      </c>
      <c r="L452" s="3">
        <v>4.2106060000000003</v>
      </c>
      <c r="O452" s="3">
        <v>4.2764999999999997E-2</v>
      </c>
      <c r="Q452" s="2" t="s">
        <v>18</v>
      </c>
      <c r="R452" s="3">
        <v>12.627041999999999</v>
      </c>
      <c r="S452" s="3" t="s">
        <v>10</v>
      </c>
      <c r="AC452" s="4">
        <f t="shared" si="7"/>
        <v>1.2892218371225468E-7</v>
      </c>
    </row>
    <row r="453" spans="3:29">
      <c r="C453" s="5">
        <v>4.4158850000000002E-6</v>
      </c>
      <c r="F453" s="5">
        <v>-5.4109990000000003</v>
      </c>
      <c r="I453" s="3">
        <v>-2.3730000000000001E-3</v>
      </c>
      <c r="L453" s="3">
        <v>4.2106060000000003</v>
      </c>
      <c r="O453" s="3">
        <v>4.2764999999999997E-2</v>
      </c>
      <c r="Q453" s="2" t="s">
        <v>0</v>
      </c>
      <c r="R453" s="3">
        <v>1717.1672390000001</v>
      </c>
      <c r="S453" s="3" t="s">
        <v>10</v>
      </c>
      <c r="AC453" s="4">
        <f t="shared" si="7"/>
        <v>1.7532289054793922E-5</v>
      </c>
    </row>
    <row r="454" spans="3:29" ht="28.8">
      <c r="C454" s="5">
        <v>4.4158850000000002E-6</v>
      </c>
      <c r="F454" s="5">
        <v>-5.4109990000000003</v>
      </c>
      <c r="I454" s="3">
        <v>-2.3730000000000001E-3</v>
      </c>
      <c r="L454" s="3">
        <v>4.2106060000000003</v>
      </c>
      <c r="O454" s="3">
        <v>4.2764999999999997E-2</v>
      </c>
      <c r="Q454" s="2" t="s">
        <v>19</v>
      </c>
      <c r="R454" s="3">
        <v>-10.356449</v>
      </c>
      <c r="S454" s="3" t="s">
        <v>10</v>
      </c>
      <c r="AC454" s="4">
        <f t="shared" si="7"/>
        <v>-1.0573941391694083E-7</v>
      </c>
    </row>
    <row r="455" spans="3:29">
      <c r="C455" s="5">
        <v>4.4158850000000002E-6</v>
      </c>
      <c r="F455" s="5">
        <v>-5.4109990000000003</v>
      </c>
      <c r="I455" s="3">
        <v>-2.3730000000000001E-3</v>
      </c>
      <c r="K455" s="2" t="s">
        <v>15</v>
      </c>
      <c r="L455" s="3">
        <v>-0.440166</v>
      </c>
      <c r="M455" s="3" t="s">
        <v>10</v>
      </c>
      <c r="N455" s="2" t="s">
        <v>1</v>
      </c>
      <c r="O455" s="3">
        <v>-511.08203500000002</v>
      </c>
      <c r="P455" s="3" t="s">
        <v>10</v>
      </c>
      <c r="AC455" s="4">
        <f t="shared" si="7"/>
        <v>1.2755575425287981E-5</v>
      </c>
    </row>
    <row r="456" spans="3:29" ht="28.8">
      <c r="C456" s="5">
        <v>4.4158850000000002E-6</v>
      </c>
      <c r="F456" s="5">
        <v>-5.4109990000000003</v>
      </c>
      <c r="I456" s="3">
        <v>-2.3730000000000001E-3</v>
      </c>
      <c r="L456" s="3">
        <v>-0.440166</v>
      </c>
      <c r="N456" s="2" t="s">
        <v>18</v>
      </c>
      <c r="O456" s="3">
        <v>7.3227289999999998</v>
      </c>
      <c r="P456" s="3" t="s">
        <v>10</v>
      </c>
      <c r="AC456" s="4">
        <f t="shared" si="7"/>
        <v>-1.8276052704228514E-7</v>
      </c>
    </row>
    <row r="457" spans="3:29">
      <c r="C457" s="5">
        <v>4.4158850000000002E-6</v>
      </c>
      <c r="F457" s="5">
        <v>-5.4109990000000003</v>
      </c>
      <c r="I457" s="3">
        <v>-2.3730000000000001E-3</v>
      </c>
      <c r="L457" s="3">
        <v>-0.440166</v>
      </c>
      <c r="N457" s="2" t="s">
        <v>0</v>
      </c>
      <c r="O457" s="3">
        <v>-980.71256000000005</v>
      </c>
      <c r="P457" s="3" t="s">
        <v>10</v>
      </c>
      <c r="AC457" s="4">
        <f t="shared" si="7"/>
        <v>2.4476604875393955E-5</v>
      </c>
    </row>
    <row r="458" spans="3:29" ht="28.8">
      <c r="C458" s="5">
        <v>4.4158850000000002E-6</v>
      </c>
      <c r="F458" s="5">
        <v>-5.4109990000000003</v>
      </c>
      <c r="I458" s="3">
        <v>-2.3730000000000001E-3</v>
      </c>
      <c r="L458" s="3">
        <v>-0.440166</v>
      </c>
      <c r="N458" s="2" t="s">
        <v>19</v>
      </c>
      <c r="O458" s="3">
        <v>6.441484</v>
      </c>
      <c r="P458" s="3" t="s">
        <v>10</v>
      </c>
      <c r="AC458" s="4">
        <f t="shared" si="7"/>
        <v>-1.6076643158233047E-7</v>
      </c>
    </row>
    <row r="459" spans="3:29" ht="28.8">
      <c r="C459" s="5">
        <v>4.4158850000000002E-6</v>
      </c>
      <c r="F459" s="5">
        <v>-5.4109990000000003</v>
      </c>
      <c r="I459" s="3">
        <v>-2.3730000000000001E-3</v>
      </c>
      <c r="L459" s="3">
        <v>-0.440166</v>
      </c>
      <c r="N459" s="2" t="s">
        <v>20</v>
      </c>
      <c r="O459" s="3">
        <v>0.67350500000000002</v>
      </c>
      <c r="P459" s="3" t="s">
        <v>10</v>
      </c>
      <c r="Q459" s="2" t="s">
        <v>1</v>
      </c>
      <c r="R459" s="3">
        <v>-233.84651299999999</v>
      </c>
      <c r="S459" s="3" t="s">
        <v>10</v>
      </c>
      <c r="AC459" s="4">
        <f t="shared" si="7"/>
        <v>3.9308019450890362E-6</v>
      </c>
    </row>
    <row r="460" spans="3:29" ht="28.8">
      <c r="C460" s="5">
        <v>4.4158850000000002E-6</v>
      </c>
      <c r="F460" s="5">
        <v>-5.4109990000000003</v>
      </c>
      <c r="I460" s="3">
        <v>-2.3730000000000001E-3</v>
      </c>
      <c r="L460" s="3">
        <v>-0.440166</v>
      </c>
      <c r="O460" s="3">
        <v>0.67350500000000002</v>
      </c>
      <c r="Q460" s="2" t="s">
        <v>18</v>
      </c>
      <c r="R460" s="3">
        <v>2.9874800000000001</v>
      </c>
      <c r="S460" s="3" t="s">
        <v>21</v>
      </c>
      <c r="AC460" s="4">
        <f t="shared" si="7"/>
        <v>-5.0217521075093365E-8</v>
      </c>
    </row>
    <row r="461" spans="3:29">
      <c r="C461" s="5">
        <v>4.4158850000000002E-6</v>
      </c>
      <c r="F461" s="5">
        <v>-5.4109990000000003</v>
      </c>
      <c r="I461" s="3">
        <v>-2.3730000000000001E-3</v>
      </c>
      <c r="L461" s="3">
        <v>-0.440166</v>
      </c>
      <c r="O461" s="3">
        <v>0.67350500000000002</v>
      </c>
      <c r="Q461" s="2" t="s">
        <v>0</v>
      </c>
      <c r="R461" s="3">
        <v>392.87350500000002</v>
      </c>
      <c r="S461" s="3" t="s">
        <v>10</v>
      </c>
      <c r="AC461" s="4">
        <f t="shared" si="7"/>
        <v>-6.6039382747945755E-6</v>
      </c>
    </row>
    <row r="462" spans="3:29" ht="28.8">
      <c r="C462" s="5">
        <v>4.4158850000000002E-6</v>
      </c>
      <c r="F462" s="5">
        <v>-5.4109990000000003</v>
      </c>
      <c r="I462" s="3">
        <v>-2.3730000000000001E-3</v>
      </c>
      <c r="L462" s="3">
        <v>-0.440166</v>
      </c>
      <c r="O462" s="3">
        <v>0.67350500000000002</v>
      </c>
      <c r="Q462" s="2" t="s">
        <v>19</v>
      </c>
      <c r="R462" s="3">
        <v>-2.3841489999999999</v>
      </c>
      <c r="S462" s="3" t="s">
        <v>10</v>
      </c>
      <c r="AC462" s="4">
        <f t="shared" si="7"/>
        <v>4.0075934450996406E-8</v>
      </c>
    </row>
    <row r="463" spans="3:29" ht="28.8">
      <c r="C463" s="5">
        <v>4.4158850000000002E-6</v>
      </c>
      <c r="F463" s="5">
        <v>-5.4109990000000003</v>
      </c>
      <c r="I463" s="3">
        <v>-2.3730000000000001E-3</v>
      </c>
      <c r="L463" s="3">
        <v>-0.440166</v>
      </c>
      <c r="O463" s="3">
        <v>0.67350500000000002</v>
      </c>
      <c r="Q463" s="2" t="s">
        <v>22</v>
      </c>
      <c r="R463" s="3">
        <v>0.83796800000000005</v>
      </c>
      <c r="S463" s="3" t="s">
        <v>10</v>
      </c>
      <c r="T463" s="2" t="s">
        <v>1</v>
      </c>
      <c r="U463" s="3">
        <v>-1302.2685759999999</v>
      </c>
      <c r="V463" s="3" t="s">
        <v>10</v>
      </c>
      <c r="AC463" s="4">
        <f t="shared" si="7"/>
        <v>1.8343333385089562E-5</v>
      </c>
    </row>
    <row r="464" spans="3:29" ht="28.8">
      <c r="C464" s="5">
        <v>4.4158850000000002E-6</v>
      </c>
      <c r="F464" s="5">
        <v>-5.4109990000000003</v>
      </c>
      <c r="I464" s="3">
        <v>-2.3730000000000001E-3</v>
      </c>
      <c r="L464" s="3">
        <v>-0.440166</v>
      </c>
      <c r="O464" s="3">
        <v>0.67350500000000002</v>
      </c>
      <c r="R464" s="3">
        <v>0.83796800000000005</v>
      </c>
      <c r="T464" s="2" t="s">
        <v>18</v>
      </c>
      <c r="U464" s="3">
        <v>12.627041999999999</v>
      </c>
      <c r="V464" s="3" t="s">
        <v>10</v>
      </c>
      <c r="AC464" s="4">
        <f t="shared" si="7"/>
        <v>-1.7786042398793784E-7</v>
      </c>
    </row>
    <row r="465" spans="2:29">
      <c r="C465" s="5">
        <v>4.4158850000000002E-6</v>
      </c>
      <c r="F465" s="5">
        <v>-5.4109990000000003</v>
      </c>
      <c r="I465" s="3">
        <v>-2.3730000000000001E-3</v>
      </c>
      <c r="L465" s="3">
        <v>-0.440166</v>
      </c>
      <c r="O465" s="3">
        <v>0.67350500000000002</v>
      </c>
      <c r="R465" s="3">
        <v>0.83796800000000005</v>
      </c>
      <c r="T465" s="2" t="s">
        <v>0</v>
      </c>
      <c r="U465" s="3">
        <v>1717.1672390000001</v>
      </c>
      <c r="V465" s="3" t="s">
        <v>10</v>
      </c>
      <c r="AC465" s="4">
        <f t="shared" si="7"/>
        <v>-2.4187461575461348E-5</v>
      </c>
    </row>
    <row r="466" spans="2:29" ht="28.8">
      <c r="C466" s="5">
        <v>4.4158850000000002E-6</v>
      </c>
      <c r="F466" s="5">
        <v>-5.4109990000000003</v>
      </c>
      <c r="I466" s="3">
        <v>-2.3730000000000001E-3</v>
      </c>
      <c r="L466" s="3">
        <v>-0.440166</v>
      </c>
      <c r="O466" s="3">
        <v>0.67350500000000002</v>
      </c>
      <c r="R466" s="3">
        <v>0.83796800000000005</v>
      </c>
      <c r="T466" s="2" t="s">
        <v>19</v>
      </c>
      <c r="U466" s="3">
        <v>-10.356449</v>
      </c>
      <c r="V466" s="3" t="s">
        <v>10</v>
      </c>
      <c r="AC466" s="4">
        <f t="shared" si="7"/>
        <v>1.4587758638558855E-7</v>
      </c>
    </row>
    <row r="467" spans="2:29" ht="28.8">
      <c r="C467" s="5">
        <v>4.4158850000000002E-6</v>
      </c>
      <c r="E467" s="2" t="s">
        <v>30</v>
      </c>
      <c r="F467" s="5">
        <v>0.9060279</v>
      </c>
      <c r="G467" s="3" t="s">
        <v>10</v>
      </c>
      <c r="H467" s="2" t="s">
        <v>15</v>
      </c>
      <c r="I467" s="3">
        <v>4.0794999999999998E-2</v>
      </c>
      <c r="J467" s="3" t="s">
        <v>10</v>
      </c>
      <c r="K467" s="2" t="s">
        <v>15</v>
      </c>
      <c r="L467" s="3">
        <v>-0.440166</v>
      </c>
      <c r="M467" s="3" t="s">
        <v>10</v>
      </c>
      <c r="N467" s="2" t="s">
        <v>1</v>
      </c>
      <c r="O467" s="3">
        <v>-511.08203500000002</v>
      </c>
      <c r="P467" s="3" t="s">
        <v>10</v>
      </c>
      <c r="AC467" s="4">
        <f t="shared" si="7"/>
        <v>3.6717522709698151E-5</v>
      </c>
    </row>
    <row r="468" spans="2:29" ht="28.8">
      <c r="C468" s="5">
        <v>4.4158850000000002E-6</v>
      </c>
      <c r="F468" s="5">
        <v>0.9060279</v>
      </c>
      <c r="I468" s="3">
        <v>4.0794999999999998E-2</v>
      </c>
      <c r="L468" s="3">
        <v>-0.440166</v>
      </c>
      <c r="N468" s="2" t="s">
        <v>18</v>
      </c>
      <c r="O468" s="3">
        <v>7.3227289999999998</v>
      </c>
      <c r="P468" s="3" t="s">
        <v>10</v>
      </c>
      <c r="AC468" s="4">
        <f t="shared" si="7"/>
        <v>-5.260847573217189E-7</v>
      </c>
    </row>
    <row r="469" spans="2:29">
      <c r="C469" s="5">
        <v>4.4158850000000002E-6</v>
      </c>
      <c r="F469" s="5">
        <v>0.9060279</v>
      </c>
      <c r="I469" s="3">
        <v>4.0794999999999998E-2</v>
      </c>
      <c r="L469" s="3">
        <v>-0.440166</v>
      </c>
      <c r="N469" s="2" t="s">
        <v>0</v>
      </c>
      <c r="O469" s="3">
        <v>-980.71256000000005</v>
      </c>
      <c r="P469" s="3" t="s">
        <v>10</v>
      </c>
      <c r="AC469" s="4">
        <f t="shared" si="7"/>
        <v>7.0457056260031159E-5</v>
      </c>
    </row>
    <row r="470" spans="2:29" ht="28.8">
      <c r="C470" s="5">
        <v>4.4158850000000002E-6</v>
      </c>
      <c r="F470" s="5">
        <v>0.9060279</v>
      </c>
      <c r="I470" s="3">
        <v>4.0794999999999998E-2</v>
      </c>
      <c r="L470" s="3">
        <v>-0.440166</v>
      </c>
      <c r="N470" s="2" t="s">
        <v>19</v>
      </c>
      <c r="O470" s="3">
        <v>6.441484</v>
      </c>
      <c r="P470" s="3" t="s">
        <v>10</v>
      </c>
      <c r="AC470" s="4">
        <f t="shared" si="7"/>
        <v>-4.6277372096273601E-7</v>
      </c>
    </row>
    <row r="471" spans="2:29" ht="28.8">
      <c r="C471" s="5">
        <v>4.4158850000000002E-6</v>
      </c>
      <c r="F471" s="5">
        <v>0.9060279</v>
      </c>
      <c r="I471" s="3">
        <v>4.0794999999999998E-2</v>
      </c>
      <c r="L471" s="3">
        <v>-0.440166</v>
      </c>
      <c r="N471" s="2" t="s">
        <v>20</v>
      </c>
      <c r="O471" s="3">
        <v>0.67350500000000002</v>
      </c>
      <c r="P471" s="3" t="s">
        <v>10</v>
      </c>
      <c r="Q471" s="2" t="s">
        <v>1</v>
      </c>
      <c r="R471" s="3">
        <v>-233.84651299999999</v>
      </c>
      <c r="S471" s="3" t="s">
        <v>10</v>
      </c>
      <c r="AC471" s="4">
        <f t="shared" si="7"/>
        <v>1.1314997941997888E-5</v>
      </c>
    </row>
    <row r="472" spans="2:29" ht="28.8">
      <c r="C472" s="5">
        <v>4.4158850000000002E-6</v>
      </c>
      <c r="F472" s="5">
        <v>0.9060279</v>
      </c>
      <c r="I472" s="3">
        <v>4.0794999999999998E-2</v>
      </c>
      <c r="L472" s="3">
        <v>-0.440166</v>
      </c>
      <c r="O472" s="3">
        <v>0.67350500000000002</v>
      </c>
      <c r="Q472" s="2" t="s">
        <v>18</v>
      </c>
      <c r="R472" s="3">
        <v>2.9874800000000001</v>
      </c>
      <c r="S472" s="3" t="s">
        <v>21</v>
      </c>
      <c r="AC472" s="4">
        <f t="shared" si="7"/>
        <v>-1.4455349202388942E-7</v>
      </c>
    </row>
    <row r="473" spans="2:29">
      <c r="C473" s="5">
        <v>4.4158850000000002E-6</v>
      </c>
      <c r="F473" s="5">
        <v>0.9060279</v>
      </c>
      <c r="I473" s="3">
        <v>4.0794999999999998E-2</v>
      </c>
      <c r="L473" s="3">
        <v>-0.440166</v>
      </c>
      <c r="O473" s="3">
        <v>0.67350500000000002</v>
      </c>
      <c r="Q473" s="2" t="s">
        <v>0</v>
      </c>
      <c r="R473" s="3">
        <v>392.87350500000002</v>
      </c>
      <c r="S473" s="3" t="s">
        <v>10</v>
      </c>
      <c r="AC473" s="4">
        <f t="shared" si="7"/>
        <v>-1.9009746365302858E-5</v>
      </c>
    </row>
    <row r="474" spans="2:29" ht="28.8">
      <c r="C474" s="5">
        <v>4.4158850000000002E-6</v>
      </c>
      <c r="F474" s="5">
        <v>0.9060279</v>
      </c>
      <c r="I474" s="3">
        <v>4.0794999999999998E-2</v>
      </c>
      <c r="L474" s="3">
        <v>-0.440166</v>
      </c>
      <c r="O474" s="3">
        <v>0.67350500000000002</v>
      </c>
      <c r="Q474" s="2" t="s">
        <v>19</v>
      </c>
      <c r="R474" s="3">
        <v>-2.3841489999999999</v>
      </c>
      <c r="S474" s="3" t="s">
        <v>10</v>
      </c>
      <c r="AC474" s="4">
        <f t="shared" si="7"/>
        <v>1.1536045879981252E-7</v>
      </c>
    </row>
    <row r="475" spans="2:29" ht="28.8">
      <c r="C475" s="5">
        <v>4.4158850000000002E-6</v>
      </c>
      <c r="F475" s="5">
        <v>0.9060279</v>
      </c>
      <c r="I475" s="3">
        <v>4.0794999999999998E-2</v>
      </c>
      <c r="L475" s="3">
        <v>-0.440166</v>
      </c>
      <c r="O475" s="3">
        <v>0.67350500000000002</v>
      </c>
      <c r="Q475" s="2" t="s">
        <v>22</v>
      </c>
      <c r="R475" s="3">
        <v>0.83796800000000005</v>
      </c>
      <c r="S475" s="3" t="s">
        <v>10</v>
      </c>
      <c r="T475" s="2" t="s">
        <v>1</v>
      </c>
      <c r="U475" s="3">
        <v>-1302.2685759999999</v>
      </c>
      <c r="V475" s="3" t="s">
        <v>10</v>
      </c>
      <c r="AC475" s="4">
        <f t="shared" si="7"/>
        <v>5.280214633071986E-5</v>
      </c>
    </row>
    <row r="476" spans="2:29" ht="28.8">
      <c r="C476" s="5">
        <v>4.4158850000000002E-6</v>
      </c>
      <c r="F476" s="5">
        <v>0.9060279</v>
      </c>
      <c r="I476" s="3">
        <v>4.0794999999999998E-2</v>
      </c>
      <c r="L476" s="3">
        <v>-0.440166</v>
      </c>
      <c r="O476" s="3">
        <v>0.67350500000000002</v>
      </c>
      <c r="R476" s="3">
        <v>0.83796800000000005</v>
      </c>
      <c r="T476" s="2" t="s">
        <v>18</v>
      </c>
      <c r="U476" s="3">
        <v>12.627041999999999</v>
      </c>
      <c r="V476" s="3" t="s">
        <v>10</v>
      </c>
      <c r="AC476" s="4">
        <f t="shared" si="7"/>
        <v>-5.1197958063002943E-7</v>
      </c>
    </row>
    <row r="477" spans="2:29">
      <c r="C477" s="5">
        <v>4.4158850000000002E-6</v>
      </c>
      <c r="F477" s="5">
        <v>0.9060279</v>
      </c>
      <c r="I477" s="3">
        <v>4.0794999999999998E-2</v>
      </c>
      <c r="L477" s="3">
        <v>-0.440166</v>
      </c>
      <c r="O477" s="3">
        <v>0.67350500000000002</v>
      </c>
      <c r="R477" s="3">
        <v>0.83796800000000005</v>
      </c>
      <c r="T477" s="2" t="s">
        <v>0</v>
      </c>
      <c r="U477" s="3">
        <v>1717.1672390000001</v>
      </c>
      <c r="V477" s="3" t="s">
        <v>10</v>
      </c>
      <c r="AC477" s="4">
        <f t="shared" si="7"/>
        <v>-6.962474369649246E-5</v>
      </c>
    </row>
    <row r="478" spans="2:29" ht="28.8">
      <c r="C478" s="5">
        <v>4.4158850000000002E-6</v>
      </c>
      <c r="F478" s="5">
        <v>0.9060279</v>
      </c>
      <c r="I478" s="3">
        <v>4.0794999999999998E-2</v>
      </c>
      <c r="L478" s="3">
        <v>-0.440166</v>
      </c>
      <c r="O478" s="3">
        <v>0.67350500000000002</v>
      </c>
      <c r="R478" s="3">
        <v>0.83796800000000005</v>
      </c>
      <c r="T478" s="2" t="s">
        <v>19</v>
      </c>
      <c r="U478" s="3">
        <v>-10.356449</v>
      </c>
      <c r="V478" s="3" t="s">
        <v>10</v>
      </c>
      <c r="AC478" s="4">
        <f t="shared" si="7"/>
        <v>4.1991548106328367E-7</v>
      </c>
    </row>
    <row r="479" spans="2:29" ht="43.2">
      <c r="B479" s="2" t="s">
        <v>13</v>
      </c>
      <c r="C479" s="5">
        <v>2.9877589999999999E-5</v>
      </c>
      <c r="D479" s="3" t="s">
        <v>10</v>
      </c>
      <c r="E479" s="2" t="s">
        <v>15</v>
      </c>
      <c r="F479" s="3">
        <v>-0.19009400000000001</v>
      </c>
      <c r="G479" s="3" t="s">
        <v>10</v>
      </c>
      <c r="H479" s="2" t="s">
        <v>1</v>
      </c>
      <c r="I479" s="3">
        <v>-511.08203500000002</v>
      </c>
      <c r="J479" s="3" t="s">
        <v>10</v>
      </c>
      <c r="AC479" s="4">
        <f t="shared" si="7"/>
        <v>2.9027162751909946E-3</v>
      </c>
    </row>
    <row r="480" spans="2:29" ht="28.8">
      <c r="C480" s="5">
        <v>2.9877589999999999E-5</v>
      </c>
      <c r="F480" s="3">
        <v>-0.19009400000000001</v>
      </c>
      <c r="H480" s="2" t="s">
        <v>18</v>
      </c>
      <c r="I480" s="3">
        <v>7.3227289999999998</v>
      </c>
      <c r="J480" s="3" t="s">
        <v>10</v>
      </c>
      <c r="AC480" s="4">
        <f t="shared" si="7"/>
        <v>-4.1589809837696751E-5</v>
      </c>
    </row>
    <row r="481" spans="3:29">
      <c r="C481" s="5">
        <v>2.9877589999999999E-5</v>
      </c>
      <c r="F481" s="3">
        <v>-0.19009400000000001</v>
      </c>
      <c r="H481" s="2" t="s">
        <v>0</v>
      </c>
      <c r="I481" s="3">
        <v>-980.71256000000005</v>
      </c>
      <c r="J481" s="3" t="s">
        <v>10</v>
      </c>
      <c r="AC481" s="4">
        <f t="shared" si="7"/>
        <v>5.5700066021616762E-3</v>
      </c>
    </row>
    <row r="482" spans="3:29" ht="28.8">
      <c r="C482" s="5">
        <v>2.9877589999999999E-5</v>
      </c>
      <c r="F482" s="3">
        <v>-0.19009400000000001</v>
      </c>
      <c r="H482" s="2" t="s">
        <v>19</v>
      </c>
      <c r="I482" s="3">
        <v>6.441484</v>
      </c>
      <c r="J482" s="3" t="s">
        <v>10</v>
      </c>
      <c r="AC482" s="4">
        <f t="shared" si="7"/>
        <v>-3.6584734274963099E-5</v>
      </c>
    </row>
    <row r="483" spans="3:29" ht="28.8">
      <c r="C483" s="5">
        <v>2.9877589999999999E-5</v>
      </c>
      <c r="F483" s="3">
        <v>-0.19009400000000001</v>
      </c>
      <c r="H483" s="2" t="s">
        <v>20</v>
      </c>
      <c r="I483" s="3">
        <v>0.67350500000000002</v>
      </c>
      <c r="J483" s="3" t="s">
        <v>10</v>
      </c>
      <c r="K483" s="2" t="s">
        <v>1</v>
      </c>
      <c r="L483" s="3">
        <v>-233.84651299999999</v>
      </c>
      <c r="M483" s="3" t="s">
        <v>10</v>
      </c>
      <c r="AC483" s="4">
        <f t="shared" si="7"/>
        <v>8.945110197021754E-4</v>
      </c>
    </row>
    <row r="484" spans="3:29" ht="28.8">
      <c r="C484" s="5">
        <v>2.9877589999999999E-5</v>
      </c>
      <c r="F484" s="3">
        <v>-0.19009400000000001</v>
      </c>
      <c r="I484" s="3">
        <v>0.67350500000000002</v>
      </c>
      <c r="K484" s="2" t="s">
        <v>18</v>
      </c>
      <c r="L484" s="3">
        <v>2.9874800000000001</v>
      </c>
      <c r="M484" s="3" t="s">
        <v>21</v>
      </c>
      <c r="AC484" s="4">
        <f t="shared" si="7"/>
        <v>-1.1427725591699781E-5</v>
      </c>
    </row>
    <row r="485" spans="3:29">
      <c r="C485" s="5">
        <v>2.9877589999999999E-5</v>
      </c>
      <c r="F485" s="3">
        <v>-0.19009400000000001</v>
      </c>
      <c r="I485" s="3">
        <v>0.67350500000000002</v>
      </c>
      <c r="K485" s="2" t="s">
        <v>0</v>
      </c>
      <c r="L485" s="3">
        <v>392.87350500000002</v>
      </c>
      <c r="M485" s="3" t="s">
        <v>10</v>
      </c>
      <c r="AC485" s="4">
        <f t="shared" si="7"/>
        <v>-1.502821979524312E-3</v>
      </c>
    </row>
    <row r="486" spans="3:29" ht="28.8">
      <c r="C486" s="5">
        <v>2.9877589999999999E-5</v>
      </c>
      <c r="F486" s="3">
        <v>-0.19009400000000001</v>
      </c>
      <c r="I486" s="3">
        <v>0.67350500000000002</v>
      </c>
      <c r="K486" s="2" t="s">
        <v>19</v>
      </c>
      <c r="L486" s="3">
        <v>-2.3841489999999999</v>
      </c>
      <c r="M486" s="3" t="s">
        <v>10</v>
      </c>
      <c r="AC486" s="4">
        <f t="shared" si="7"/>
        <v>9.1198603979693377E-6</v>
      </c>
    </row>
    <row r="487" spans="3:29" ht="28.8">
      <c r="C487" s="5">
        <v>2.9877589999999999E-5</v>
      </c>
      <c r="F487" s="3">
        <v>-0.19009400000000001</v>
      </c>
      <c r="I487" s="3">
        <v>0.67350500000000002</v>
      </c>
      <c r="K487" s="2" t="s">
        <v>22</v>
      </c>
      <c r="L487" s="3">
        <v>0.83796800000000005</v>
      </c>
      <c r="M487" s="3" t="s">
        <v>10</v>
      </c>
      <c r="N487" s="2" t="s">
        <v>1</v>
      </c>
      <c r="O487" s="3">
        <v>-1302.2685759999999</v>
      </c>
      <c r="P487" s="3" t="s">
        <v>10</v>
      </c>
      <c r="AC487" s="4">
        <f t="shared" si="7"/>
        <v>4.1742916789621566E-3</v>
      </c>
    </row>
    <row r="488" spans="3:29" ht="28.8">
      <c r="C488" s="5">
        <v>2.9877589999999999E-5</v>
      </c>
      <c r="F488" s="3">
        <v>-0.19009400000000001</v>
      </c>
      <c r="I488" s="3">
        <v>0.67350500000000002</v>
      </c>
      <c r="L488" s="3">
        <v>0.83796800000000005</v>
      </c>
      <c r="N488" s="2" t="s">
        <v>18</v>
      </c>
      <c r="O488" s="3">
        <v>12.627041999999999</v>
      </c>
      <c r="P488" s="3" t="s">
        <v>10</v>
      </c>
      <c r="AC488" s="4">
        <f t="shared" si="7"/>
        <v>-4.047472028573748E-5</v>
      </c>
    </row>
    <row r="489" spans="3:29">
      <c r="C489" s="5">
        <v>2.9877589999999999E-5</v>
      </c>
      <c r="F489" s="3">
        <v>-0.19009400000000001</v>
      </c>
      <c r="I489" s="3">
        <v>0.67350500000000002</v>
      </c>
      <c r="L489" s="3">
        <v>0.83796800000000005</v>
      </c>
      <c r="N489" s="2" t="s">
        <v>0</v>
      </c>
      <c r="O489" s="3">
        <v>1717.1672390000001</v>
      </c>
      <c r="P489" s="3" t="s">
        <v>10</v>
      </c>
      <c r="AC489" s="4">
        <f t="shared" si="7"/>
        <v>-5.5042078487073324E-3</v>
      </c>
    </row>
    <row r="490" spans="3:29" ht="28.8">
      <c r="C490" s="5">
        <v>2.9877589999999999E-5</v>
      </c>
      <c r="F490" s="3">
        <v>-0.19009400000000001</v>
      </c>
      <c r="I490" s="3">
        <v>0.67350500000000002</v>
      </c>
      <c r="L490" s="3">
        <v>0.83796800000000005</v>
      </c>
      <c r="N490" s="2" t="s">
        <v>19</v>
      </c>
      <c r="O490" s="3">
        <v>-10.356449</v>
      </c>
      <c r="P490" s="3" t="s">
        <v>10</v>
      </c>
      <c r="AC490" s="4">
        <f t="shared" si="7"/>
        <v>3.3196561508903324E-5</v>
      </c>
    </row>
    <row r="491" spans="3:29" ht="43.2">
      <c r="C491" s="5">
        <v>2.9877589999999999E-5</v>
      </c>
      <c r="E491" s="2" t="s">
        <v>29</v>
      </c>
      <c r="F491" s="3">
        <v>2.0098999999999999E-2</v>
      </c>
      <c r="G491" s="3" t="s">
        <v>10</v>
      </c>
      <c r="H491" s="2" t="s">
        <v>20</v>
      </c>
      <c r="I491" s="3">
        <v>-0.127724</v>
      </c>
      <c r="J491" s="3" t="s">
        <v>10</v>
      </c>
      <c r="K491" s="2" t="s">
        <v>1</v>
      </c>
      <c r="L491" s="3">
        <v>-233.84651299999999</v>
      </c>
      <c r="M491" s="3" t="s">
        <v>10</v>
      </c>
      <c r="AC491" s="4">
        <f t="shared" si="7"/>
        <v>1.7935910284394432E-5</v>
      </c>
    </row>
    <row r="492" spans="3:29" ht="28.8">
      <c r="C492" s="5">
        <v>2.9877589999999999E-5</v>
      </c>
      <c r="F492" s="3">
        <v>2.0098999999999999E-2</v>
      </c>
      <c r="I492" s="3">
        <v>-0.127724</v>
      </c>
      <c r="K492" s="2" t="s">
        <v>18</v>
      </c>
      <c r="L492" s="3">
        <v>2.9874800000000001</v>
      </c>
      <c r="M492" s="3" t="s">
        <v>21</v>
      </c>
      <c r="AC492" s="4">
        <f t="shared" si="7"/>
        <v>-2.291382179234064E-7</v>
      </c>
    </row>
    <row r="493" spans="3:29">
      <c r="C493" s="5">
        <v>2.9877589999999999E-5</v>
      </c>
      <c r="F493" s="3">
        <v>2.0098999999999999E-2</v>
      </c>
      <c r="I493" s="3">
        <v>-0.127724</v>
      </c>
      <c r="K493" s="2" t="s">
        <v>0</v>
      </c>
      <c r="L493" s="3">
        <v>392.87350500000002</v>
      </c>
      <c r="M493" s="3" t="s">
        <v>10</v>
      </c>
      <c r="AC493" s="4">
        <f t="shared" si="7"/>
        <v>-3.0133200826456577E-5</v>
      </c>
    </row>
    <row r="494" spans="3:29" ht="28.8">
      <c r="C494" s="5">
        <v>2.9877589999999999E-5</v>
      </c>
      <c r="F494" s="3">
        <v>2.0098999999999999E-2</v>
      </c>
      <c r="I494" s="3">
        <v>-0.127724</v>
      </c>
      <c r="K494" s="2" t="s">
        <v>19</v>
      </c>
      <c r="L494" s="3">
        <v>-2.3841489999999999</v>
      </c>
      <c r="M494" s="3" t="s">
        <v>10</v>
      </c>
      <c r="AC494" s="4">
        <f t="shared" si="7"/>
        <v>1.8286303276469512E-7</v>
      </c>
    </row>
    <row r="495" spans="3:29" ht="28.8">
      <c r="C495" s="5">
        <v>2.9877589999999999E-5</v>
      </c>
      <c r="F495" s="3">
        <v>2.0098999999999999E-2</v>
      </c>
      <c r="I495" s="3">
        <v>-0.127724</v>
      </c>
      <c r="K495" s="2" t="s">
        <v>22</v>
      </c>
      <c r="L495" s="3">
        <v>0.83796800000000005</v>
      </c>
      <c r="M495" s="3" t="s">
        <v>10</v>
      </c>
      <c r="N495" s="2" t="s">
        <v>1</v>
      </c>
      <c r="O495" s="3">
        <v>-1302.2685759999999</v>
      </c>
      <c r="P495" s="3" t="s">
        <v>10</v>
      </c>
      <c r="AC495" s="4">
        <f t="shared" si="7"/>
        <v>8.3699048313219296E-5</v>
      </c>
    </row>
    <row r="496" spans="3:29" ht="28.8">
      <c r="C496" s="5">
        <v>2.9877589999999999E-5</v>
      </c>
      <c r="F496" s="3">
        <v>2.0098999999999999E-2</v>
      </c>
      <c r="I496" s="3">
        <v>-0.127724</v>
      </c>
      <c r="L496" s="3">
        <v>0.83796800000000005</v>
      </c>
      <c r="N496" s="2" t="s">
        <v>18</v>
      </c>
      <c r="O496" s="3">
        <v>12.627041999999999</v>
      </c>
      <c r="P496" s="3" t="s">
        <v>10</v>
      </c>
      <c r="AC496" s="4">
        <f t="shared" si="7"/>
        <v>-8.1156177603340193E-7</v>
      </c>
    </row>
    <row r="497" spans="3:29">
      <c r="C497" s="5">
        <v>2.9877589999999999E-5</v>
      </c>
      <c r="F497" s="3">
        <v>2.0098999999999999E-2</v>
      </c>
      <c r="I497" s="3">
        <v>-0.127724</v>
      </c>
      <c r="L497" s="3">
        <v>0.83796800000000005</v>
      </c>
      <c r="N497" s="2" t="s">
        <v>0</v>
      </c>
      <c r="O497" s="3">
        <v>1717.1672390000001</v>
      </c>
      <c r="P497" s="3" t="s">
        <v>10</v>
      </c>
      <c r="AC497" s="4">
        <f t="shared" si="7"/>
        <v>-1.1036530125022261E-4</v>
      </c>
    </row>
    <row r="498" spans="3:29" ht="28.8">
      <c r="C498" s="5">
        <v>2.9877589999999999E-5</v>
      </c>
      <c r="F498" s="3">
        <v>2.0098999999999999E-2</v>
      </c>
      <c r="I498" s="3">
        <v>-0.127724</v>
      </c>
      <c r="L498" s="3">
        <v>0.83796800000000005</v>
      </c>
      <c r="N498" s="2" t="s">
        <v>19</v>
      </c>
      <c r="O498" s="3">
        <v>-10.356449</v>
      </c>
      <c r="P498" s="3" t="s">
        <v>10</v>
      </c>
      <c r="AC498" s="4">
        <f t="shared" si="7"/>
        <v>6.6562684624311456E-7</v>
      </c>
    </row>
    <row r="499" spans="3:29" ht="43.2">
      <c r="C499" s="5">
        <v>2.9877589999999999E-5</v>
      </c>
      <c r="F499" s="3">
        <v>2.0098999999999999E-2</v>
      </c>
      <c r="H499" s="2" t="s">
        <v>28</v>
      </c>
      <c r="I499" s="3">
        <v>3.0220549999999999</v>
      </c>
      <c r="J499" s="3" t="s">
        <v>10</v>
      </c>
      <c r="K499" s="2" t="s">
        <v>20</v>
      </c>
      <c r="L499" s="3">
        <v>4.3184E-2</v>
      </c>
      <c r="M499" s="3" t="s">
        <v>10</v>
      </c>
      <c r="N499" s="2" t="s">
        <v>20</v>
      </c>
      <c r="O499" s="3">
        <v>-0.127724</v>
      </c>
      <c r="P499" s="3" t="s">
        <v>10</v>
      </c>
      <c r="Q499" s="2" t="s">
        <v>1</v>
      </c>
      <c r="R499" s="3">
        <v>-233.84651299999999</v>
      </c>
      <c r="S499" s="3" t="s">
        <v>10</v>
      </c>
      <c r="AC499" s="4">
        <f t="shared" si="7"/>
        <v>2.3407156247969706E-6</v>
      </c>
    </row>
    <row r="500" spans="3:29" ht="28.8">
      <c r="C500" s="5">
        <v>2.9877589999999999E-5</v>
      </c>
      <c r="F500" s="3">
        <v>2.0098999999999999E-2</v>
      </c>
      <c r="I500" s="3">
        <v>3.0220549999999999</v>
      </c>
      <c r="L500" s="3">
        <v>4.3184E-2</v>
      </c>
      <c r="O500" s="3">
        <v>-0.127724</v>
      </c>
      <c r="Q500" s="2" t="s">
        <v>18</v>
      </c>
      <c r="R500" s="3">
        <v>2.9874800000000001</v>
      </c>
      <c r="S500" s="3" t="s">
        <v>21</v>
      </c>
      <c r="AC500" s="4">
        <f t="shared" si="7"/>
        <v>-2.9903550944838998E-8</v>
      </c>
    </row>
    <row r="501" spans="3:29">
      <c r="C501" s="5">
        <v>2.9877589999999999E-5</v>
      </c>
      <c r="F501" s="3">
        <v>2.0098999999999999E-2</v>
      </c>
      <c r="I501" s="3">
        <v>3.0220549999999999</v>
      </c>
      <c r="L501" s="3">
        <v>4.3184E-2</v>
      </c>
      <c r="O501" s="3">
        <v>-0.127724</v>
      </c>
      <c r="Q501" s="2" t="s">
        <v>0</v>
      </c>
      <c r="R501" s="3">
        <v>392.87350500000002</v>
      </c>
      <c r="S501" s="3" t="s">
        <v>10</v>
      </c>
      <c r="AC501" s="4">
        <f t="shared" si="7"/>
        <v>-3.9325159906158224E-6</v>
      </c>
    </row>
    <row r="502" spans="3:29" ht="28.8">
      <c r="C502" s="5">
        <v>2.9877589999999999E-5</v>
      </c>
      <c r="F502" s="3">
        <v>2.0098999999999999E-2</v>
      </c>
      <c r="I502" s="3">
        <v>3.0220549999999999</v>
      </c>
      <c r="L502" s="3">
        <v>4.3184E-2</v>
      </c>
      <c r="O502" s="3">
        <v>-0.127724</v>
      </c>
      <c r="Q502" s="2" t="s">
        <v>19</v>
      </c>
      <c r="R502" s="3">
        <v>-2.3841489999999999</v>
      </c>
      <c r="S502" s="3" t="s">
        <v>10</v>
      </c>
      <c r="AC502" s="4">
        <f t="shared" si="7"/>
        <v>2.3864434600930195E-8</v>
      </c>
    </row>
    <row r="503" spans="3:29" ht="28.8">
      <c r="C503" s="5">
        <v>2.9877589999999999E-5</v>
      </c>
      <c r="F503" s="3">
        <v>2.0098999999999999E-2</v>
      </c>
      <c r="I503" s="3">
        <v>3.0220549999999999</v>
      </c>
      <c r="L503" s="3">
        <v>4.3184E-2</v>
      </c>
      <c r="O503" s="3">
        <v>-0.127724</v>
      </c>
      <c r="Q503" s="2" t="s">
        <v>22</v>
      </c>
      <c r="R503" s="3">
        <v>0.83796800000000005</v>
      </c>
      <c r="S503" s="3" t="s">
        <v>10</v>
      </c>
      <c r="T503" s="2" t="s">
        <v>1</v>
      </c>
      <c r="U503" s="3">
        <v>-1302.2685759999999</v>
      </c>
      <c r="V503" s="3" t="s">
        <v>10</v>
      </c>
      <c r="AC503" s="4">
        <f t="shared" si="7"/>
        <v>1.0923096015809693E-5</v>
      </c>
    </row>
    <row r="504" spans="3:29" ht="28.8">
      <c r="C504" s="5">
        <v>2.9877589999999999E-5</v>
      </c>
      <c r="F504" s="3">
        <v>2.0098999999999999E-2</v>
      </c>
      <c r="I504" s="3">
        <v>3.0220549999999999</v>
      </c>
      <c r="L504" s="3">
        <v>4.3184E-2</v>
      </c>
      <c r="O504" s="3">
        <v>-0.127724</v>
      </c>
      <c r="R504" s="3">
        <v>0.83796800000000005</v>
      </c>
      <c r="T504" s="2" t="s">
        <v>18</v>
      </c>
      <c r="U504" s="3">
        <v>12.627041999999999</v>
      </c>
      <c r="V504" s="3" t="s">
        <v>10</v>
      </c>
      <c r="AC504" s="4">
        <f t="shared" si="7"/>
        <v>-1.0591240140748176E-7</v>
      </c>
    </row>
    <row r="505" spans="3:29">
      <c r="C505" s="5">
        <v>2.9877589999999999E-5</v>
      </c>
      <c r="F505" s="3">
        <v>2.0098999999999999E-2</v>
      </c>
      <c r="I505" s="3">
        <v>3.0220549999999999</v>
      </c>
      <c r="L505" s="3">
        <v>4.3184E-2</v>
      </c>
      <c r="O505" s="3">
        <v>-0.127724</v>
      </c>
      <c r="R505" s="3">
        <v>0.83796800000000005</v>
      </c>
      <c r="T505" s="2" t="s">
        <v>0</v>
      </c>
      <c r="U505" s="3">
        <v>1717.1672390000001</v>
      </c>
      <c r="V505" s="3" t="s">
        <v>10</v>
      </c>
      <c r="AC505" s="4">
        <f t="shared" si="7"/>
        <v>-1.4403159972125315E-5</v>
      </c>
    </row>
    <row r="506" spans="3:29" ht="28.8">
      <c r="C506" s="5">
        <v>2.9877589999999999E-5</v>
      </c>
      <c r="F506" s="3">
        <v>2.0098999999999999E-2</v>
      </c>
      <c r="I506" s="3">
        <v>3.0220549999999999</v>
      </c>
      <c r="L506" s="3">
        <v>4.3184E-2</v>
      </c>
      <c r="O506" s="3">
        <v>-0.127724</v>
      </c>
      <c r="R506" s="3">
        <v>0.83796800000000005</v>
      </c>
      <c r="T506" s="2" t="s">
        <v>19</v>
      </c>
      <c r="U506" s="3">
        <v>-10.356449</v>
      </c>
      <c r="V506" s="3" t="s">
        <v>10</v>
      </c>
      <c r="AC506" s="4">
        <f t="shared" si="7"/>
        <v>8.6867247582142599E-8</v>
      </c>
    </row>
    <row r="507" spans="3:29" ht="43.2">
      <c r="C507" s="5">
        <v>2.9877589999999999E-5</v>
      </c>
      <c r="F507" s="3">
        <v>2.0098999999999999E-2</v>
      </c>
      <c r="H507" s="2" t="s">
        <v>26</v>
      </c>
      <c r="I507" s="3">
        <v>0.35325200000000001</v>
      </c>
      <c r="J507" s="3" t="s">
        <v>10</v>
      </c>
      <c r="K507" s="2" t="s">
        <v>22</v>
      </c>
      <c r="L507" s="3">
        <v>-0.18370700000000001</v>
      </c>
      <c r="M507" s="3" t="s">
        <v>10</v>
      </c>
      <c r="N507" s="2" t="s">
        <v>1</v>
      </c>
      <c r="O507" s="3">
        <v>-1302.2685759999999</v>
      </c>
      <c r="P507" s="3" t="s">
        <v>10</v>
      </c>
      <c r="AC507" s="4">
        <f t="shared" si="7"/>
        <v>5.0749399641146353E-5</v>
      </c>
    </row>
    <row r="508" spans="3:29" ht="28.8">
      <c r="C508" s="5">
        <v>2.9877589999999999E-5</v>
      </c>
      <c r="F508" s="3">
        <v>2.0098999999999999E-2</v>
      </c>
      <c r="I508" s="3">
        <v>0.35325200000000001</v>
      </c>
      <c r="L508" s="3">
        <v>-0.18370700000000001</v>
      </c>
      <c r="N508" s="2" t="s">
        <v>18</v>
      </c>
      <c r="O508" s="3">
        <v>12.627041999999999</v>
      </c>
      <c r="P508" s="3" t="s">
        <v>10</v>
      </c>
      <c r="AC508" s="4">
        <f t="shared" si="7"/>
        <v>-4.9207576113972049E-7</v>
      </c>
    </row>
    <row r="509" spans="3:29">
      <c r="C509" s="5">
        <v>2.9877589999999999E-5</v>
      </c>
      <c r="F509" s="3">
        <v>2.0098999999999999E-2</v>
      </c>
      <c r="I509" s="3">
        <v>0.35325200000000001</v>
      </c>
      <c r="L509" s="3">
        <v>-0.18370700000000001</v>
      </c>
      <c r="N509" s="2" t="s">
        <v>0</v>
      </c>
      <c r="O509" s="3">
        <v>1717.1672390000001</v>
      </c>
      <c r="P509" s="3" t="s">
        <v>10</v>
      </c>
      <c r="AC509" s="4">
        <f t="shared" si="7"/>
        <v>-6.6917998382765928E-5</v>
      </c>
    </row>
    <row r="510" spans="3:29" ht="28.8">
      <c r="C510" s="5">
        <v>2.9877589999999999E-5</v>
      </c>
      <c r="F510" s="3">
        <v>2.0098999999999999E-2</v>
      </c>
      <c r="I510" s="3">
        <v>0.35325200000000001</v>
      </c>
      <c r="L510" s="3">
        <v>-0.18370700000000001</v>
      </c>
      <c r="N510" s="2" t="s">
        <v>19</v>
      </c>
      <c r="O510" s="3">
        <v>-10.356449</v>
      </c>
      <c r="P510" s="3" t="s">
        <v>10</v>
      </c>
      <c r="AC510" s="4">
        <f t="shared" si="7"/>
        <v>4.0359076372595397E-7</v>
      </c>
    </row>
    <row r="511" spans="3:29" ht="43.2">
      <c r="C511" s="5">
        <v>2.9877589999999999E-5</v>
      </c>
      <c r="F511" s="3">
        <v>2.0098999999999999E-2</v>
      </c>
      <c r="I511" s="3">
        <v>0.35325200000000001</v>
      </c>
      <c r="K511" s="2" t="s">
        <v>27</v>
      </c>
      <c r="L511" s="3">
        <v>4.2106060000000003</v>
      </c>
      <c r="M511" s="3" t="s">
        <v>10</v>
      </c>
      <c r="N511" s="2" t="s">
        <v>22</v>
      </c>
      <c r="O511" s="3">
        <v>4.2764999999999997E-2</v>
      </c>
      <c r="P511" s="3" t="s">
        <v>10</v>
      </c>
      <c r="Q511" s="2" t="s">
        <v>1</v>
      </c>
      <c r="R511" s="3">
        <v>-1302.2685759999999</v>
      </c>
      <c r="S511" s="3" t="s">
        <v>10</v>
      </c>
      <c r="AC511" s="4">
        <f t="shared" si="7"/>
        <v>-4.9743722880105826E-5</v>
      </c>
    </row>
    <row r="512" spans="3:29" ht="28.8">
      <c r="C512" s="5">
        <v>2.9877589999999999E-5</v>
      </c>
      <c r="F512" s="3">
        <v>2.0098999999999999E-2</v>
      </c>
      <c r="I512" s="3">
        <v>0.35325200000000001</v>
      </c>
      <c r="L512" s="3">
        <v>4.2106060000000003</v>
      </c>
      <c r="O512" s="3">
        <v>4.2764999999999997E-2</v>
      </c>
      <c r="Q512" s="2" t="s">
        <v>18</v>
      </c>
      <c r="R512" s="3">
        <v>12.627041999999999</v>
      </c>
      <c r="S512" s="3" t="s">
        <v>10</v>
      </c>
      <c r="AC512" s="4">
        <f t="shared" si="7"/>
        <v>4.8232452937838323E-7</v>
      </c>
    </row>
    <row r="513" spans="2:29">
      <c r="C513" s="5">
        <v>2.9877589999999999E-5</v>
      </c>
      <c r="F513" s="3">
        <v>2.0098999999999999E-2</v>
      </c>
      <c r="I513" s="3">
        <v>0.35325200000000001</v>
      </c>
      <c r="L513" s="3">
        <v>4.2106060000000003</v>
      </c>
      <c r="O513" s="3">
        <v>4.2764999999999997E-2</v>
      </c>
      <c r="Q513" s="2" t="s">
        <v>0</v>
      </c>
      <c r="R513" s="3">
        <v>1717.1672390000001</v>
      </c>
      <c r="S513" s="3" t="s">
        <v>10</v>
      </c>
      <c r="AC513" s="4">
        <f t="shared" si="7"/>
        <v>6.5591916175985855E-5</v>
      </c>
    </row>
    <row r="514" spans="2:29" ht="28.8">
      <c r="C514" s="5">
        <v>2.9877589999999999E-5</v>
      </c>
      <c r="F514" s="3">
        <v>2.0098999999999999E-2</v>
      </c>
      <c r="I514" s="3">
        <v>0.35325200000000001</v>
      </c>
      <c r="L514" s="3">
        <v>4.2106060000000003</v>
      </c>
      <c r="O514" s="3">
        <v>4.2764999999999997E-2</v>
      </c>
      <c r="Q514" s="2" t="s">
        <v>19</v>
      </c>
      <c r="R514" s="3">
        <v>-10.356449</v>
      </c>
      <c r="S514" s="3" t="s">
        <v>10</v>
      </c>
      <c r="AC514" s="4">
        <f t="shared" si="7"/>
        <v>-3.9559299715295375E-7</v>
      </c>
    </row>
    <row r="515" spans="2:29" ht="28.8">
      <c r="C515" s="5">
        <v>2.9877589999999999E-5</v>
      </c>
      <c r="E515" s="2" t="s">
        <v>30</v>
      </c>
      <c r="F515" s="3">
        <v>4.1203219999999998</v>
      </c>
      <c r="G515" s="3" t="s">
        <v>10</v>
      </c>
      <c r="H515" s="2" t="s">
        <v>15</v>
      </c>
      <c r="I515" s="3">
        <v>4.0794999999999998E-2</v>
      </c>
      <c r="J515" s="3" t="s">
        <v>10</v>
      </c>
      <c r="K515" s="2" t="s">
        <v>1</v>
      </c>
      <c r="L515" s="3">
        <v>-511.08203500000002</v>
      </c>
      <c r="M515" s="3" t="s">
        <v>10</v>
      </c>
      <c r="AC515" s="4">
        <f t="shared" ref="AC515:AC578" si="8">IF(ISNUMBER(C515),C515,1)*IF(ISNUMBER(F515),F515,1)*IF(ISNUMBER(I515),I515,1)*IF(ISNUMBER(L515),L515,1)*IF(ISNUMBER(O515),O515,1)*IF(ISNUMBER(R515),R515,1)*IF(ISNUMBER(U515),U515,1)*IF(ISNUMBER(X515),X515,1)*IF(ISNUMBER(AA515),AA515,1)</f>
        <v>-2.5666950513493331E-3</v>
      </c>
    </row>
    <row r="516" spans="2:29" ht="28.8">
      <c r="C516" s="5">
        <v>2.9877589999999999E-5</v>
      </c>
      <c r="F516" s="3">
        <v>4.1203219999999998</v>
      </c>
      <c r="I516" s="3">
        <v>4.0794999999999998E-2</v>
      </c>
      <c r="K516" s="2" t="s">
        <v>18</v>
      </c>
      <c r="L516" s="3">
        <v>7.3227289999999998</v>
      </c>
      <c r="M516" s="3" t="s">
        <v>10</v>
      </c>
      <c r="AC516" s="4">
        <f t="shared" si="8"/>
        <v>3.6775333507217197E-5</v>
      </c>
    </row>
    <row r="517" spans="2:29">
      <c r="C517" s="5">
        <v>2.9877589999999999E-5</v>
      </c>
      <c r="F517" s="3">
        <v>4.1203219999999998</v>
      </c>
      <c r="I517" s="3">
        <v>4.0794999999999998E-2</v>
      </c>
      <c r="K517" s="2" t="s">
        <v>0</v>
      </c>
      <c r="L517" s="3">
        <v>-980.71256000000005</v>
      </c>
      <c r="M517" s="3" t="s">
        <v>10</v>
      </c>
      <c r="AC517" s="4">
        <f t="shared" si="8"/>
        <v>-4.925217288352028E-3</v>
      </c>
    </row>
    <row r="518" spans="2:29" ht="28.8">
      <c r="C518" s="5">
        <v>2.9877589999999999E-5</v>
      </c>
      <c r="F518" s="3">
        <v>4.1203219999999998</v>
      </c>
      <c r="I518" s="3">
        <v>4.0794999999999998E-2</v>
      </c>
      <c r="K518" s="2" t="s">
        <v>19</v>
      </c>
      <c r="L518" s="3">
        <v>6.441484</v>
      </c>
      <c r="M518" s="3" t="s">
        <v>10</v>
      </c>
      <c r="AC518" s="4">
        <f t="shared" si="8"/>
        <v>3.2349650298598165E-5</v>
      </c>
    </row>
    <row r="519" spans="2:29" ht="28.8">
      <c r="C519" s="5">
        <v>2.9877589999999999E-5</v>
      </c>
      <c r="F519" s="3">
        <v>4.1203219999999998</v>
      </c>
      <c r="I519" s="3">
        <v>4.0794999999999998E-2</v>
      </c>
      <c r="K519" s="2" t="s">
        <v>20</v>
      </c>
      <c r="L519" s="3">
        <v>0.67350500000000002</v>
      </c>
      <c r="M519" s="3" t="s">
        <v>10</v>
      </c>
      <c r="N519" s="2" t="s">
        <v>1</v>
      </c>
      <c r="O519" s="3">
        <v>-233.84651299999999</v>
      </c>
      <c r="P519" s="3" t="s">
        <v>10</v>
      </c>
      <c r="AC519" s="4">
        <f t="shared" si="8"/>
        <v>-7.9096156495555192E-4</v>
      </c>
    </row>
    <row r="520" spans="2:29" ht="28.8">
      <c r="C520" s="5">
        <v>2.9877589999999999E-5</v>
      </c>
      <c r="F520" s="3">
        <v>4.1203219999999998</v>
      </c>
      <c r="I520" s="3">
        <v>4.0794999999999998E-2</v>
      </c>
      <c r="L520" s="3">
        <v>0.67350500000000002</v>
      </c>
      <c r="N520" s="2" t="s">
        <v>18</v>
      </c>
      <c r="O520" s="3">
        <v>2.9874800000000001</v>
      </c>
      <c r="P520" s="3" t="s">
        <v>21</v>
      </c>
      <c r="AC520" s="4">
        <f t="shared" si="8"/>
        <v>1.0104841101793178E-5</v>
      </c>
    </row>
    <row r="521" spans="2:29">
      <c r="C521" s="5">
        <v>2.9877589999999999E-5</v>
      </c>
      <c r="F521" s="3">
        <v>4.1203219999999998</v>
      </c>
      <c r="I521" s="3">
        <v>4.0794999999999998E-2</v>
      </c>
      <c r="L521" s="3">
        <v>0.67350500000000002</v>
      </c>
      <c r="N521" s="2" t="s">
        <v>0</v>
      </c>
      <c r="O521" s="3">
        <v>392.87350500000002</v>
      </c>
      <c r="P521" s="3" t="s">
        <v>10</v>
      </c>
      <c r="AC521" s="4">
        <f t="shared" si="8"/>
        <v>1.3288538638349203E-3</v>
      </c>
    </row>
    <row r="522" spans="2:29" ht="28.8">
      <c r="C522" s="5">
        <v>2.9877589999999999E-5</v>
      </c>
      <c r="F522" s="3">
        <v>4.1203219999999998</v>
      </c>
      <c r="I522" s="3">
        <v>4.0794999999999998E-2</v>
      </c>
      <c r="L522" s="3">
        <v>0.67350500000000002</v>
      </c>
      <c r="N522" s="2" t="s">
        <v>19</v>
      </c>
      <c r="O522" s="3">
        <v>-2.3841489999999999</v>
      </c>
      <c r="P522" s="3" t="s">
        <v>10</v>
      </c>
      <c r="AC522" s="4">
        <f t="shared" si="8"/>
        <v>-8.0641365994078962E-6</v>
      </c>
    </row>
    <row r="523" spans="2:29" ht="28.8">
      <c r="C523" s="5">
        <v>2.9877589999999999E-5</v>
      </c>
      <c r="F523" s="3">
        <v>4.1203219999999998</v>
      </c>
      <c r="I523" s="3">
        <v>4.0794999999999998E-2</v>
      </c>
      <c r="L523" s="3">
        <v>0.67350500000000002</v>
      </c>
      <c r="N523" s="2" t="s">
        <v>22</v>
      </c>
      <c r="O523" s="3">
        <v>0.83796800000000005</v>
      </c>
      <c r="P523" s="3" t="s">
        <v>10</v>
      </c>
      <c r="Q523" s="2" t="s">
        <v>1</v>
      </c>
      <c r="R523" s="3">
        <v>-1302.2685759999999</v>
      </c>
      <c r="S523" s="3" t="s">
        <v>10</v>
      </c>
      <c r="AC523" s="4">
        <f t="shared" si="8"/>
        <v>-3.6910716651340275E-3</v>
      </c>
    </row>
    <row r="524" spans="2:29" ht="28.8">
      <c r="C524" s="5">
        <v>2.9877589999999999E-5</v>
      </c>
      <c r="F524" s="3">
        <v>4.1203219999999998</v>
      </c>
      <c r="I524" s="3">
        <v>4.0794999999999998E-2</v>
      </c>
      <c r="L524" s="3">
        <v>0.67350500000000002</v>
      </c>
      <c r="O524" s="3">
        <v>0.83796800000000005</v>
      </c>
      <c r="Q524" s="2" t="s">
        <v>18</v>
      </c>
      <c r="R524" s="3">
        <v>12.627041999999999</v>
      </c>
      <c r="S524" s="3" t="s">
        <v>10</v>
      </c>
      <c r="AC524" s="4">
        <f t="shared" si="8"/>
        <v>3.5789327792746572E-5</v>
      </c>
    </row>
    <row r="525" spans="2:29">
      <c r="C525" s="5">
        <v>2.9877589999999999E-5</v>
      </c>
      <c r="F525" s="3">
        <v>4.1203219999999998</v>
      </c>
      <c r="I525" s="3">
        <v>4.0794999999999998E-2</v>
      </c>
      <c r="L525" s="3">
        <v>0.67350500000000002</v>
      </c>
      <c r="O525" s="3">
        <v>0.83796800000000005</v>
      </c>
      <c r="Q525" s="2" t="s">
        <v>0</v>
      </c>
      <c r="R525" s="3">
        <v>1717.1672390000001</v>
      </c>
      <c r="S525" s="3" t="s">
        <v>10</v>
      </c>
      <c r="AC525" s="4">
        <f t="shared" si="8"/>
        <v>4.8670354617919706E-3</v>
      </c>
    </row>
    <row r="526" spans="2:29" ht="28.8">
      <c r="C526" s="5">
        <v>2.9877589999999999E-5</v>
      </c>
      <c r="F526" s="3">
        <v>4.1203219999999998</v>
      </c>
      <c r="I526" s="3">
        <v>4.0794999999999998E-2</v>
      </c>
      <c r="L526" s="3">
        <v>0.67350500000000002</v>
      </c>
      <c r="O526" s="3">
        <v>0.83796800000000005</v>
      </c>
      <c r="Q526" s="2" t="s">
        <v>19</v>
      </c>
      <c r="R526" s="3">
        <v>-10.356449</v>
      </c>
      <c r="S526" s="3" t="s">
        <v>10</v>
      </c>
      <c r="AC526" s="4">
        <f t="shared" si="8"/>
        <v>-2.9353695666004947E-5</v>
      </c>
    </row>
    <row r="527" spans="2:29" ht="28.8">
      <c r="B527" s="2" t="s">
        <v>14</v>
      </c>
      <c r="C527" s="5">
        <v>-4.9593260000000002E-5</v>
      </c>
      <c r="D527" s="3" t="s">
        <v>10</v>
      </c>
      <c r="E527" s="2" t="s">
        <v>15</v>
      </c>
      <c r="F527" s="3">
        <v>-1.1739999999999999E-3</v>
      </c>
      <c r="G527" s="3" t="s">
        <v>31</v>
      </c>
      <c r="H527" s="2" t="s">
        <v>1</v>
      </c>
      <c r="I527" s="3">
        <v>-511.08203500000002</v>
      </c>
      <c r="J527" s="3" t="s">
        <v>10</v>
      </c>
      <c r="AC527" s="4">
        <f t="shared" si="8"/>
        <v>-2.9756467261380736E-5</v>
      </c>
    </row>
    <row r="528" spans="2:29" ht="28.8">
      <c r="C528" s="5">
        <v>-4.9593260000000002E-5</v>
      </c>
      <c r="F528" s="3">
        <v>-1.1739999999999999E-3</v>
      </c>
      <c r="H528" s="2" t="s">
        <v>18</v>
      </c>
      <c r="I528" s="3">
        <v>7.3227289999999998</v>
      </c>
      <c r="J528" s="3" t="s">
        <v>10</v>
      </c>
      <c r="AC528" s="4">
        <f t="shared" si="8"/>
        <v>4.2634749576447796E-7</v>
      </c>
    </row>
    <row r="529" spans="3:29">
      <c r="C529" s="5">
        <v>-4.9593260000000002E-5</v>
      </c>
      <c r="F529" s="3">
        <v>-1.1739999999999999E-3</v>
      </c>
      <c r="H529" s="2" t="s">
        <v>0</v>
      </c>
      <c r="I529" s="3">
        <v>-980.71256000000005</v>
      </c>
      <c r="J529" s="3" t="s">
        <v>10</v>
      </c>
      <c r="AC529" s="4">
        <f t="shared" si="8"/>
        <v>-5.7099524510707738E-5</v>
      </c>
    </row>
    <row r="530" spans="3:29" ht="28.8">
      <c r="C530" s="5">
        <v>-4.9593260000000002E-5</v>
      </c>
      <c r="F530" s="3">
        <v>-1.1739999999999999E-3</v>
      </c>
      <c r="H530" s="2" t="s">
        <v>19</v>
      </c>
      <c r="I530" s="3">
        <v>6.441484</v>
      </c>
      <c r="J530" s="3" t="s">
        <v>10</v>
      </c>
      <c r="AC530" s="4">
        <f t="shared" si="8"/>
        <v>3.7503921999666415E-7</v>
      </c>
    </row>
    <row r="531" spans="3:29" ht="28.8">
      <c r="C531" s="5">
        <v>-4.9593260000000002E-5</v>
      </c>
      <c r="F531" s="3">
        <v>-1.1739999999999999E-3</v>
      </c>
      <c r="H531" s="2" t="s">
        <v>20</v>
      </c>
      <c r="I531" s="3">
        <v>0.67350500000000002</v>
      </c>
      <c r="J531" s="3" t="s">
        <v>10</v>
      </c>
      <c r="K531" s="2" t="s">
        <v>1</v>
      </c>
      <c r="L531" s="3">
        <v>-233.84651299999999</v>
      </c>
      <c r="M531" s="3" t="s">
        <v>10</v>
      </c>
      <c r="AC531" s="4">
        <f t="shared" si="8"/>
        <v>-9.1698551802003747E-6</v>
      </c>
    </row>
    <row r="532" spans="3:29" ht="28.8">
      <c r="C532" s="5">
        <v>-4.9593260000000002E-5</v>
      </c>
      <c r="F532" s="3">
        <v>-1.1739999999999999E-3</v>
      </c>
      <c r="I532" s="3">
        <v>0.67350500000000002</v>
      </c>
      <c r="K532" s="2" t="s">
        <v>18</v>
      </c>
      <c r="L532" s="3">
        <v>2.9874800000000001</v>
      </c>
      <c r="M532" s="3" t="s">
        <v>21</v>
      </c>
      <c r="AC532" s="4">
        <f t="shared" si="8"/>
        <v>1.1714846033964604E-7</v>
      </c>
    </row>
    <row r="533" spans="3:29">
      <c r="C533" s="5">
        <v>-4.9593260000000002E-5</v>
      </c>
      <c r="F533" s="3">
        <v>-1.1739999999999999E-3</v>
      </c>
      <c r="I533" s="3">
        <v>0.67350500000000002</v>
      </c>
      <c r="K533" s="2" t="s">
        <v>0</v>
      </c>
      <c r="L533" s="3">
        <v>392.87350500000002</v>
      </c>
      <c r="M533" s="3" t="s">
        <v>10</v>
      </c>
      <c r="AC533" s="4">
        <f t="shared" si="8"/>
        <v>1.5405802287878153E-5</v>
      </c>
    </row>
    <row r="534" spans="3:29" ht="28.8">
      <c r="C534" s="5">
        <v>-4.9593260000000002E-5</v>
      </c>
      <c r="F534" s="3">
        <v>-1.1739999999999999E-3</v>
      </c>
      <c r="I534" s="3">
        <v>0.67350500000000002</v>
      </c>
      <c r="K534" s="2" t="s">
        <v>19</v>
      </c>
      <c r="L534" s="3">
        <v>-2.3841489999999999</v>
      </c>
      <c r="M534" s="3" t="s">
        <v>10</v>
      </c>
      <c r="AC534" s="4">
        <f t="shared" si="8"/>
        <v>-9.3489959621589671E-8</v>
      </c>
    </row>
    <row r="535" spans="3:29" ht="28.8">
      <c r="C535" s="5">
        <v>-4.9593260000000002E-5</v>
      </c>
      <c r="F535" s="3">
        <v>-1.1739999999999999E-3</v>
      </c>
      <c r="I535" s="3">
        <v>0.67350500000000002</v>
      </c>
      <c r="K535" s="2" t="s">
        <v>22</v>
      </c>
      <c r="L535" s="3">
        <v>0.83796800000000005</v>
      </c>
      <c r="M535" s="3" t="s">
        <v>10</v>
      </c>
      <c r="N535" s="2" t="s">
        <v>1</v>
      </c>
      <c r="O535" s="3">
        <v>-1302.2685759999999</v>
      </c>
      <c r="P535" s="3" t="s">
        <v>10</v>
      </c>
      <c r="AC535" s="4">
        <f t="shared" si="8"/>
        <v>-4.2791703324954982E-5</v>
      </c>
    </row>
    <row r="536" spans="3:29" ht="28.8">
      <c r="C536" s="5">
        <v>-4.9593260000000002E-5</v>
      </c>
      <c r="F536" s="3">
        <v>-1.1739999999999999E-3</v>
      </c>
      <c r="I536" s="3">
        <v>0.67350500000000002</v>
      </c>
      <c r="L536" s="3">
        <v>0.83796800000000005</v>
      </c>
      <c r="N536" s="2" t="s">
        <v>18</v>
      </c>
      <c r="O536" s="3">
        <v>12.627041999999999</v>
      </c>
      <c r="P536" s="3" t="s">
        <v>10</v>
      </c>
      <c r="AC536" s="4">
        <f t="shared" si="8"/>
        <v>4.1491643513000362E-7</v>
      </c>
    </row>
    <row r="537" spans="3:29">
      <c r="C537" s="5">
        <v>-4.9593260000000002E-5</v>
      </c>
      <c r="F537" s="3">
        <v>-1.1739999999999999E-3</v>
      </c>
      <c r="I537" s="3">
        <v>0.67350500000000002</v>
      </c>
      <c r="L537" s="3">
        <v>0.83796800000000005</v>
      </c>
      <c r="N537" s="2" t="s">
        <v>0</v>
      </c>
      <c r="O537" s="3">
        <v>1717.1672390000001</v>
      </c>
      <c r="P537" s="3" t="s">
        <v>10</v>
      </c>
      <c r="AC537" s="4">
        <f t="shared" si="8"/>
        <v>5.6425005106335354E-5</v>
      </c>
    </row>
    <row r="538" spans="3:29" ht="28.8">
      <c r="C538" s="5">
        <v>-4.9593260000000002E-5</v>
      </c>
      <c r="F538" s="3">
        <v>-1.1739999999999999E-3</v>
      </c>
      <c r="I538" s="3">
        <v>0.67350500000000002</v>
      </c>
      <c r="L538" s="3">
        <v>0.83796800000000005</v>
      </c>
      <c r="N538" s="2" t="s">
        <v>19</v>
      </c>
      <c r="O538" s="3">
        <v>-10.356449</v>
      </c>
      <c r="P538" s="3" t="s">
        <v>10</v>
      </c>
      <c r="AC538" s="4">
        <f t="shared" si="8"/>
        <v>-3.403062173774104E-7</v>
      </c>
    </row>
    <row r="539" spans="3:29" ht="28.8">
      <c r="C539" s="5">
        <v>-4.9593260000000002E-5</v>
      </c>
      <c r="E539" s="2" t="s">
        <v>16</v>
      </c>
      <c r="F539" s="3">
        <v>0.87229000000000001</v>
      </c>
      <c r="G539" s="3" t="s">
        <v>10</v>
      </c>
      <c r="H539" s="2" t="s">
        <v>20</v>
      </c>
      <c r="I539" s="3">
        <v>-5.9719999999999999E-3</v>
      </c>
      <c r="J539" s="3" t="s">
        <v>10</v>
      </c>
      <c r="K539" s="2" t="s">
        <v>1</v>
      </c>
      <c r="L539" s="3">
        <v>-233.84651299999999</v>
      </c>
      <c r="M539" s="3" t="s">
        <v>10</v>
      </c>
      <c r="AC539" s="4">
        <f t="shared" si="8"/>
        <v>-6.0413535005631288E-5</v>
      </c>
    </row>
    <row r="540" spans="3:29" ht="28.8">
      <c r="C540" s="5">
        <v>-4.9593260000000002E-5</v>
      </c>
      <c r="F540" s="3">
        <v>0.87229000000000001</v>
      </c>
      <c r="I540" s="3">
        <v>-5.9719999999999999E-3</v>
      </c>
      <c r="K540" s="2" t="s">
        <v>18</v>
      </c>
      <c r="L540" s="3">
        <v>2.9874800000000001</v>
      </c>
      <c r="M540" s="3" t="s">
        <v>21</v>
      </c>
      <c r="AC540" s="4">
        <f t="shared" si="8"/>
        <v>7.7180636667703214E-7</v>
      </c>
    </row>
    <row r="541" spans="3:29">
      <c r="C541" s="5">
        <v>-4.9593260000000002E-5</v>
      </c>
      <c r="F541" s="3">
        <v>0.87229000000000001</v>
      </c>
      <c r="I541" s="3">
        <v>-5.9719999999999999E-3</v>
      </c>
      <c r="K541" s="2" t="s">
        <v>0</v>
      </c>
      <c r="L541" s="3">
        <v>392.87350500000002</v>
      </c>
      <c r="M541" s="3" t="s">
        <v>10</v>
      </c>
      <c r="AC541" s="4">
        <f t="shared" si="8"/>
        <v>1.0149767444726687E-4</v>
      </c>
    </row>
    <row r="542" spans="3:29" ht="28.8">
      <c r="C542" s="5">
        <v>-4.9593260000000002E-5</v>
      </c>
      <c r="F542" s="3">
        <v>0.87229000000000001</v>
      </c>
      <c r="I542" s="3">
        <v>-5.9719999999999999E-3</v>
      </c>
      <c r="K542" s="2" t="s">
        <v>19</v>
      </c>
      <c r="L542" s="3">
        <v>-2.3841489999999999</v>
      </c>
      <c r="M542" s="3" t="s">
        <v>10</v>
      </c>
      <c r="AC542" s="4">
        <f t="shared" si="8"/>
        <v>-6.1593763884835363E-7</v>
      </c>
    </row>
    <row r="543" spans="3:29" ht="28.8">
      <c r="C543" s="5">
        <v>-4.9593260000000002E-5</v>
      </c>
      <c r="F543" s="3">
        <v>0.87229000000000001</v>
      </c>
      <c r="I543" s="3">
        <v>-5.9719999999999999E-3</v>
      </c>
      <c r="K543" s="2" t="s">
        <v>22</v>
      </c>
      <c r="L543" s="3">
        <v>0.83796800000000005</v>
      </c>
      <c r="M543" s="3" t="s">
        <v>10</v>
      </c>
      <c r="N543" s="2" t="s">
        <v>1</v>
      </c>
      <c r="O543" s="3">
        <v>-1302.2685759999999</v>
      </c>
      <c r="P543" s="3" t="s">
        <v>10</v>
      </c>
      <c r="AC543" s="4">
        <f t="shared" si="8"/>
        <v>-2.8192354360783545E-4</v>
      </c>
    </row>
    <row r="544" spans="3:29" ht="28.8">
      <c r="C544" s="5">
        <v>-4.9593260000000002E-5</v>
      </c>
      <c r="F544" s="3">
        <v>0.87229000000000001</v>
      </c>
      <c r="I544" s="3">
        <v>-5.9719999999999999E-3</v>
      </c>
      <c r="L544" s="3">
        <v>0.83796800000000005</v>
      </c>
      <c r="N544" s="2" t="s">
        <v>18</v>
      </c>
      <c r="O544" s="3">
        <v>12.627041999999999</v>
      </c>
      <c r="P544" s="3" t="s">
        <v>10</v>
      </c>
      <c r="AC544" s="4">
        <f t="shared" si="8"/>
        <v>2.7335839100558701E-6</v>
      </c>
    </row>
    <row r="545" spans="3:29">
      <c r="C545" s="5">
        <v>-4.9593260000000002E-5</v>
      </c>
      <c r="F545" s="3">
        <v>0.87229000000000001</v>
      </c>
      <c r="I545" s="3">
        <v>-5.9719999999999999E-3</v>
      </c>
      <c r="L545" s="3">
        <v>0.83796800000000005</v>
      </c>
      <c r="N545" s="2" t="s">
        <v>0</v>
      </c>
      <c r="O545" s="3">
        <v>1717.1672390000001</v>
      </c>
      <c r="P545" s="3" t="s">
        <v>10</v>
      </c>
      <c r="AC545" s="4">
        <f t="shared" si="8"/>
        <v>3.7174349585639008E-4</v>
      </c>
    </row>
    <row r="546" spans="3:29" ht="28.8">
      <c r="C546" s="5">
        <v>-4.9593260000000002E-5</v>
      </c>
      <c r="F546" s="3">
        <v>0.87229000000000001</v>
      </c>
      <c r="I546" s="3">
        <v>-5.9719999999999999E-3</v>
      </c>
      <c r="L546" s="3">
        <v>0.83796800000000005</v>
      </c>
      <c r="N546" s="2" t="s">
        <v>19</v>
      </c>
      <c r="O546" s="3">
        <v>-10.356449</v>
      </c>
      <c r="P546" s="3" t="s">
        <v>10</v>
      </c>
      <c r="AC546" s="4">
        <f t="shared" si="8"/>
        <v>-2.2420312177400065E-6</v>
      </c>
    </row>
    <row r="547" spans="3:29" ht="28.8">
      <c r="C547" s="5">
        <v>-4.9593260000000002E-5</v>
      </c>
      <c r="F547" s="3">
        <v>0.87229000000000001</v>
      </c>
      <c r="H547" s="2" t="s">
        <v>23</v>
      </c>
      <c r="I547" s="3">
        <v>1.0306439999999999</v>
      </c>
      <c r="J547" s="3" t="s">
        <v>10</v>
      </c>
      <c r="K547" s="2" t="s">
        <v>22</v>
      </c>
      <c r="L547" s="3">
        <v>2.0853E-2</v>
      </c>
      <c r="M547" s="3" t="s">
        <v>10</v>
      </c>
      <c r="N547" s="2" t="s">
        <v>1</v>
      </c>
      <c r="O547" s="3">
        <v>-1302.2685759999999</v>
      </c>
      <c r="P547" s="3" t="s">
        <v>10</v>
      </c>
      <c r="AC547" s="4">
        <f t="shared" si="8"/>
        <v>1.2107691166946988E-3</v>
      </c>
    </row>
    <row r="548" spans="3:29" ht="28.8">
      <c r="C548" s="5">
        <v>-4.9593260000000002E-5</v>
      </c>
      <c r="F548" s="3">
        <v>0.87229000000000001</v>
      </c>
      <c r="I548" s="3">
        <v>1.0306439999999999</v>
      </c>
      <c r="L548" s="3">
        <v>2.0853E-2</v>
      </c>
      <c r="N548" s="2" t="s">
        <v>18</v>
      </c>
      <c r="O548" s="3">
        <v>12.627041999999999</v>
      </c>
      <c r="P548" s="3" t="s">
        <v>10</v>
      </c>
      <c r="AC548" s="4">
        <f t="shared" si="8"/>
        <v>-1.1739845966157186E-5</v>
      </c>
    </row>
    <row r="549" spans="3:29">
      <c r="C549" s="5">
        <v>-4.9593260000000002E-5</v>
      </c>
      <c r="F549" s="3">
        <v>0.87229000000000001</v>
      </c>
      <c r="I549" s="3">
        <v>1.0306439999999999</v>
      </c>
      <c r="L549" s="3">
        <v>2.0853E-2</v>
      </c>
      <c r="N549" s="2" t="s">
        <v>0</v>
      </c>
      <c r="O549" s="3">
        <v>1717.1672390000001</v>
      </c>
      <c r="P549" s="3" t="s">
        <v>10</v>
      </c>
      <c r="AC549" s="4">
        <f t="shared" si="8"/>
        <v>-1.5965163404058863E-3</v>
      </c>
    </row>
    <row r="550" spans="3:29" ht="28.8">
      <c r="C550" s="5">
        <v>-4.9593260000000002E-5</v>
      </c>
      <c r="F550" s="3">
        <v>0.87229000000000001</v>
      </c>
      <c r="I550" s="3">
        <v>1.0306439999999999</v>
      </c>
      <c r="L550" s="3">
        <v>2.0853E-2</v>
      </c>
      <c r="N550" s="2" t="s">
        <v>19</v>
      </c>
      <c r="O550" s="3">
        <v>-10.356449</v>
      </c>
      <c r="P550" s="3" t="s">
        <v>10</v>
      </c>
      <c r="AC550" s="4">
        <f t="shared" si="8"/>
        <v>9.6287884380492776E-6</v>
      </c>
    </row>
    <row r="551" spans="3:29" ht="43.2">
      <c r="C551" s="5">
        <v>-4.9593260000000002E-5</v>
      </c>
      <c r="F551" s="3">
        <v>0.87229000000000001</v>
      </c>
      <c r="I551" s="3">
        <v>1.0306439999999999</v>
      </c>
      <c r="K551" s="2" t="s">
        <v>26</v>
      </c>
      <c r="L551" s="3">
        <v>2.2856000000000001E-2</v>
      </c>
      <c r="M551" s="3" t="s">
        <v>10</v>
      </c>
      <c r="N551" s="2" t="s">
        <v>22</v>
      </c>
      <c r="O551" s="3">
        <v>-0.18370700000000001</v>
      </c>
      <c r="P551" s="3" t="s">
        <v>10</v>
      </c>
      <c r="Q551" s="2" t="s">
        <v>1</v>
      </c>
      <c r="R551" s="3">
        <v>-1302.2685759999999</v>
      </c>
      <c r="S551" s="3" t="s">
        <v>10</v>
      </c>
      <c r="AC551" s="4">
        <f t="shared" si="8"/>
        <v>-2.4379159233823378E-4</v>
      </c>
    </row>
    <row r="552" spans="3:29" ht="28.8">
      <c r="C552" s="5">
        <v>-4.9593260000000002E-5</v>
      </c>
      <c r="F552" s="3">
        <v>0.87229000000000001</v>
      </c>
      <c r="I552" s="3">
        <v>1.0306439999999999</v>
      </c>
      <c r="L552" s="3">
        <v>2.2856000000000001E-2</v>
      </c>
      <c r="O552" s="3">
        <v>-0.18370700000000001</v>
      </c>
      <c r="Q552" s="2" t="s">
        <v>18</v>
      </c>
      <c r="R552" s="3">
        <v>12.627041999999999</v>
      </c>
      <c r="S552" s="3" t="s">
        <v>10</v>
      </c>
      <c r="AC552" s="4">
        <f t="shared" si="8"/>
        <v>2.3638493106830186E-6</v>
      </c>
    </row>
    <row r="553" spans="3:29">
      <c r="C553" s="5">
        <v>-4.9593260000000002E-5</v>
      </c>
      <c r="F553" s="3">
        <v>0.87229000000000001</v>
      </c>
      <c r="I553" s="3">
        <v>1.0306439999999999</v>
      </c>
      <c r="L553" s="3">
        <v>2.2856000000000001E-2</v>
      </c>
      <c r="O553" s="3">
        <v>-0.18370700000000001</v>
      </c>
      <c r="Q553" s="2" t="s">
        <v>0</v>
      </c>
      <c r="R553" s="3">
        <v>1717.1672390000001</v>
      </c>
      <c r="S553" s="3" t="s">
        <v>10</v>
      </c>
      <c r="AC553" s="4">
        <f t="shared" si="8"/>
        <v>3.2146282512069037E-4</v>
      </c>
    </row>
    <row r="554" spans="3:29" ht="28.8">
      <c r="C554" s="5">
        <v>-4.9593260000000002E-5</v>
      </c>
      <c r="F554" s="3">
        <v>0.87229000000000001</v>
      </c>
      <c r="I554" s="3">
        <v>1.0306439999999999</v>
      </c>
      <c r="L554" s="3">
        <v>2.2856000000000001E-2</v>
      </c>
      <c r="O554" s="3">
        <v>-0.18370700000000001</v>
      </c>
      <c r="Q554" s="2" t="s">
        <v>19</v>
      </c>
      <c r="R554" s="3">
        <v>-10.356449</v>
      </c>
      <c r="S554" s="3" t="s">
        <v>10</v>
      </c>
      <c r="AC554" s="4">
        <f t="shared" si="8"/>
        <v>-1.938782244469753E-6</v>
      </c>
    </row>
    <row r="555" spans="3:29" ht="43.2">
      <c r="C555" s="5">
        <v>-4.9593260000000002E-5</v>
      </c>
      <c r="F555" s="3">
        <v>0.87229000000000001</v>
      </c>
      <c r="I555" s="3">
        <v>1.0306439999999999</v>
      </c>
      <c r="L555" s="3">
        <v>2.2856000000000001E-2</v>
      </c>
      <c r="N555" s="2" t="s">
        <v>27</v>
      </c>
      <c r="O555" s="3">
        <v>4.2106060000000003</v>
      </c>
      <c r="P555" s="3" t="s">
        <v>10</v>
      </c>
      <c r="Q555" s="2" t="s">
        <v>22</v>
      </c>
      <c r="R555" s="3">
        <v>4.2764999999999997E-2</v>
      </c>
      <c r="S555" s="3" t="s">
        <v>10</v>
      </c>
      <c r="T555" s="2" t="s">
        <v>1</v>
      </c>
      <c r="U555" s="3">
        <v>-1302.2685759999999</v>
      </c>
      <c r="V555" s="3" t="s">
        <v>10</v>
      </c>
      <c r="AC555" s="4">
        <f t="shared" si="8"/>
        <v>2.389604900850981E-4</v>
      </c>
    </row>
    <row r="556" spans="3:29" ht="28.8">
      <c r="C556" s="5">
        <v>-4.9593260000000002E-5</v>
      </c>
      <c r="F556" s="3">
        <v>0.87229000000000001</v>
      </c>
      <c r="I556" s="3">
        <v>1.0306439999999999</v>
      </c>
      <c r="L556" s="3">
        <v>2.2856000000000001E-2</v>
      </c>
      <c r="O556" s="3">
        <v>4.2106060000000003</v>
      </c>
      <c r="R556" s="3">
        <v>4.2764999999999997E-2</v>
      </c>
      <c r="T556" s="2" t="s">
        <v>18</v>
      </c>
      <c r="U556" s="3">
        <v>12.627041999999999</v>
      </c>
      <c r="V556" s="3" t="s">
        <v>10</v>
      </c>
      <c r="AC556" s="4">
        <f t="shared" si="8"/>
        <v>-2.317006031054778E-6</v>
      </c>
    </row>
    <row r="557" spans="3:29">
      <c r="C557" s="5">
        <v>-4.9593260000000002E-5</v>
      </c>
      <c r="F557" s="3">
        <v>0.87229000000000001</v>
      </c>
      <c r="I557" s="3">
        <v>1.0306439999999999</v>
      </c>
      <c r="L557" s="3">
        <v>2.2856000000000001E-2</v>
      </c>
      <c r="O557" s="3">
        <v>4.2106060000000003</v>
      </c>
      <c r="R557" s="3">
        <v>4.2764999999999997E-2</v>
      </c>
      <c r="T557" s="2" t="s">
        <v>0</v>
      </c>
      <c r="U557" s="3">
        <v>1717.1672390000001</v>
      </c>
      <c r="V557" s="3" t="s">
        <v>10</v>
      </c>
      <c r="AC557" s="4">
        <f t="shared" si="8"/>
        <v>-3.1509254891942874E-4</v>
      </c>
    </row>
    <row r="558" spans="3:29" ht="28.8">
      <c r="C558" s="5">
        <v>-4.9593260000000002E-5</v>
      </c>
      <c r="F558" s="3">
        <v>0.87229000000000001</v>
      </c>
      <c r="I558" s="3">
        <v>1.0306439999999999</v>
      </c>
      <c r="L558" s="3">
        <v>2.2856000000000001E-2</v>
      </c>
      <c r="O558" s="3">
        <v>4.2106060000000003</v>
      </c>
      <c r="R558" s="3">
        <v>4.2764999999999997E-2</v>
      </c>
      <c r="T558" s="2" t="s">
        <v>19</v>
      </c>
      <c r="U558" s="3">
        <v>-10.356449</v>
      </c>
      <c r="V558" s="3" t="s">
        <v>10</v>
      </c>
      <c r="AC558" s="4">
        <f t="shared" si="8"/>
        <v>1.9003623171057182E-6</v>
      </c>
    </row>
    <row r="559" spans="3:29" ht="28.8">
      <c r="C559" s="5">
        <v>-4.9593260000000002E-5</v>
      </c>
      <c r="F559" s="3">
        <v>0.87229000000000001</v>
      </c>
      <c r="I559" s="3">
        <v>1.0306439999999999</v>
      </c>
      <c r="K559" s="2" t="s">
        <v>25</v>
      </c>
      <c r="L559" s="3">
        <v>4.6870000000000002E-2</v>
      </c>
      <c r="M559" s="3" t="s">
        <v>10</v>
      </c>
      <c r="N559" s="2" t="s">
        <v>22</v>
      </c>
      <c r="O559" s="3">
        <v>-0.447378</v>
      </c>
      <c r="P559" s="3" t="s">
        <v>10</v>
      </c>
      <c r="Q559" s="2" t="s">
        <v>1</v>
      </c>
      <c r="R559" s="3">
        <v>-1302.2685759999999</v>
      </c>
      <c r="S559" s="3" t="s">
        <v>10</v>
      </c>
      <c r="AC559" s="4">
        <f t="shared" si="8"/>
        <v>-1.2174814945667578E-3</v>
      </c>
    </row>
    <row r="560" spans="3:29" ht="28.8">
      <c r="C560" s="5">
        <v>-4.9593260000000002E-5</v>
      </c>
      <c r="F560" s="3">
        <v>0.87229000000000001</v>
      </c>
      <c r="I560" s="3">
        <v>1.0306439999999999</v>
      </c>
      <c r="L560" s="3">
        <v>4.6870000000000002E-2</v>
      </c>
      <c r="O560" s="3">
        <v>-0.447378</v>
      </c>
      <c r="Q560" s="2" t="s">
        <v>18</v>
      </c>
      <c r="R560" s="3">
        <v>12.627041999999999</v>
      </c>
      <c r="S560" s="3" t="s">
        <v>10</v>
      </c>
      <c r="AC560" s="4">
        <f t="shared" si="8"/>
        <v>1.18049304493985E-5</v>
      </c>
    </row>
    <row r="561" spans="3:29">
      <c r="C561" s="5">
        <v>-4.9593260000000002E-5</v>
      </c>
      <c r="F561" s="3">
        <v>0.87229000000000001</v>
      </c>
      <c r="I561" s="3">
        <v>1.0306439999999999</v>
      </c>
      <c r="L561" s="3">
        <v>4.6870000000000002E-2</v>
      </c>
      <c r="O561" s="3">
        <v>-0.447378</v>
      </c>
      <c r="Q561" s="2" t="s">
        <v>0</v>
      </c>
      <c r="R561" s="3">
        <v>1717.1672390000001</v>
      </c>
      <c r="S561" s="3" t="s">
        <v>10</v>
      </c>
      <c r="AC561" s="4">
        <f t="shared" si="8"/>
        <v>1.6053672607076663E-3</v>
      </c>
    </row>
    <row r="562" spans="3:29" ht="28.8">
      <c r="C562" s="5">
        <v>-4.9593260000000002E-5</v>
      </c>
      <c r="F562" s="3">
        <v>0.87229000000000001</v>
      </c>
      <c r="I562" s="3">
        <v>1.0306439999999999</v>
      </c>
      <c r="L562" s="3">
        <v>4.6870000000000002E-2</v>
      </c>
      <c r="O562" s="3">
        <v>-0.447378</v>
      </c>
      <c r="Q562" s="2" t="s">
        <v>19</v>
      </c>
      <c r="R562" s="3">
        <v>-10.356449</v>
      </c>
      <c r="S562" s="3" t="s">
        <v>10</v>
      </c>
      <c r="AC562" s="4">
        <f t="shared" si="8"/>
        <v>-9.6821694382376051E-6</v>
      </c>
    </row>
    <row r="563" spans="3:29" ht="43.2">
      <c r="C563" s="5">
        <v>-4.9593260000000002E-5</v>
      </c>
      <c r="F563" s="3">
        <v>0.87229000000000001</v>
      </c>
      <c r="I563" s="3">
        <v>1.0306439999999999</v>
      </c>
      <c r="L563" s="3">
        <v>4.6870000000000002E-2</v>
      </c>
      <c r="N563" s="2" t="s">
        <v>26</v>
      </c>
      <c r="O563" s="3">
        <v>-1.363121</v>
      </c>
      <c r="P563" s="3" t="s">
        <v>10</v>
      </c>
      <c r="Q563" s="2" t="s">
        <v>22</v>
      </c>
      <c r="R563" s="3">
        <v>-0.18370700000000001</v>
      </c>
      <c r="S563" s="3" t="s">
        <v>10</v>
      </c>
      <c r="T563" s="2" t="s">
        <v>1</v>
      </c>
      <c r="U563" s="3">
        <v>-1302.2685759999999</v>
      </c>
      <c r="V563" s="3" t="s">
        <v>10</v>
      </c>
      <c r="AC563" s="4">
        <f t="shared" si="8"/>
        <v>6.814717523834907E-4</v>
      </c>
    </row>
    <row r="564" spans="3:29" ht="28.8">
      <c r="C564" s="5">
        <v>-4.9593260000000002E-5</v>
      </c>
      <c r="F564" s="3">
        <v>0.87229000000000001</v>
      </c>
      <c r="I564" s="3">
        <v>1.0306439999999999</v>
      </c>
      <c r="L564" s="3">
        <v>4.6870000000000002E-2</v>
      </c>
      <c r="O564" s="3">
        <v>-1.363121</v>
      </c>
      <c r="R564" s="3">
        <v>-0.18370700000000001</v>
      </c>
      <c r="T564" s="2" t="s">
        <v>18</v>
      </c>
      <c r="U564" s="3">
        <v>12.627041999999999</v>
      </c>
      <c r="V564" s="3" t="s">
        <v>10</v>
      </c>
      <c r="AC564" s="4">
        <f t="shared" si="8"/>
        <v>-6.6076787828134902E-6</v>
      </c>
    </row>
    <row r="565" spans="3:29">
      <c r="C565" s="5">
        <v>-4.9593260000000002E-5</v>
      </c>
      <c r="F565" s="3">
        <v>0.87229000000000001</v>
      </c>
      <c r="I565" s="3">
        <v>1.0306439999999999</v>
      </c>
      <c r="L565" s="3">
        <v>4.6870000000000002E-2</v>
      </c>
      <c r="O565" s="3">
        <v>-1.363121</v>
      </c>
      <c r="R565" s="3">
        <v>-0.18370700000000001</v>
      </c>
      <c r="T565" s="2" t="s">
        <v>0</v>
      </c>
      <c r="U565" s="3">
        <v>1717.1672390000001</v>
      </c>
      <c r="V565" s="3" t="s">
        <v>10</v>
      </c>
      <c r="AC565" s="4">
        <f t="shared" si="8"/>
        <v>-8.9858650439926643E-4</v>
      </c>
    </row>
    <row r="566" spans="3:29" ht="28.8">
      <c r="C566" s="5">
        <v>-4.9593260000000002E-5</v>
      </c>
      <c r="F566" s="3">
        <v>0.87229000000000001</v>
      </c>
      <c r="I566" s="3">
        <v>1.0306439999999999</v>
      </c>
      <c r="L566" s="3">
        <v>4.6870000000000002E-2</v>
      </c>
      <c r="O566" s="3">
        <v>-1.363121</v>
      </c>
      <c r="R566" s="3">
        <v>-0.18370700000000001</v>
      </c>
      <c r="T566" s="2" t="s">
        <v>19</v>
      </c>
      <c r="U566" s="3">
        <v>-10.356449</v>
      </c>
      <c r="V566" s="3" t="s">
        <v>10</v>
      </c>
      <c r="AC566" s="4">
        <f t="shared" si="8"/>
        <v>5.4194868697348113E-6</v>
      </c>
    </row>
    <row r="567" spans="3:29" ht="43.2">
      <c r="C567" s="5">
        <v>-4.9593260000000002E-5</v>
      </c>
      <c r="F567" s="3">
        <v>0.87229000000000001</v>
      </c>
      <c r="I567" s="3">
        <v>1.0306439999999999</v>
      </c>
      <c r="L567" s="3">
        <v>4.6870000000000002E-2</v>
      </c>
      <c r="O567" s="3">
        <v>-1.363121</v>
      </c>
      <c r="Q567" s="2" t="s">
        <v>27</v>
      </c>
      <c r="R567" s="3">
        <v>4.2106060000000003</v>
      </c>
      <c r="S567" s="3" t="s">
        <v>10</v>
      </c>
      <c r="T567" s="2" t="s">
        <v>22</v>
      </c>
      <c r="U567" s="3">
        <v>4.2764999999999997E-2</v>
      </c>
      <c r="V567" s="3" t="s">
        <v>10</v>
      </c>
      <c r="W567" s="2" t="s">
        <v>1</v>
      </c>
      <c r="X567" s="3">
        <v>-1302.2685759999999</v>
      </c>
      <c r="Y567" s="3" t="s">
        <v>10</v>
      </c>
      <c r="AC567" s="4">
        <f t="shared" si="8"/>
        <v>-6.679673501733416E-4</v>
      </c>
    </row>
    <row r="568" spans="3:29" ht="28.8">
      <c r="C568" s="5">
        <v>-4.9593260000000002E-5</v>
      </c>
      <c r="F568" s="3">
        <v>0.87229000000000001</v>
      </c>
      <c r="I568" s="3">
        <v>1.0306439999999999</v>
      </c>
      <c r="L568" s="3">
        <v>4.6870000000000002E-2</v>
      </c>
      <c r="O568" s="3">
        <v>-1.363121</v>
      </c>
      <c r="R568" s="3">
        <v>4.2106060000000003</v>
      </c>
      <c r="U568" s="3">
        <v>4.2764999999999997E-2</v>
      </c>
      <c r="W568" s="2" t="s">
        <v>18</v>
      </c>
      <c r="X568" s="3">
        <v>12.627041999999999</v>
      </c>
      <c r="Y568" s="3" t="s">
        <v>10</v>
      </c>
      <c r="AC568" s="4">
        <f t="shared" si="8"/>
        <v>6.4767375491578259E-6</v>
      </c>
    </row>
    <row r="569" spans="3:29">
      <c r="C569" s="5">
        <v>-4.9593260000000002E-5</v>
      </c>
      <c r="F569" s="3">
        <v>0.87229000000000001</v>
      </c>
      <c r="I569" s="3">
        <v>1.0306439999999999</v>
      </c>
      <c r="L569" s="3">
        <v>4.6870000000000002E-2</v>
      </c>
      <c r="O569" s="3">
        <v>-1.363121</v>
      </c>
      <c r="R569" s="3">
        <v>4.2106060000000003</v>
      </c>
      <c r="U569" s="3">
        <v>4.2764999999999997E-2</v>
      </c>
      <c r="W569" s="2" t="s">
        <v>0</v>
      </c>
      <c r="X569" s="3">
        <v>1717.1672390000001</v>
      </c>
      <c r="Y569" s="3" t="s">
        <v>10</v>
      </c>
      <c r="AC569" s="4">
        <f t="shared" si="8"/>
        <v>8.8077964221667843E-4</v>
      </c>
    </row>
    <row r="570" spans="3:29" ht="28.8">
      <c r="C570" s="5">
        <v>-4.9593260000000002E-5</v>
      </c>
      <c r="F570" s="3">
        <v>0.87229000000000001</v>
      </c>
      <c r="I570" s="3">
        <v>1.0306439999999999</v>
      </c>
      <c r="L570" s="3">
        <v>4.6870000000000002E-2</v>
      </c>
      <c r="O570" s="3">
        <v>-1.363121</v>
      </c>
      <c r="R570" s="3">
        <v>4.2106060000000003</v>
      </c>
      <c r="U570" s="3">
        <v>4.2764999999999997E-2</v>
      </c>
      <c r="W570" s="2" t="s">
        <v>19</v>
      </c>
      <c r="X570" s="3">
        <v>-10.356449</v>
      </c>
      <c r="Y570" s="3" t="s">
        <v>10</v>
      </c>
      <c r="AC570" s="4">
        <f t="shared" si="8"/>
        <v>-5.3120914711646653E-6</v>
      </c>
    </row>
    <row r="571" spans="3:29" ht="43.2">
      <c r="C571" s="5">
        <v>-4.9593260000000002E-5</v>
      </c>
      <c r="F571" s="3">
        <v>0.87229000000000001</v>
      </c>
      <c r="H571" s="2" t="s">
        <v>24</v>
      </c>
      <c r="I571" s="3">
        <v>3.4534000000000002E-2</v>
      </c>
      <c r="J571" s="3" t="s">
        <v>10</v>
      </c>
      <c r="K571" s="2" t="s">
        <v>20</v>
      </c>
      <c r="L571" s="3">
        <v>-0.127724</v>
      </c>
      <c r="M571" s="3" t="s">
        <v>10</v>
      </c>
      <c r="N571" s="2" t="s">
        <v>1</v>
      </c>
      <c r="O571" s="3">
        <v>-233.84651299999999</v>
      </c>
      <c r="P571" s="3" t="s">
        <v>10</v>
      </c>
      <c r="AC571" s="4">
        <f t="shared" si="8"/>
        <v>-4.4620439666489647E-5</v>
      </c>
    </row>
    <row r="572" spans="3:29" ht="28.8">
      <c r="C572" s="5">
        <v>-4.9593260000000002E-5</v>
      </c>
      <c r="F572" s="3">
        <v>0.87229000000000001</v>
      </c>
      <c r="I572" s="3">
        <v>3.4534000000000002E-2</v>
      </c>
      <c r="L572" s="3">
        <v>-0.127724</v>
      </c>
      <c r="N572" s="2" t="s">
        <v>18</v>
      </c>
      <c r="O572" s="3">
        <v>2.9874800000000001</v>
      </c>
      <c r="P572" s="3" t="s">
        <v>21</v>
      </c>
      <c r="AC572" s="4">
        <f t="shared" si="8"/>
        <v>5.7004344167768076E-7</v>
      </c>
    </row>
    <row r="573" spans="3:29">
      <c r="C573" s="5">
        <v>-4.9593260000000002E-5</v>
      </c>
      <c r="F573" s="3">
        <v>0.87229000000000001</v>
      </c>
      <c r="I573" s="3">
        <v>3.4534000000000002E-2</v>
      </c>
      <c r="L573" s="3">
        <v>-0.127724</v>
      </c>
      <c r="N573" s="2" t="s">
        <v>0</v>
      </c>
      <c r="O573" s="3">
        <v>392.87350500000002</v>
      </c>
      <c r="P573" s="3" t="s">
        <v>10</v>
      </c>
      <c r="AC573" s="4">
        <f t="shared" si="8"/>
        <v>7.4964506853325718E-5</v>
      </c>
    </row>
    <row r="574" spans="3:29" ht="28.8">
      <c r="C574" s="5">
        <v>-4.9593260000000002E-5</v>
      </c>
      <c r="F574" s="3">
        <v>0.87229000000000001</v>
      </c>
      <c r="I574" s="3">
        <v>3.4534000000000002E-2</v>
      </c>
      <c r="L574" s="3">
        <v>-0.127724</v>
      </c>
      <c r="N574" s="2" t="s">
        <v>19</v>
      </c>
      <c r="O574" s="3">
        <v>-2.3841489999999999</v>
      </c>
      <c r="P574" s="3" t="s">
        <v>10</v>
      </c>
      <c r="AC574" s="4">
        <f t="shared" si="8"/>
        <v>-4.5492137233802422E-7</v>
      </c>
    </row>
    <row r="575" spans="3:29" ht="28.8">
      <c r="C575" s="5">
        <v>-4.9593260000000002E-5</v>
      </c>
      <c r="F575" s="3">
        <v>0.87229000000000001</v>
      </c>
      <c r="I575" s="3">
        <v>3.4534000000000002E-2</v>
      </c>
      <c r="L575" s="3">
        <v>-0.127724</v>
      </c>
      <c r="N575" s="2" t="s">
        <v>22</v>
      </c>
      <c r="O575" s="3">
        <v>0.83796800000000005</v>
      </c>
      <c r="P575" s="3" t="s">
        <v>10</v>
      </c>
      <c r="Q575" s="2" t="s">
        <v>1</v>
      </c>
      <c r="R575" s="3">
        <v>-1302.2685759999999</v>
      </c>
      <c r="S575" s="3" t="s">
        <v>10</v>
      </c>
      <c r="AC575" s="4">
        <f t="shared" si="8"/>
        <v>-2.0822407539873006E-4</v>
      </c>
    </row>
    <row r="576" spans="3:29" ht="28.8">
      <c r="C576" s="5">
        <v>-4.9593260000000002E-5</v>
      </c>
      <c r="F576" s="3">
        <v>0.87229000000000001</v>
      </c>
      <c r="I576" s="3">
        <v>3.4534000000000002E-2</v>
      </c>
      <c r="L576" s="3">
        <v>-0.127724</v>
      </c>
      <c r="O576" s="3">
        <v>0.83796800000000005</v>
      </c>
      <c r="Q576" s="2" t="s">
        <v>18</v>
      </c>
      <c r="R576" s="3">
        <v>12.627041999999999</v>
      </c>
      <c r="S576" s="3" t="s">
        <v>10</v>
      </c>
      <c r="AC576" s="4">
        <f t="shared" si="8"/>
        <v>2.0189799507770134E-6</v>
      </c>
    </row>
    <row r="577" spans="3:29">
      <c r="C577" s="5">
        <v>-4.9593260000000002E-5</v>
      </c>
      <c r="F577" s="3">
        <v>0.87229000000000001</v>
      </c>
      <c r="I577" s="3">
        <v>3.4534000000000002E-2</v>
      </c>
      <c r="L577" s="3">
        <v>-0.127724</v>
      </c>
      <c r="O577" s="3">
        <v>0.83796800000000005</v>
      </c>
      <c r="Q577" s="2" t="s">
        <v>0</v>
      </c>
      <c r="R577" s="3">
        <v>1717.1672390000001</v>
      </c>
      <c r="S577" s="3" t="s">
        <v>10</v>
      </c>
      <c r="AC577" s="4">
        <f t="shared" si="8"/>
        <v>2.7456360940845211E-4</v>
      </c>
    </row>
    <row r="578" spans="3:29" ht="28.8">
      <c r="C578" s="5">
        <v>-4.9593260000000002E-5</v>
      </c>
      <c r="F578" s="3">
        <v>0.87229000000000001</v>
      </c>
      <c r="I578" s="3">
        <v>3.4534000000000002E-2</v>
      </c>
      <c r="L578" s="3">
        <v>-0.127724</v>
      </c>
      <c r="O578" s="3">
        <v>0.83796800000000005</v>
      </c>
      <c r="Q578" s="2" t="s">
        <v>19</v>
      </c>
      <c r="R578" s="3">
        <v>-10.356449</v>
      </c>
      <c r="S578" s="3" t="s">
        <v>10</v>
      </c>
      <c r="AC578" s="4">
        <f t="shared" si="8"/>
        <v>-1.6559272466381792E-6</v>
      </c>
    </row>
    <row r="579" spans="3:29" ht="43.2">
      <c r="C579" s="5">
        <v>-4.9593260000000002E-5</v>
      </c>
      <c r="F579" s="3">
        <v>0.87229000000000001</v>
      </c>
      <c r="I579" s="3">
        <v>3.4534000000000002E-2</v>
      </c>
      <c r="K579" s="2" t="s">
        <v>28</v>
      </c>
      <c r="L579" s="3">
        <v>3.0220549999999999</v>
      </c>
      <c r="M579" s="3" t="s">
        <v>10</v>
      </c>
      <c r="N579" s="2" t="s">
        <v>20</v>
      </c>
      <c r="O579" s="3">
        <v>4.3184E-2</v>
      </c>
      <c r="P579" s="3" t="s">
        <v>10</v>
      </c>
      <c r="Q579" s="2" t="s">
        <v>20</v>
      </c>
      <c r="R579" s="3">
        <v>-0.127724</v>
      </c>
      <c r="S579" s="3" t="s">
        <v>10</v>
      </c>
      <c r="T579" s="2" t="s">
        <v>1</v>
      </c>
      <c r="U579" s="3">
        <v>-233.84651299999999</v>
      </c>
      <c r="V579" s="3" t="s">
        <v>10</v>
      </c>
      <c r="AC579" s="4">
        <f t="shared" ref="AC579:AC642" si="9">IF(ISNUMBER(C579),C579,1)*IF(ISNUMBER(F579),F579,1)*IF(ISNUMBER(I579),I579,1)*IF(ISNUMBER(L579),L579,1)*IF(ISNUMBER(O579),O579,1)*IF(ISNUMBER(R579),R579,1)*IF(ISNUMBER(U579),U579,1)*IF(ISNUMBER(X579),X579,1)*IF(ISNUMBER(AA579),AA579,1)</f>
        <v>-5.8231647380359974E-6</v>
      </c>
    </row>
    <row r="580" spans="3:29" ht="28.8">
      <c r="C580" s="5">
        <v>-4.9593260000000002E-5</v>
      </c>
      <c r="F580" s="3">
        <v>0.87229000000000001</v>
      </c>
      <c r="I580" s="3">
        <v>3.4534000000000002E-2</v>
      </c>
      <c r="L580" s="3">
        <v>3.0220549999999999</v>
      </c>
      <c r="O580" s="3">
        <v>4.3184E-2</v>
      </c>
      <c r="R580" s="3">
        <v>-0.127724</v>
      </c>
      <c r="T580" s="2" t="s">
        <v>18</v>
      </c>
      <c r="U580" s="3">
        <v>2.9874800000000001</v>
      </c>
      <c r="V580" s="3" t="s">
        <v>21</v>
      </c>
      <c r="AC580" s="4">
        <f t="shared" si="9"/>
        <v>7.4393190509485101E-8</v>
      </c>
    </row>
    <row r="581" spans="3:29">
      <c r="C581" s="5">
        <v>-4.9593260000000002E-5</v>
      </c>
      <c r="F581" s="3">
        <v>0.87229000000000001</v>
      </c>
      <c r="I581" s="3">
        <v>3.4534000000000002E-2</v>
      </c>
      <c r="L581" s="3">
        <v>3.0220549999999999</v>
      </c>
      <c r="O581" s="3">
        <v>4.3184E-2</v>
      </c>
      <c r="R581" s="3">
        <v>-0.127724</v>
      </c>
      <c r="T581" s="2" t="s">
        <v>0</v>
      </c>
      <c r="U581" s="3">
        <v>392.87350500000002</v>
      </c>
      <c r="V581" s="3" t="s">
        <v>10</v>
      </c>
      <c r="AC581" s="4">
        <f t="shared" si="9"/>
        <v>9.7831997213685609E-6</v>
      </c>
    </row>
    <row r="582" spans="3:29" ht="28.8">
      <c r="C582" s="5">
        <v>-4.9593260000000002E-5</v>
      </c>
      <c r="F582" s="3">
        <v>0.87229000000000001</v>
      </c>
      <c r="I582" s="3">
        <v>3.4534000000000002E-2</v>
      </c>
      <c r="L582" s="3">
        <v>3.0220549999999999</v>
      </c>
      <c r="O582" s="3">
        <v>4.3184E-2</v>
      </c>
      <c r="R582" s="3">
        <v>-0.127724</v>
      </c>
      <c r="T582" s="2" t="s">
        <v>19</v>
      </c>
      <c r="U582" s="3">
        <v>-2.3841489999999999</v>
      </c>
      <c r="V582" s="3" t="s">
        <v>10</v>
      </c>
      <c r="AC582" s="4">
        <f t="shared" si="9"/>
        <v>-5.9369251261932589E-8</v>
      </c>
    </row>
    <row r="583" spans="3:29" ht="28.8">
      <c r="C583" s="5">
        <v>-4.9593260000000002E-5</v>
      </c>
      <c r="F583" s="3">
        <v>0.87229000000000001</v>
      </c>
      <c r="I583" s="3">
        <v>3.4534000000000002E-2</v>
      </c>
      <c r="L583" s="3">
        <v>3.0220549999999999</v>
      </c>
      <c r="O583" s="3">
        <v>4.3184E-2</v>
      </c>
      <c r="R583" s="3">
        <v>-0.127724</v>
      </c>
      <c r="T583" s="2" t="s">
        <v>22</v>
      </c>
      <c r="U583" s="3">
        <v>0.83796800000000005</v>
      </c>
      <c r="V583" s="3" t="s">
        <v>10</v>
      </c>
      <c r="W583" s="2" t="s">
        <v>1</v>
      </c>
      <c r="X583" s="3">
        <v>-1302.2685759999999</v>
      </c>
      <c r="Y583" s="3" t="s">
        <v>10</v>
      </c>
      <c r="AC583" s="4">
        <f t="shared" si="9"/>
        <v>-2.7174162839606651E-5</v>
      </c>
    </row>
    <row r="584" spans="3:29" ht="28.8">
      <c r="C584" s="5">
        <v>-4.9593260000000002E-5</v>
      </c>
      <c r="F584" s="3">
        <v>0.87229000000000001</v>
      </c>
      <c r="I584" s="3">
        <v>3.4534000000000002E-2</v>
      </c>
      <c r="L584" s="3">
        <v>3.0220549999999999</v>
      </c>
      <c r="O584" s="3">
        <v>4.3184E-2</v>
      </c>
      <c r="R584" s="3">
        <v>-0.127724</v>
      </c>
      <c r="U584" s="3">
        <v>0.83796800000000005</v>
      </c>
      <c r="W584" s="2" t="s">
        <v>18</v>
      </c>
      <c r="X584" s="3">
        <v>12.627041999999999</v>
      </c>
      <c r="Y584" s="3" t="s">
        <v>10</v>
      </c>
      <c r="AC584" s="4">
        <f t="shared" si="9"/>
        <v>2.6348581376700013E-7</v>
      </c>
    </row>
    <row r="585" spans="3:29">
      <c r="C585" s="5">
        <v>-4.9593260000000002E-5</v>
      </c>
      <c r="F585" s="3">
        <v>0.87229000000000001</v>
      </c>
      <c r="I585" s="3">
        <v>3.4534000000000002E-2</v>
      </c>
      <c r="L585" s="3">
        <v>3.0220549999999999</v>
      </c>
      <c r="O585" s="3">
        <v>4.3184E-2</v>
      </c>
      <c r="R585" s="3">
        <v>-0.127724</v>
      </c>
      <c r="U585" s="3">
        <v>0.83796800000000005</v>
      </c>
      <c r="W585" s="2" t="s">
        <v>0</v>
      </c>
      <c r="X585" s="3">
        <v>1717.1672390000001</v>
      </c>
      <c r="Y585" s="3" t="s">
        <v>10</v>
      </c>
      <c r="AC585" s="4">
        <f t="shared" si="9"/>
        <v>3.583176545559505E-5</v>
      </c>
    </row>
    <row r="586" spans="3:29" ht="28.8">
      <c r="C586" s="5">
        <v>-4.9593260000000002E-5</v>
      </c>
      <c r="F586" s="3">
        <v>0.87229000000000001</v>
      </c>
      <c r="I586" s="3">
        <v>3.4534000000000002E-2</v>
      </c>
      <c r="L586" s="3">
        <v>3.0220549999999999</v>
      </c>
      <c r="O586" s="3">
        <v>4.3184E-2</v>
      </c>
      <c r="R586" s="3">
        <v>-0.127724</v>
      </c>
      <c r="U586" s="3">
        <v>0.83796800000000005</v>
      </c>
      <c r="W586" s="2" t="s">
        <v>19</v>
      </c>
      <c r="X586" s="3">
        <v>-10.356449</v>
      </c>
      <c r="Y586" s="3" t="s">
        <v>10</v>
      </c>
      <c r="AC586" s="4">
        <f t="shared" si="9"/>
        <v>-2.1610583005120556E-7</v>
      </c>
    </row>
    <row r="587" spans="3:29" ht="43.2">
      <c r="C587" s="5">
        <v>-4.9593260000000002E-5</v>
      </c>
      <c r="F587" s="3">
        <v>0.87229000000000001</v>
      </c>
      <c r="I587" s="3">
        <v>3.4534000000000002E-2</v>
      </c>
      <c r="K587" s="2" t="s">
        <v>26</v>
      </c>
      <c r="L587" s="3">
        <v>0.35325200000000001</v>
      </c>
      <c r="M587" s="3" t="s">
        <v>10</v>
      </c>
      <c r="N587" s="2" t="s">
        <v>22</v>
      </c>
      <c r="O587" s="3">
        <v>-0.18370700000000001</v>
      </c>
      <c r="P587" s="3" t="s">
        <v>10</v>
      </c>
      <c r="Q587" s="2" t="s">
        <v>1</v>
      </c>
      <c r="R587" s="3">
        <v>-1302.2685759999999</v>
      </c>
      <c r="S587" s="3" t="s">
        <v>10</v>
      </c>
      <c r="AC587" s="4">
        <f t="shared" si="9"/>
        <v>-1.2625289092623251E-4</v>
      </c>
    </row>
    <row r="588" spans="3:29" ht="28.8">
      <c r="C588" s="5">
        <v>-4.9593260000000002E-5</v>
      </c>
      <c r="F588" s="3">
        <v>0.87229000000000001</v>
      </c>
      <c r="I588" s="3">
        <v>3.4534000000000002E-2</v>
      </c>
      <c r="L588" s="3">
        <v>0.35325200000000001</v>
      </c>
      <c r="O588" s="3">
        <v>-0.18370700000000001</v>
      </c>
      <c r="Q588" s="2" t="s">
        <v>18</v>
      </c>
      <c r="R588" s="3">
        <v>12.627041999999999</v>
      </c>
      <c r="S588" s="3" t="s">
        <v>10</v>
      </c>
      <c r="AC588" s="4">
        <f t="shared" si="9"/>
        <v>1.2241718687888823E-6</v>
      </c>
    </row>
    <row r="589" spans="3:29">
      <c r="C589" s="5">
        <v>-4.9593260000000002E-5</v>
      </c>
      <c r="F589" s="3">
        <v>0.87229000000000001</v>
      </c>
      <c r="I589" s="3">
        <v>3.4534000000000002E-2</v>
      </c>
      <c r="L589" s="3">
        <v>0.35325200000000001</v>
      </c>
      <c r="O589" s="3">
        <v>-0.18370700000000001</v>
      </c>
      <c r="Q589" s="2" t="s">
        <v>0</v>
      </c>
      <c r="R589" s="3">
        <v>1717.1672390000001</v>
      </c>
      <c r="S589" s="3" t="s">
        <v>10</v>
      </c>
      <c r="AC589" s="4">
        <f t="shared" si="9"/>
        <v>1.6647666397163132E-4</v>
      </c>
    </row>
    <row r="590" spans="3:29" ht="28.8">
      <c r="C590" s="5">
        <v>-4.9593260000000002E-5</v>
      </c>
      <c r="F590" s="3">
        <v>0.87229000000000001</v>
      </c>
      <c r="I590" s="3">
        <v>3.4534000000000002E-2</v>
      </c>
      <c r="L590" s="3">
        <v>0.35325200000000001</v>
      </c>
      <c r="O590" s="3">
        <v>-0.18370700000000001</v>
      </c>
      <c r="Q590" s="2" t="s">
        <v>19</v>
      </c>
      <c r="R590" s="3">
        <v>-10.356449</v>
      </c>
      <c r="S590" s="3" t="s">
        <v>10</v>
      </c>
      <c r="AC590" s="4">
        <f t="shared" si="9"/>
        <v>-1.0040414474226626E-6</v>
      </c>
    </row>
    <row r="591" spans="3:29" ht="43.2">
      <c r="C591" s="5">
        <v>-4.9593260000000002E-5</v>
      </c>
      <c r="F591" s="3">
        <v>0.87229000000000001</v>
      </c>
      <c r="I591" s="3">
        <v>3.4534000000000002E-2</v>
      </c>
      <c r="L591" s="3">
        <v>0.35325200000000001</v>
      </c>
      <c r="N591" s="2" t="s">
        <v>27</v>
      </c>
      <c r="O591" s="3">
        <v>4.2106060000000003</v>
      </c>
      <c r="P591" s="3" t="s">
        <v>10</v>
      </c>
      <c r="Q591" s="2" t="s">
        <v>22</v>
      </c>
      <c r="R591" s="3">
        <v>4.2764999999999997E-2</v>
      </c>
      <c r="S591" s="3" t="s">
        <v>10</v>
      </c>
      <c r="T591" s="2" t="s">
        <v>1</v>
      </c>
      <c r="U591" s="3">
        <v>-1302.2685759999999</v>
      </c>
      <c r="V591" s="3" t="s">
        <v>10</v>
      </c>
      <c r="AC591" s="4">
        <f t="shared" si="9"/>
        <v>1.2375099732125371E-4</v>
      </c>
    </row>
    <row r="592" spans="3:29" ht="28.8">
      <c r="C592" s="5">
        <v>-4.9593260000000002E-5</v>
      </c>
      <c r="F592" s="3">
        <v>0.87229000000000001</v>
      </c>
      <c r="I592" s="3">
        <v>3.4534000000000002E-2</v>
      </c>
      <c r="L592" s="3">
        <v>0.35325200000000001</v>
      </c>
      <c r="O592" s="3">
        <v>4.2106060000000003</v>
      </c>
      <c r="R592" s="3">
        <v>4.2764999999999997E-2</v>
      </c>
      <c r="T592" s="2" t="s">
        <v>18</v>
      </c>
      <c r="U592" s="3">
        <v>12.627041999999999</v>
      </c>
      <c r="V592" s="3" t="s">
        <v>10</v>
      </c>
      <c r="AC592" s="4">
        <f t="shared" si="9"/>
        <v>-1.1999130360013834E-6</v>
      </c>
    </row>
    <row r="593" spans="3:29">
      <c r="C593" s="5">
        <v>-4.9593260000000002E-5</v>
      </c>
      <c r="F593" s="3">
        <v>0.87229000000000001</v>
      </c>
      <c r="I593" s="3">
        <v>3.4534000000000002E-2</v>
      </c>
      <c r="L593" s="3">
        <v>0.35325200000000001</v>
      </c>
      <c r="O593" s="3">
        <v>4.2106060000000003</v>
      </c>
      <c r="R593" s="3">
        <v>4.2764999999999997E-2</v>
      </c>
      <c r="T593" s="2" t="s">
        <v>0</v>
      </c>
      <c r="U593" s="3">
        <v>1717.1672390000001</v>
      </c>
      <c r="V593" s="3" t="s">
        <v>10</v>
      </c>
      <c r="AC593" s="4">
        <f t="shared" si="9"/>
        <v>-1.6317767495115668E-4</v>
      </c>
    </row>
    <row r="594" spans="3:29" ht="28.8">
      <c r="C594" s="5">
        <v>-4.9593260000000002E-5</v>
      </c>
      <c r="F594" s="3">
        <v>0.87229000000000001</v>
      </c>
      <c r="I594" s="3">
        <v>3.4534000000000002E-2</v>
      </c>
      <c r="L594" s="3">
        <v>0.35325200000000001</v>
      </c>
      <c r="O594" s="3">
        <v>4.2106060000000003</v>
      </c>
      <c r="R594" s="3">
        <v>4.2764999999999997E-2</v>
      </c>
      <c r="T594" s="2" t="s">
        <v>19</v>
      </c>
      <c r="U594" s="3">
        <v>-10.356449</v>
      </c>
      <c r="V594" s="3" t="s">
        <v>10</v>
      </c>
      <c r="AC594" s="4">
        <f t="shared" si="9"/>
        <v>9.8414483469552822E-7</v>
      </c>
    </row>
    <row r="595" spans="3:29" ht="28.8">
      <c r="C595" s="5">
        <v>-4.9593260000000002E-5</v>
      </c>
      <c r="F595" s="3">
        <v>0.87229000000000001</v>
      </c>
      <c r="H595" s="2" t="s">
        <v>25</v>
      </c>
      <c r="I595" s="3">
        <v>-1.3202999999999999E-2</v>
      </c>
      <c r="J595" s="3" t="s">
        <v>10</v>
      </c>
      <c r="K595" s="2" t="s">
        <v>22</v>
      </c>
      <c r="L595" s="3">
        <v>-0.447378</v>
      </c>
      <c r="M595" s="3" t="s">
        <v>10</v>
      </c>
      <c r="N595" s="2" t="s">
        <v>1</v>
      </c>
      <c r="O595" s="3">
        <v>-1302.2685759999999</v>
      </c>
      <c r="P595" s="3" t="s">
        <v>10</v>
      </c>
      <c r="AC595" s="4">
        <f t="shared" si="9"/>
        <v>3.3276018663725099E-4</v>
      </c>
    </row>
    <row r="596" spans="3:29" ht="28.8">
      <c r="C596" s="5">
        <v>-4.9593260000000002E-5</v>
      </c>
      <c r="F596" s="3">
        <v>0.87229000000000001</v>
      </c>
      <c r="I596" s="3">
        <v>-1.3202999999999999E-2</v>
      </c>
      <c r="L596" s="3">
        <v>-0.447378</v>
      </c>
      <c r="N596" s="2" t="s">
        <v>18</v>
      </c>
      <c r="O596" s="3">
        <v>12.627041999999999</v>
      </c>
      <c r="P596" s="3" t="s">
        <v>10</v>
      </c>
      <c r="AC596" s="4">
        <f t="shared" si="9"/>
        <v>-3.2265055995610594E-6</v>
      </c>
    </row>
    <row r="597" spans="3:29">
      <c r="C597" s="5">
        <v>-4.9593260000000002E-5</v>
      </c>
      <c r="F597" s="3">
        <v>0.87229000000000001</v>
      </c>
      <c r="I597" s="3">
        <v>-1.3202999999999999E-2</v>
      </c>
      <c r="L597" s="3">
        <v>-0.447378</v>
      </c>
      <c r="N597" s="2" t="s">
        <v>0</v>
      </c>
      <c r="O597" s="3">
        <v>1717.1672390000001</v>
      </c>
      <c r="P597" s="3" t="s">
        <v>10</v>
      </c>
      <c r="AC597" s="4">
        <f t="shared" si="9"/>
        <v>-4.3877653309589885E-4</v>
      </c>
    </row>
    <row r="598" spans="3:29" ht="28.8">
      <c r="C598" s="5">
        <v>-4.9593260000000002E-5</v>
      </c>
      <c r="F598" s="3">
        <v>0.87229000000000001</v>
      </c>
      <c r="I598" s="3">
        <v>-1.3202999999999999E-2</v>
      </c>
      <c r="L598" s="3">
        <v>-0.447378</v>
      </c>
      <c r="N598" s="2" t="s">
        <v>19</v>
      </c>
      <c r="O598" s="3">
        <v>-10.356449</v>
      </c>
      <c r="P598" s="3" t="s">
        <v>10</v>
      </c>
      <c r="AC598" s="4">
        <f t="shared" si="9"/>
        <v>2.646315795106133E-6</v>
      </c>
    </row>
    <row r="599" spans="3:29" ht="43.2">
      <c r="C599" s="5">
        <v>-4.9593260000000002E-5</v>
      </c>
      <c r="F599" s="3">
        <v>0.87229000000000001</v>
      </c>
      <c r="I599" s="3">
        <v>-1.3202999999999999E-2</v>
      </c>
      <c r="K599" s="2" t="s">
        <v>26</v>
      </c>
      <c r="L599" s="3">
        <v>-1.363121</v>
      </c>
      <c r="M599" s="3" t="s">
        <v>10</v>
      </c>
      <c r="N599" s="2" t="s">
        <v>22</v>
      </c>
      <c r="O599" s="3">
        <v>-0.18370700000000001</v>
      </c>
      <c r="P599" s="3" t="s">
        <v>10</v>
      </c>
      <c r="Q599" s="2" t="s">
        <v>1</v>
      </c>
      <c r="R599" s="3">
        <v>-1302.2685759999999</v>
      </c>
      <c r="S599" s="3" t="s">
        <v>10</v>
      </c>
      <c r="AC599" s="4">
        <f t="shared" si="9"/>
        <v>-1.8625882078958416E-4</v>
      </c>
    </row>
    <row r="600" spans="3:29" ht="28.8">
      <c r="C600" s="5">
        <v>-4.9593260000000002E-5</v>
      </c>
      <c r="F600" s="3">
        <v>0.87229000000000001</v>
      </c>
      <c r="I600" s="3">
        <v>-1.3202999999999999E-2</v>
      </c>
      <c r="L600" s="3">
        <v>-1.363121</v>
      </c>
      <c r="O600" s="3">
        <v>-0.18370700000000001</v>
      </c>
      <c r="Q600" s="2" t="s">
        <v>18</v>
      </c>
      <c r="R600" s="3">
        <v>12.627041999999999</v>
      </c>
      <c r="S600" s="3" t="s">
        <v>10</v>
      </c>
      <c r="AC600" s="4">
        <f t="shared" si="9"/>
        <v>1.8060006947296197E-6</v>
      </c>
    </row>
    <row r="601" spans="3:29">
      <c r="C601" s="5">
        <v>-4.9593260000000002E-5</v>
      </c>
      <c r="F601" s="3">
        <v>0.87229000000000001</v>
      </c>
      <c r="I601" s="3">
        <v>-1.3202999999999999E-2</v>
      </c>
      <c r="L601" s="3">
        <v>-1.363121</v>
      </c>
      <c r="O601" s="3">
        <v>-0.18370700000000001</v>
      </c>
      <c r="Q601" s="2" t="s">
        <v>0</v>
      </c>
      <c r="R601" s="3">
        <v>1717.1672390000001</v>
      </c>
      <c r="S601" s="3" t="s">
        <v>10</v>
      </c>
      <c r="AC601" s="4">
        <f t="shared" si="9"/>
        <v>2.456002939248118E-4</v>
      </c>
    </row>
    <row r="602" spans="3:29" ht="28.8">
      <c r="C602" s="5">
        <v>-4.9593260000000002E-5</v>
      </c>
      <c r="F602" s="3">
        <v>0.87229000000000001</v>
      </c>
      <c r="I602" s="3">
        <v>-1.3202999999999999E-2</v>
      </c>
      <c r="L602" s="3">
        <v>-1.363121</v>
      </c>
      <c r="O602" s="3">
        <v>-0.18370700000000001</v>
      </c>
      <c r="Q602" s="2" t="s">
        <v>19</v>
      </c>
      <c r="R602" s="3">
        <v>-10.356449</v>
      </c>
      <c r="S602" s="3" t="s">
        <v>10</v>
      </c>
      <c r="AC602" s="4">
        <f t="shared" si="9"/>
        <v>-1.4812458918669846E-6</v>
      </c>
    </row>
    <row r="603" spans="3:29" ht="43.2">
      <c r="C603" s="5">
        <v>-4.9593260000000002E-5</v>
      </c>
      <c r="F603" s="3">
        <v>0.87229000000000001</v>
      </c>
      <c r="I603" s="3">
        <v>-1.3202999999999999E-2</v>
      </c>
      <c r="L603" s="3">
        <v>-1.363121</v>
      </c>
      <c r="N603" s="2" t="s">
        <v>27</v>
      </c>
      <c r="O603" s="3">
        <v>4.2106060000000003</v>
      </c>
      <c r="P603" s="3" t="s">
        <v>10</v>
      </c>
      <c r="Q603" s="2" t="s">
        <v>22</v>
      </c>
      <c r="R603" s="3">
        <v>4.2764999999999997E-2</v>
      </c>
      <c r="S603" s="3" t="s">
        <v>10</v>
      </c>
      <c r="T603" s="2" t="s">
        <v>1</v>
      </c>
      <c r="U603" s="3">
        <v>-1302.2685759999999</v>
      </c>
      <c r="V603" s="3" t="s">
        <v>10</v>
      </c>
      <c r="AC603" s="4">
        <f t="shared" si="9"/>
        <v>1.8256781815839196E-4</v>
      </c>
    </row>
    <row r="604" spans="3:29" ht="28.8">
      <c r="C604" s="5">
        <v>-4.9593260000000002E-5</v>
      </c>
      <c r="F604" s="3">
        <v>0.87229000000000001</v>
      </c>
      <c r="I604" s="3">
        <v>-1.3202999999999999E-2</v>
      </c>
      <c r="L604" s="3">
        <v>-1.363121</v>
      </c>
      <c r="O604" s="3">
        <v>4.2106060000000003</v>
      </c>
      <c r="R604" s="3">
        <v>4.2764999999999997E-2</v>
      </c>
      <c r="T604" s="2" t="s">
        <v>18</v>
      </c>
      <c r="U604" s="3">
        <v>12.627041999999999</v>
      </c>
      <c r="V604" s="3" t="s">
        <v>10</v>
      </c>
      <c r="AC604" s="4">
        <f t="shared" si="9"/>
        <v>-1.7702120363030077E-6</v>
      </c>
    </row>
    <row r="605" spans="3:29">
      <c r="C605" s="5">
        <v>-4.9593260000000002E-5</v>
      </c>
      <c r="F605" s="3">
        <v>0.87229000000000001</v>
      </c>
      <c r="I605" s="3">
        <v>-1.3202999999999999E-2</v>
      </c>
      <c r="L605" s="3">
        <v>-1.363121</v>
      </c>
      <c r="O605" s="3">
        <v>4.2106060000000003</v>
      </c>
      <c r="R605" s="3">
        <v>4.2764999999999997E-2</v>
      </c>
      <c r="T605" s="2" t="s">
        <v>0</v>
      </c>
      <c r="U605" s="3">
        <v>1717.1672390000001</v>
      </c>
      <c r="V605" s="3" t="s">
        <v>10</v>
      </c>
      <c r="AC605" s="4">
        <f t="shared" si="9"/>
        <v>-2.4073334949095788E-4</v>
      </c>
    </row>
    <row r="606" spans="3:29" ht="28.8">
      <c r="C606" s="5">
        <v>-4.9593260000000002E-5</v>
      </c>
      <c r="F606" s="3">
        <v>0.87229000000000001</v>
      </c>
      <c r="I606" s="3">
        <v>-1.3202999999999999E-2</v>
      </c>
      <c r="L606" s="3">
        <v>-1.363121</v>
      </c>
      <c r="O606" s="3">
        <v>4.2106060000000003</v>
      </c>
      <c r="R606" s="3">
        <v>4.2764999999999997E-2</v>
      </c>
      <c r="T606" s="2" t="s">
        <v>19</v>
      </c>
      <c r="U606" s="3">
        <v>-10.356449</v>
      </c>
      <c r="V606" s="3" t="s">
        <v>10</v>
      </c>
      <c r="AC606" s="4">
        <f t="shared" si="9"/>
        <v>1.4518927452017858E-6</v>
      </c>
    </row>
    <row r="607" spans="3:29" ht="43.2">
      <c r="C607" s="5">
        <v>-4.9593260000000002E-5</v>
      </c>
      <c r="E607" s="2" t="s">
        <v>13</v>
      </c>
      <c r="F607" s="3">
        <v>3.6044E-2</v>
      </c>
      <c r="G607" s="3" t="s">
        <v>10</v>
      </c>
      <c r="H607" s="2" t="s">
        <v>15</v>
      </c>
      <c r="I607" s="3">
        <v>-0.19009400000000001</v>
      </c>
      <c r="J607" s="3" t="s">
        <v>10</v>
      </c>
      <c r="K607" s="2" t="s">
        <v>1</v>
      </c>
      <c r="L607" s="3">
        <v>-511.08203500000002</v>
      </c>
      <c r="M607" s="3" t="s">
        <v>10</v>
      </c>
      <c r="AC607" s="4">
        <f t="shared" si="9"/>
        <v>-1.7366594471218954E-4</v>
      </c>
    </row>
    <row r="608" spans="3:29" ht="28.8">
      <c r="C608" s="5">
        <v>-4.9593260000000002E-5</v>
      </c>
      <c r="F608" s="3">
        <v>3.6044E-2</v>
      </c>
      <c r="I608" s="3">
        <v>-0.19009400000000001</v>
      </c>
      <c r="K608" s="2" t="s">
        <v>18</v>
      </c>
      <c r="L608" s="3">
        <v>7.3227289999999998</v>
      </c>
      <c r="M608" s="3" t="s">
        <v>10</v>
      </c>
      <c r="AC608" s="4">
        <f t="shared" si="9"/>
        <v>2.488267171543893E-6</v>
      </c>
    </row>
    <row r="609" spans="3:29">
      <c r="C609" s="5">
        <v>-4.9593260000000002E-5</v>
      </c>
      <c r="F609" s="3">
        <v>3.6044E-2</v>
      </c>
      <c r="I609" s="3">
        <v>-0.19009400000000001</v>
      </c>
      <c r="K609" s="2" t="s">
        <v>0</v>
      </c>
      <c r="L609" s="3">
        <v>-980.71256000000005</v>
      </c>
      <c r="M609" s="3" t="s">
        <v>10</v>
      </c>
      <c r="AC609" s="4">
        <f t="shared" si="9"/>
        <v>-3.332466444912505E-4</v>
      </c>
    </row>
    <row r="610" spans="3:29" ht="28.8">
      <c r="C610" s="5">
        <v>-4.9593260000000002E-5</v>
      </c>
      <c r="F610" s="3">
        <v>3.6044E-2</v>
      </c>
      <c r="I610" s="3">
        <v>-0.19009400000000001</v>
      </c>
      <c r="K610" s="2" t="s">
        <v>19</v>
      </c>
      <c r="L610" s="3">
        <v>6.441484</v>
      </c>
      <c r="M610" s="3" t="s">
        <v>10</v>
      </c>
      <c r="AC610" s="4">
        <f t="shared" si="9"/>
        <v>2.1888196563364888E-6</v>
      </c>
    </row>
    <row r="611" spans="3:29" ht="28.8">
      <c r="C611" s="5">
        <v>-4.9593260000000002E-5</v>
      </c>
      <c r="F611" s="3">
        <v>3.6044E-2</v>
      </c>
      <c r="I611" s="3">
        <v>-0.19009400000000001</v>
      </c>
      <c r="K611" s="2" t="s">
        <v>20</v>
      </c>
      <c r="L611" s="3">
        <v>0.67350500000000002</v>
      </c>
      <c r="M611" s="3" t="s">
        <v>10</v>
      </c>
      <c r="N611" s="2" t="s">
        <v>1</v>
      </c>
      <c r="O611" s="3">
        <v>-233.84651299999999</v>
      </c>
      <c r="P611" s="3" t="s">
        <v>10</v>
      </c>
      <c r="AC611" s="4">
        <f t="shared" si="9"/>
        <v>-5.3517494155304833E-5</v>
      </c>
    </row>
    <row r="612" spans="3:29" ht="28.8">
      <c r="C612" s="5">
        <v>-4.9593260000000002E-5</v>
      </c>
      <c r="F612" s="3">
        <v>3.6044E-2</v>
      </c>
      <c r="I612" s="3">
        <v>-0.19009400000000001</v>
      </c>
      <c r="L612" s="3">
        <v>0.67350500000000002</v>
      </c>
      <c r="N612" s="2" t="s">
        <v>18</v>
      </c>
      <c r="O612" s="3">
        <v>2.9874800000000001</v>
      </c>
      <c r="P612" s="3" t="s">
        <v>21</v>
      </c>
      <c r="AC612" s="4">
        <f t="shared" si="9"/>
        <v>6.8370676726357727E-7</v>
      </c>
    </row>
    <row r="613" spans="3:29">
      <c r="C613" s="5">
        <v>-4.9593260000000002E-5</v>
      </c>
      <c r="F613" s="3">
        <v>3.6044E-2</v>
      </c>
      <c r="I613" s="3">
        <v>-0.19009400000000001</v>
      </c>
      <c r="L613" s="3">
        <v>0.67350500000000002</v>
      </c>
      <c r="N613" s="2" t="s">
        <v>0</v>
      </c>
      <c r="O613" s="3">
        <v>392.87350500000002</v>
      </c>
      <c r="P613" s="3" t="s">
        <v>10</v>
      </c>
      <c r="AC613" s="4">
        <f t="shared" si="9"/>
        <v>8.9911990723640279E-5</v>
      </c>
    </row>
    <row r="614" spans="3:29" ht="28.8">
      <c r="C614" s="5">
        <v>-4.9593260000000002E-5</v>
      </c>
      <c r="F614" s="3">
        <v>3.6044E-2</v>
      </c>
      <c r="I614" s="3">
        <v>-0.19009400000000001</v>
      </c>
      <c r="L614" s="3">
        <v>0.67350500000000002</v>
      </c>
      <c r="N614" s="2" t="s">
        <v>19</v>
      </c>
      <c r="O614" s="3">
        <v>-2.3841489999999999</v>
      </c>
      <c r="P614" s="3" t="s">
        <v>10</v>
      </c>
      <c r="AC614" s="4">
        <f t="shared" si="9"/>
        <v>-5.4563003115156935E-7</v>
      </c>
    </row>
    <row r="615" spans="3:29" ht="28.8">
      <c r="C615" s="5">
        <v>-4.9593260000000002E-5</v>
      </c>
      <c r="F615" s="3">
        <v>3.6044E-2</v>
      </c>
      <c r="I615" s="3">
        <v>-0.19009400000000001</v>
      </c>
      <c r="L615" s="3">
        <v>0.67350500000000002</v>
      </c>
      <c r="N615" s="2" t="s">
        <v>22</v>
      </c>
      <c r="O615" s="3">
        <v>0.83796800000000005</v>
      </c>
      <c r="P615" s="3" t="s">
        <v>10</v>
      </c>
      <c r="Q615" s="2" t="s">
        <v>1</v>
      </c>
      <c r="R615" s="3">
        <v>-1302.2685759999999</v>
      </c>
      <c r="S615" s="3" t="s">
        <v>10</v>
      </c>
      <c r="AC615" s="4">
        <f t="shared" si="9"/>
        <v>-2.497427372172277E-4</v>
      </c>
    </row>
    <row r="616" spans="3:29" ht="28.8">
      <c r="C616" s="5">
        <v>-4.9593260000000002E-5</v>
      </c>
      <c r="F616" s="3">
        <v>3.6044E-2</v>
      </c>
      <c r="I616" s="3">
        <v>-0.19009400000000001</v>
      </c>
      <c r="L616" s="3">
        <v>0.67350500000000002</v>
      </c>
      <c r="O616" s="3">
        <v>0.83796800000000005</v>
      </c>
      <c r="Q616" s="2" t="s">
        <v>18</v>
      </c>
      <c r="R616" s="3">
        <v>12.627041999999999</v>
      </c>
      <c r="S616" s="3" t="s">
        <v>10</v>
      </c>
      <c r="AC616" s="4">
        <f t="shared" si="9"/>
        <v>2.4215527350917951E-6</v>
      </c>
    </row>
    <row r="617" spans="3:29">
      <c r="C617" s="5">
        <v>-4.9593260000000002E-5</v>
      </c>
      <c r="F617" s="3">
        <v>3.6044E-2</v>
      </c>
      <c r="I617" s="3">
        <v>-0.19009400000000001</v>
      </c>
      <c r="L617" s="3">
        <v>0.67350500000000002</v>
      </c>
      <c r="O617" s="3">
        <v>0.83796800000000005</v>
      </c>
      <c r="Q617" s="2" t="s">
        <v>0</v>
      </c>
      <c r="R617" s="3">
        <v>1717.1672390000001</v>
      </c>
      <c r="S617" s="3" t="s">
        <v>10</v>
      </c>
      <c r="AC617" s="4">
        <f t="shared" si="9"/>
        <v>3.2930998599755006E-4</v>
      </c>
    </row>
    <row r="618" spans="3:29" ht="28.8">
      <c r="C618" s="5">
        <v>-4.9593260000000002E-5</v>
      </c>
      <c r="F618" s="3">
        <v>3.6044E-2</v>
      </c>
      <c r="I618" s="3">
        <v>-0.19009400000000001</v>
      </c>
      <c r="L618" s="3">
        <v>0.67350500000000002</v>
      </c>
      <c r="O618" s="3">
        <v>0.83796800000000005</v>
      </c>
      <c r="Q618" s="2" t="s">
        <v>19</v>
      </c>
      <c r="R618" s="3">
        <v>-10.356449</v>
      </c>
      <c r="S618" s="3" t="s">
        <v>10</v>
      </c>
      <c r="AC618" s="4">
        <f t="shared" si="9"/>
        <v>-1.9861094468355049E-6</v>
      </c>
    </row>
    <row r="619" spans="3:29" ht="43.2">
      <c r="C619" s="5">
        <v>-4.9593260000000002E-5</v>
      </c>
      <c r="F619" s="3">
        <v>3.6044E-2</v>
      </c>
      <c r="H619" s="2" t="s">
        <v>29</v>
      </c>
      <c r="I619" s="3">
        <v>2.0098999999999999E-2</v>
      </c>
      <c r="J619" s="3" t="s">
        <v>10</v>
      </c>
      <c r="K619" s="2" t="s">
        <v>20</v>
      </c>
      <c r="L619" s="3">
        <v>-0.127724</v>
      </c>
      <c r="M619" s="3" t="s">
        <v>10</v>
      </c>
      <c r="N619" s="2" t="s">
        <v>1</v>
      </c>
      <c r="O619" s="3">
        <v>-233.84651299999999</v>
      </c>
      <c r="P619" s="3" t="s">
        <v>10</v>
      </c>
      <c r="AC619" s="4">
        <f t="shared" si="9"/>
        <v>-1.0730834530520836E-6</v>
      </c>
    </row>
    <row r="620" spans="3:29" ht="28.8">
      <c r="C620" s="5">
        <v>-4.9593260000000002E-5</v>
      </c>
      <c r="F620" s="3">
        <v>3.6044E-2</v>
      </c>
      <c r="I620" s="3">
        <v>2.0098999999999999E-2</v>
      </c>
      <c r="L620" s="3">
        <v>-0.127724</v>
      </c>
      <c r="N620" s="2" t="s">
        <v>18</v>
      </c>
      <c r="O620" s="3">
        <v>2.9874800000000001</v>
      </c>
      <c r="P620" s="3" t="s">
        <v>21</v>
      </c>
      <c r="AC620" s="4">
        <f t="shared" si="9"/>
        <v>1.3709057762704545E-8</v>
      </c>
    </row>
    <row r="621" spans="3:29">
      <c r="C621" s="5">
        <v>-4.9593260000000002E-5</v>
      </c>
      <c r="F621" s="3">
        <v>3.6044E-2</v>
      </c>
      <c r="I621" s="3">
        <v>2.0098999999999999E-2</v>
      </c>
      <c r="L621" s="3">
        <v>-0.127724</v>
      </c>
      <c r="N621" s="2" t="s">
        <v>0</v>
      </c>
      <c r="O621" s="3">
        <v>392.87350500000002</v>
      </c>
      <c r="P621" s="3" t="s">
        <v>10</v>
      </c>
      <c r="AC621" s="4">
        <f t="shared" si="9"/>
        <v>1.8028323448127494E-6</v>
      </c>
    </row>
    <row r="622" spans="3:29" ht="28.8">
      <c r="C622" s="5">
        <v>-4.9593260000000002E-5</v>
      </c>
      <c r="F622" s="3">
        <v>3.6044E-2</v>
      </c>
      <c r="I622" s="3">
        <v>2.0098999999999999E-2</v>
      </c>
      <c r="L622" s="3">
        <v>-0.127724</v>
      </c>
      <c r="N622" s="2" t="s">
        <v>19</v>
      </c>
      <c r="O622" s="3">
        <v>-2.3841489999999999</v>
      </c>
      <c r="P622" s="3" t="s">
        <v>10</v>
      </c>
      <c r="AC622" s="4">
        <f t="shared" si="9"/>
        <v>-1.0940470348217988E-8</v>
      </c>
    </row>
    <row r="623" spans="3:29" ht="28.8">
      <c r="C623" s="5">
        <v>-4.9593260000000002E-5</v>
      </c>
      <c r="F623" s="3">
        <v>3.6044E-2</v>
      </c>
      <c r="I623" s="3">
        <v>2.0098999999999999E-2</v>
      </c>
      <c r="L623" s="3">
        <v>-0.127724</v>
      </c>
      <c r="N623" s="2" t="s">
        <v>22</v>
      </c>
      <c r="O623" s="3">
        <v>0.83796800000000005</v>
      </c>
      <c r="P623" s="3" t="s">
        <v>10</v>
      </c>
      <c r="Q623" s="2" t="s">
        <v>1</v>
      </c>
      <c r="R623" s="3">
        <v>-1302.2685759999999</v>
      </c>
      <c r="S623" s="3" t="s">
        <v>10</v>
      </c>
      <c r="AC623" s="4">
        <f t="shared" si="9"/>
        <v>-5.0076111196468887E-6</v>
      </c>
    </row>
    <row r="624" spans="3:29" ht="28.8">
      <c r="C624" s="5">
        <v>-4.9593260000000002E-5</v>
      </c>
      <c r="F624" s="3">
        <v>3.6044E-2</v>
      </c>
      <c r="I624" s="3">
        <v>2.0098999999999999E-2</v>
      </c>
      <c r="L624" s="3">
        <v>-0.127724</v>
      </c>
      <c r="O624" s="3">
        <v>0.83796800000000005</v>
      </c>
      <c r="Q624" s="2" t="s">
        <v>18</v>
      </c>
      <c r="R624" s="3">
        <v>12.627041999999999</v>
      </c>
      <c r="S624" s="3" t="s">
        <v>10</v>
      </c>
      <c r="AC624" s="4">
        <f t="shared" si="9"/>
        <v>4.8554742925355123E-8</v>
      </c>
    </row>
    <row r="625" spans="3:29">
      <c r="C625" s="5">
        <v>-4.9593260000000002E-5</v>
      </c>
      <c r="F625" s="3">
        <v>3.6044E-2</v>
      </c>
      <c r="I625" s="3">
        <v>2.0098999999999999E-2</v>
      </c>
      <c r="L625" s="3">
        <v>-0.127724</v>
      </c>
      <c r="O625" s="3">
        <v>0.83796800000000005</v>
      </c>
      <c r="Q625" s="2" t="s">
        <v>0</v>
      </c>
      <c r="R625" s="3">
        <v>1717.1672390000001</v>
      </c>
      <c r="S625" s="3" t="s">
        <v>10</v>
      </c>
      <c r="AC625" s="4">
        <f t="shared" si="9"/>
        <v>6.6030202362110495E-6</v>
      </c>
    </row>
    <row r="626" spans="3:29" ht="28.8">
      <c r="C626" s="5">
        <v>-4.9593260000000002E-5</v>
      </c>
      <c r="F626" s="3">
        <v>3.6044E-2</v>
      </c>
      <c r="I626" s="3">
        <v>2.0098999999999999E-2</v>
      </c>
      <c r="L626" s="3">
        <v>-0.127724</v>
      </c>
      <c r="O626" s="3">
        <v>0.83796800000000005</v>
      </c>
      <c r="Q626" s="2" t="s">
        <v>19</v>
      </c>
      <c r="R626" s="3">
        <v>-10.356449</v>
      </c>
      <c r="S626" s="3" t="s">
        <v>10</v>
      </c>
      <c r="AC626" s="4">
        <f t="shared" si="9"/>
        <v>-3.982363556045439E-8</v>
      </c>
    </row>
    <row r="627" spans="3:29" ht="43.2">
      <c r="C627" s="5">
        <v>-4.9593260000000002E-5</v>
      </c>
      <c r="F627" s="3">
        <v>3.6044E-2</v>
      </c>
      <c r="I627" s="3">
        <v>2.0098999999999999E-2</v>
      </c>
      <c r="K627" s="2" t="s">
        <v>28</v>
      </c>
      <c r="L627" s="3">
        <v>3.0220549999999999</v>
      </c>
      <c r="M627" s="3" t="s">
        <v>10</v>
      </c>
      <c r="N627" s="2" t="s">
        <v>20</v>
      </c>
      <c r="O627" s="3">
        <v>4.3184E-2</v>
      </c>
      <c r="P627" s="3" t="s">
        <v>10</v>
      </c>
      <c r="Q627" s="2" t="s">
        <v>20</v>
      </c>
      <c r="R627" s="3">
        <v>-0.127724</v>
      </c>
      <c r="S627" s="3" t="s">
        <v>10</v>
      </c>
      <c r="T627" s="2" t="s">
        <v>1</v>
      </c>
      <c r="U627" s="3">
        <v>-233.84651299999999</v>
      </c>
      <c r="V627" s="3" t="s">
        <v>10</v>
      </c>
      <c r="AC627" s="4">
        <f t="shared" si="9"/>
        <v>-1.4004213700017978E-7</v>
      </c>
    </row>
    <row r="628" spans="3:29" ht="28.8">
      <c r="C628" s="5">
        <v>-4.9593260000000002E-5</v>
      </c>
      <c r="F628" s="3">
        <v>3.6044E-2</v>
      </c>
      <c r="I628" s="3">
        <v>2.0098999999999999E-2</v>
      </c>
      <c r="L628" s="3">
        <v>3.0220549999999999</v>
      </c>
      <c r="O628" s="3">
        <v>4.3184E-2</v>
      </c>
      <c r="R628" s="3">
        <v>-0.127724</v>
      </c>
      <c r="T628" s="2" t="s">
        <v>18</v>
      </c>
      <c r="U628" s="3">
        <v>2.9874800000000001</v>
      </c>
      <c r="V628" s="3" t="s">
        <v>21</v>
      </c>
      <c r="AC628" s="4">
        <f t="shared" si="9"/>
        <v>1.7890926748405143E-9</v>
      </c>
    </row>
    <row r="629" spans="3:29">
      <c r="C629" s="5">
        <v>-4.9593260000000002E-5</v>
      </c>
      <c r="F629" s="3">
        <v>3.6044E-2</v>
      </c>
      <c r="I629" s="3">
        <v>2.0098999999999999E-2</v>
      </c>
      <c r="L629" s="3">
        <v>3.0220549999999999</v>
      </c>
      <c r="O629" s="3">
        <v>4.3184E-2</v>
      </c>
      <c r="R629" s="3">
        <v>-0.127724</v>
      </c>
      <c r="T629" s="2" t="s">
        <v>0</v>
      </c>
      <c r="U629" s="3">
        <v>392.87350500000002</v>
      </c>
      <c r="V629" s="3" t="s">
        <v>10</v>
      </c>
      <c r="AC629" s="4">
        <f t="shared" si="9"/>
        <v>2.3527759514186477E-7</v>
      </c>
    </row>
    <row r="630" spans="3:29" ht="28.8">
      <c r="C630" s="5">
        <v>-4.9593260000000002E-5</v>
      </c>
      <c r="F630" s="3">
        <v>3.6044E-2</v>
      </c>
      <c r="I630" s="3">
        <v>2.0098999999999999E-2</v>
      </c>
      <c r="L630" s="3">
        <v>3.0220549999999999</v>
      </c>
      <c r="O630" s="3">
        <v>4.3184E-2</v>
      </c>
      <c r="R630" s="3">
        <v>-0.127724</v>
      </c>
      <c r="T630" s="2" t="s">
        <v>19</v>
      </c>
      <c r="U630" s="3">
        <v>-2.3841489999999999</v>
      </c>
      <c r="V630" s="3" t="s">
        <v>10</v>
      </c>
      <c r="AC630" s="4">
        <f t="shared" si="9"/>
        <v>-1.4277797714556538E-9</v>
      </c>
    </row>
    <row r="631" spans="3:29" ht="28.8">
      <c r="C631" s="5">
        <v>-4.9593260000000002E-5</v>
      </c>
      <c r="F631" s="3">
        <v>3.6044E-2</v>
      </c>
      <c r="I631" s="3">
        <v>2.0098999999999999E-2</v>
      </c>
      <c r="L631" s="3">
        <v>3.0220549999999999</v>
      </c>
      <c r="O631" s="3">
        <v>4.3184E-2</v>
      </c>
      <c r="R631" s="3">
        <v>-0.127724</v>
      </c>
      <c r="T631" s="2" t="s">
        <v>22</v>
      </c>
      <c r="U631" s="3">
        <v>0.83796800000000005</v>
      </c>
      <c r="V631" s="3" t="s">
        <v>10</v>
      </c>
      <c r="W631" s="2" t="s">
        <v>1</v>
      </c>
      <c r="X631" s="3">
        <v>-1302.2685759999999</v>
      </c>
      <c r="Y631" s="3" t="s">
        <v>10</v>
      </c>
      <c r="AC631" s="4">
        <f t="shared" si="9"/>
        <v>-6.5351540037881445E-7</v>
      </c>
    </row>
    <row r="632" spans="3:29" ht="28.8">
      <c r="C632" s="5">
        <v>-4.9593260000000002E-5</v>
      </c>
      <c r="F632" s="3">
        <v>3.6044E-2</v>
      </c>
      <c r="I632" s="3">
        <v>2.0098999999999999E-2</v>
      </c>
      <c r="L632" s="3">
        <v>3.0220549999999999</v>
      </c>
      <c r="O632" s="3">
        <v>4.3184E-2</v>
      </c>
      <c r="R632" s="3">
        <v>-0.127724</v>
      </c>
      <c r="U632" s="3">
        <v>0.83796800000000005</v>
      </c>
      <c r="W632" s="2" t="s">
        <v>18</v>
      </c>
      <c r="X632" s="3">
        <v>12.627041999999999</v>
      </c>
      <c r="Y632" s="3" t="s">
        <v>10</v>
      </c>
      <c r="AC632" s="4">
        <f t="shared" si="9"/>
        <v>6.3366087152133711E-9</v>
      </c>
    </row>
    <row r="633" spans="3:29">
      <c r="C633" s="5">
        <v>-4.9593260000000002E-5</v>
      </c>
      <c r="F633" s="3">
        <v>3.6044E-2</v>
      </c>
      <c r="I633" s="3">
        <v>2.0098999999999999E-2</v>
      </c>
      <c r="L633" s="3">
        <v>3.0220549999999999</v>
      </c>
      <c r="O633" s="3">
        <v>4.3184E-2</v>
      </c>
      <c r="R633" s="3">
        <v>-0.127724</v>
      </c>
      <c r="U633" s="3">
        <v>0.83796800000000005</v>
      </c>
      <c r="W633" s="2" t="s">
        <v>0</v>
      </c>
      <c r="X633" s="3">
        <v>1717.1672390000001</v>
      </c>
      <c r="Y633" s="3" t="s">
        <v>10</v>
      </c>
      <c r="AC633" s="4">
        <f t="shared" si="9"/>
        <v>8.6172334677640917E-7</v>
      </c>
    </row>
    <row r="634" spans="3:29" ht="28.8">
      <c r="C634" s="5">
        <v>-4.9593260000000002E-5</v>
      </c>
      <c r="F634" s="3">
        <v>3.6044E-2</v>
      </c>
      <c r="I634" s="3">
        <v>2.0098999999999999E-2</v>
      </c>
      <c r="L634" s="3">
        <v>3.0220549999999999</v>
      </c>
      <c r="O634" s="3">
        <v>4.3184E-2</v>
      </c>
      <c r="R634" s="3">
        <v>-0.127724</v>
      </c>
      <c r="U634" s="3">
        <v>0.83796800000000005</v>
      </c>
      <c r="W634" s="2" t="s">
        <v>19</v>
      </c>
      <c r="X634" s="3">
        <v>-10.356449</v>
      </c>
      <c r="Y634" s="3" t="s">
        <v>10</v>
      </c>
      <c r="AC634" s="4">
        <f t="shared" si="9"/>
        <v>-5.1971605853582175E-9</v>
      </c>
    </row>
    <row r="635" spans="3:29" ht="43.2">
      <c r="C635" s="5">
        <v>-4.9593260000000002E-5</v>
      </c>
      <c r="F635" s="3">
        <v>3.6044E-2</v>
      </c>
      <c r="I635" s="3">
        <v>2.0098999999999999E-2</v>
      </c>
      <c r="K635" s="2" t="s">
        <v>26</v>
      </c>
      <c r="L635" s="3">
        <v>0.35325200000000001</v>
      </c>
      <c r="M635" s="3" t="s">
        <v>10</v>
      </c>
      <c r="N635" s="2" t="s">
        <v>22</v>
      </c>
      <c r="O635" s="3">
        <v>-0.18370700000000001</v>
      </c>
      <c r="P635" s="3" t="s">
        <v>10</v>
      </c>
      <c r="Q635" s="2" t="s">
        <v>1</v>
      </c>
      <c r="R635" s="3">
        <v>-1302.2685759999999</v>
      </c>
      <c r="S635" s="3" t="s">
        <v>10</v>
      </c>
      <c r="AC635" s="4">
        <f t="shared" si="9"/>
        <v>-3.0362741641624003E-6</v>
      </c>
    </row>
    <row r="636" spans="3:29" ht="28.8">
      <c r="C636" s="5">
        <v>-4.9593260000000002E-5</v>
      </c>
      <c r="F636" s="3">
        <v>3.6044E-2</v>
      </c>
      <c r="I636" s="3">
        <v>2.0098999999999999E-2</v>
      </c>
      <c r="L636" s="3">
        <v>0.35325200000000001</v>
      </c>
      <c r="O636" s="3">
        <v>-0.18370700000000001</v>
      </c>
      <c r="Q636" s="2" t="s">
        <v>18</v>
      </c>
      <c r="R636" s="3">
        <v>12.627041999999999</v>
      </c>
      <c r="S636" s="3" t="s">
        <v>10</v>
      </c>
      <c r="AC636" s="4">
        <f t="shared" si="9"/>
        <v>2.9440287588106192E-8</v>
      </c>
    </row>
    <row r="637" spans="3:29">
      <c r="C637" s="5">
        <v>-4.9593260000000002E-5</v>
      </c>
      <c r="F637" s="3">
        <v>3.6044E-2</v>
      </c>
      <c r="I637" s="3">
        <v>2.0098999999999999E-2</v>
      </c>
      <c r="L637" s="3">
        <v>0.35325200000000001</v>
      </c>
      <c r="O637" s="3">
        <v>-0.18370700000000001</v>
      </c>
      <c r="Q637" s="2" t="s">
        <v>0</v>
      </c>
      <c r="R637" s="3">
        <v>1717.1672390000001</v>
      </c>
      <c r="S637" s="3" t="s">
        <v>10</v>
      </c>
      <c r="AC637" s="4">
        <f t="shared" si="9"/>
        <v>4.0036215412156133E-6</v>
      </c>
    </row>
    <row r="638" spans="3:29" ht="28.8">
      <c r="C638" s="5">
        <v>-4.9593260000000002E-5</v>
      </c>
      <c r="F638" s="3">
        <v>3.6044E-2</v>
      </c>
      <c r="I638" s="3">
        <v>2.0098999999999999E-2</v>
      </c>
      <c r="L638" s="3">
        <v>0.35325200000000001</v>
      </c>
      <c r="O638" s="3">
        <v>-0.18370700000000001</v>
      </c>
      <c r="Q638" s="2" t="s">
        <v>19</v>
      </c>
      <c r="R638" s="3">
        <v>-10.356449</v>
      </c>
      <c r="S638" s="3" t="s">
        <v>10</v>
      </c>
      <c r="AC638" s="4">
        <f t="shared" si="9"/>
        <v>-2.4146339019982257E-8</v>
      </c>
    </row>
    <row r="639" spans="3:29" ht="43.2">
      <c r="C639" s="5">
        <v>-4.9593260000000002E-5</v>
      </c>
      <c r="F639" s="3">
        <v>3.6044E-2</v>
      </c>
      <c r="I639" s="3">
        <v>2.0098999999999999E-2</v>
      </c>
      <c r="L639" s="3">
        <v>0.35325200000000001</v>
      </c>
      <c r="N639" s="2" t="s">
        <v>27</v>
      </c>
      <c r="O639" s="3">
        <v>4.2106060000000003</v>
      </c>
      <c r="P639" s="3" t="s">
        <v>10</v>
      </c>
      <c r="Q639" s="2" t="s">
        <v>22</v>
      </c>
      <c r="R639" s="3">
        <v>4.2764999999999997E-2</v>
      </c>
      <c r="S639" s="3" t="s">
        <v>10</v>
      </c>
      <c r="T639" s="2" t="s">
        <v>1</v>
      </c>
      <c r="U639" s="3">
        <v>-1302.2685759999999</v>
      </c>
      <c r="V639" s="3" t="s">
        <v>10</v>
      </c>
      <c r="AC639" s="4">
        <f t="shared" si="9"/>
        <v>2.9761057604248682E-6</v>
      </c>
    </row>
    <row r="640" spans="3:29" ht="28.8">
      <c r="C640" s="5">
        <v>-4.9593260000000002E-5</v>
      </c>
      <c r="F640" s="3">
        <v>3.6044E-2</v>
      </c>
      <c r="I640" s="3">
        <v>2.0098999999999999E-2</v>
      </c>
      <c r="L640" s="3">
        <v>0.35325200000000001</v>
      </c>
      <c r="O640" s="3">
        <v>4.2106060000000003</v>
      </c>
      <c r="R640" s="3">
        <v>4.2764999999999997E-2</v>
      </c>
      <c r="T640" s="2" t="s">
        <v>18</v>
      </c>
      <c r="U640" s="3">
        <v>12.627041999999999</v>
      </c>
      <c r="V640" s="3" t="s">
        <v>10</v>
      </c>
      <c r="AC640" s="4">
        <f t="shared" si="9"/>
        <v>-2.8856883384803988E-8</v>
      </c>
    </row>
    <row r="641" spans="3:29">
      <c r="C641" s="5">
        <v>-4.9593260000000002E-5</v>
      </c>
      <c r="F641" s="3">
        <v>3.6044E-2</v>
      </c>
      <c r="I641" s="3">
        <v>2.0098999999999999E-2</v>
      </c>
      <c r="L641" s="3">
        <v>0.35325200000000001</v>
      </c>
      <c r="O641" s="3">
        <v>4.2106060000000003</v>
      </c>
      <c r="R641" s="3">
        <v>4.2764999999999997E-2</v>
      </c>
      <c r="T641" s="2" t="s">
        <v>0</v>
      </c>
      <c r="U641" s="3">
        <v>1717.1672390000001</v>
      </c>
      <c r="V641" s="3" t="s">
        <v>10</v>
      </c>
      <c r="AC641" s="4">
        <f t="shared" si="9"/>
        <v>-3.924283673724127E-6</v>
      </c>
    </row>
    <row r="642" spans="3:29" ht="28.8">
      <c r="C642" s="5">
        <v>-4.9593260000000002E-5</v>
      </c>
      <c r="F642" s="3">
        <v>3.6044E-2</v>
      </c>
      <c r="I642" s="3">
        <v>2.0098999999999999E-2</v>
      </c>
      <c r="L642" s="3">
        <v>0.35325200000000001</v>
      </c>
      <c r="O642" s="3">
        <v>4.2106060000000003</v>
      </c>
      <c r="R642" s="3">
        <v>4.2764999999999997E-2</v>
      </c>
      <c r="T642" s="2" t="s">
        <v>19</v>
      </c>
      <c r="U642" s="3">
        <v>-10.356449</v>
      </c>
      <c r="V642" s="3" t="s">
        <v>10</v>
      </c>
      <c r="AC642" s="4">
        <f t="shared" si="9"/>
        <v>2.3667842482322454E-8</v>
      </c>
    </row>
    <row r="643" spans="3:29" ht="28.8">
      <c r="C643" s="5">
        <v>-4.9593260000000002E-5</v>
      </c>
      <c r="F643" s="3">
        <v>3.6044E-2</v>
      </c>
      <c r="H643" s="2" t="s">
        <v>30</v>
      </c>
      <c r="I643" s="3">
        <v>4.1203219999999998</v>
      </c>
      <c r="J643" s="3" t="s">
        <v>10</v>
      </c>
      <c r="K643" s="2" t="s">
        <v>15</v>
      </c>
      <c r="L643" s="3">
        <v>4.0794999999999998E-2</v>
      </c>
      <c r="M643" s="3" t="s">
        <v>10</v>
      </c>
      <c r="N643" s="2" t="s">
        <v>15</v>
      </c>
      <c r="O643" s="3">
        <v>-0.440166</v>
      </c>
      <c r="P643" s="3" t="s">
        <v>10</v>
      </c>
      <c r="Q643" s="2" t="s">
        <v>1</v>
      </c>
      <c r="R643" s="3">
        <v>-511.08203500000002</v>
      </c>
      <c r="S643" s="3" t="s">
        <v>10</v>
      </c>
      <c r="AC643" s="4">
        <f t="shared" ref="AC643:AC706" si="10">IF(ISNUMBER(C643),C643,1)*IF(ISNUMBER(F643),F643,1)*IF(ISNUMBER(I643),I643,1)*IF(ISNUMBER(L643),L643,1)*IF(ISNUMBER(O643),O643,1)*IF(ISNUMBER(R643),R643,1)*IF(ISNUMBER(U643),U643,1)*IF(ISNUMBER(X643),X643,1)*IF(ISNUMBER(AA643),AA643,1)</f>
        <v>-6.7592862917012842E-5</v>
      </c>
    </row>
    <row r="644" spans="3:29" ht="28.8">
      <c r="C644" s="5">
        <v>-4.9593260000000002E-5</v>
      </c>
      <c r="F644" s="3">
        <v>3.6044E-2</v>
      </c>
      <c r="I644" s="3">
        <v>4.1203219999999998</v>
      </c>
      <c r="L644" s="3">
        <v>4.0794999999999998E-2</v>
      </c>
      <c r="O644" s="3">
        <v>-0.440166</v>
      </c>
      <c r="Q644" s="2" t="s">
        <v>18</v>
      </c>
      <c r="R644" s="3">
        <v>7.3227289999999998</v>
      </c>
      <c r="S644" s="3" t="s">
        <v>10</v>
      </c>
      <c r="AC644" s="4">
        <f t="shared" si="10"/>
        <v>9.6846334556728172E-7</v>
      </c>
    </row>
    <row r="645" spans="3:29">
      <c r="C645" s="5">
        <v>-4.9593260000000002E-5</v>
      </c>
      <c r="F645" s="3">
        <v>3.6044E-2</v>
      </c>
      <c r="I645" s="3">
        <v>4.1203219999999998</v>
      </c>
      <c r="L645" s="3">
        <v>4.0794999999999998E-2</v>
      </c>
      <c r="O645" s="3">
        <v>-0.440166</v>
      </c>
      <c r="Q645" s="2" t="s">
        <v>0</v>
      </c>
      <c r="R645" s="3">
        <v>-980.71256000000005</v>
      </c>
      <c r="S645" s="3" t="s">
        <v>10</v>
      </c>
      <c r="AC645" s="4">
        <f t="shared" si="10"/>
        <v>-1.2970358003108588E-4</v>
      </c>
    </row>
    <row r="646" spans="3:29" ht="28.8">
      <c r="C646" s="5">
        <v>-4.9593260000000002E-5</v>
      </c>
      <c r="F646" s="3">
        <v>3.6044E-2</v>
      </c>
      <c r="I646" s="3">
        <v>4.1203219999999998</v>
      </c>
      <c r="L646" s="3">
        <v>4.0794999999999998E-2</v>
      </c>
      <c r="O646" s="3">
        <v>-0.440166</v>
      </c>
      <c r="Q646" s="2" t="s">
        <v>19</v>
      </c>
      <c r="R646" s="3">
        <v>6.441484</v>
      </c>
      <c r="S646" s="3" t="s">
        <v>10</v>
      </c>
      <c r="AC646" s="4">
        <f t="shared" si="10"/>
        <v>8.5191479092809741E-7</v>
      </c>
    </row>
    <row r="647" spans="3:29" ht="28.8">
      <c r="C647" s="5">
        <v>-4.9593260000000002E-5</v>
      </c>
      <c r="F647" s="3">
        <v>3.6044E-2</v>
      </c>
      <c r="I647" s="3">
        <v>4.1203219999999998</v>
      </c>
      <c r="L647" s="3">
        <v>4.0794999999999998E-2</v>
      </c>
      <c r="O647" s="3">
        <v>-0.440166</v>
      </c>
      <c r="Q647" s="2" t="s">
        <v>20</v>
      </c>
      <c r="R647" s="3">
        <v>0.67350500000000002</v>
      </c>
      <c r="S647" s="3" t="s">
        <v>10</v>
      </c>
      <c r="T647" s="2" t="s">
        <v>1</v>
      </c>
      <c r="U647" s="3">
        <v>-233.84651299999999</v>
      </c>
      <c r="V647" s="3" t="s">
        <v>10</v>
      </c>
      <c r="AC647" s="4">
        <f t="shared" si="10"/>
        <v>-2.082964885312746E-5</v>
      </c>
    </row>
    <row r="648" spans="3:29" ht="28.8">
      <c r="C648" s="5">
        <v>-4.9593260000000002E-5</v>
      </c>
      <c r="F648" s="3">
        <v>3.6044E-2</v>
      </c>
      <c r="I648" s="3">
        <v>4.1203219999999998</v>
      </c>
      <c r="L648" s="3">
        <v>4.0794999999999998E-2</v>
      </c>
      <c r="O648" s="3">
        <v>-0.440166</v>
      </c>
      <c r="R648" s="3">
        <v>0.67350500000000002</v>
      </c>
      <c r="T648" s="2" t="s">
        <v>18</v>
      </c>
      <c r="U648" s="3">
        <v>2.9874800000000001</v>
      </c>
      <c r="V648" s="3" t="s">
        <v>21</v>
      </c>
      <c r="AC648" s="4">
        <f t="shared" si="10"/>
        <v>2.6610685170123206E-7</v>
      </c>
    </row>
    <row r="649" spans="3:29">
      <c r="C649" s="5">
        <v>-4.9593260000000002E-5</v>
      </c>
      <c r="F649" s="3">
        <v>3.6044E-2</v>
      </c>
      <c r="I649" s="3">
        <v>4.1203219999999998</v>
      </c>
      <c r="L649" s="3">
        <v>4.0794999999999998E-2</v>
      </c>
      <c r="O649" s="3">
        <v>-0.440166</v>
      </c>
      <c r="R649" s="3">
        <v>0.67350500000000002</v>
      </c>
      <c r="T649" s="2" t="s">
        <v>0</v>
      </c>
      <c r="U649" s="3">
        <v>392.87350500000002</v>
      </c>
      <c r="V649" s="3" t="s">
        <v>10</v>
      </c>
      <c r="AC649" s="4">
        <f t="shared" si="10"/>
        <v>3.4994822235589278E-5</v>
      </c>
    </row>
    <row r="650" spans="3:29" ht="28.8">
      <c r="C650" s="5">
        <v>-4.9593260000000002E-5</v>
      </c>
      <c r="F650" s="3">
        <v>3.6044E-2</v>
      </c>
      <c r="I650" s="3">
        <v>4.1203219999999998</v>
      </c>
      <c r="L650" s="3">
        <v>4.0794999999999998E-2</v>
      </c>
      <c r="O650" s="3">
        <v>-0.440166</v>
      </c>
      <c r="R650" s="3">
        <v>0.67350500000000002</v>
      </c>
      <c r="T650" s="2" t="s">
        <v>19</v>
      </c>
      <c r="U650" s="3">
        <v>-2.3841489999999999</v>
      </c>
      <c r="V650" s="3" t="s">
        <v>10</v>
      </c>
      <c r="AC650" s="4">
        <f t="shared" si="10"/>
        <v>-2.123657344573489E-7</v>
      </c>
    </row>
    <row r="651" spans="3:29" ht="28.8">
      <c r="C651" s="5">
        <v>-4.9593260000000002E-5</v>
      </c>
      <c r="F651" s="3">
        <v>3.6044E-2</v>
      </c>
      <c r="I651" s="3">
        <v>4.1203219999999998</v>
      </c>
      <c r="L651" s="3">
        <v>4.0794999999999998E-2</v>
      </c>
      <c r="O651" s="3">
        <v>-0.440166</v>
      </c>
      <c r="R651" s="3">
        <v>0.67350500000000002</v>
      </c>
      <c r="T651" s="2" t="s">
        <v>22</v>
      </c>
      <c r="U651" s="3">
        <v>0.83796800000000005</v>
      </c>
      <c r="V651" s="3" t="s">
        <v>10</v>
      </c>
      <c r="W651" s="2" t="s">
        <v>1</v>
      </c>
      <c r="X651" s="3">
        <v>-1302.2685759999999</v>
      </c>
      <c r="Y651" s="3" t="s">
        <v>10</v>
      </c>
      <c r="AC651" s="4">
        <f t="shared" si="10"/>
        <v>-9.720286052178875E-5</v>
      </c>
    </row>
    <row r="652" spans="3:29" ht="28.8">
      <c r="C652" s="5">
        <v>-4.9593260000000002E-5</v>
      </c>
      <c r="F652" s="3">
        <v>3.6044E-2</v>
      </c>
      <c r="I652" s="3">
        <v>4.1203219999999998</v>
      </c>
      <c r="L652" s="3">
        <v>4.0794999999999998E-2</v>
      </c>
      <c r="O652" s="3">
        <v>-0.440166</v>
      </c>
      <c r="R652" s="3">
        <v>0.67350500000000002</v>
      </c>
      <c r="U652" s="3">
        <v>0.83796800000000005</v>
      </c>
      <c r="W652" s="2" t="s">
        <v>18</v>
      </c>
      <c r="X652" s="3">
        <v>12.627041999999999</v>
      </c>
      <c r="Y652" s="3" t="s">
        <v>10</v>
      </c>
      <c r="AC652" s="4">
        <f t="shared" si="10"/>
        <v>9.424972889223493E-7</v>
      </c>
    </row>
    <row r="653" spans="3:29">
      <c r="C653" s="5">
        <v>-4.9593260000000002E-5</v>
      </c>
      <c r="F653" s="3">
        <v>3.6044E-2</v>
      </c>
      <c r="I653" s="3">
        <v>4.1203219999999998</v>
      </c>
      <c r="L653" s="3">
        <v>4.0794999999999998E-2</v>
      </c>
      <c r="O653" s="3">
        <v>-0.440166</v>
      </c>
      <c r="R653" s="3">
        <v>0.67350500000000002</v>
      </c>
      <c r="U653" s="3">
        <v>0.83796800000000005</v>
      </c>
      <c r="W653" s="2" t="s">
        <v>0</v>
      </c>
      <c r="X653" s="3">
        <v>1717.1672390000001</v>
      </c>
      <c r="Y653" s="3" t="s">
        <v>10</v>
      </c>
      <c r="AC653" s="4">
        <f t="shared" si="10"/>
        <v>1.2817138545858769E-4</v>
      </c>
    </row>
    <row r="654" spans="3:29" ht="28.8">
      <c r="C654" s="5">
        <v>-4.9593260000000002E-5</v>
      </c>
      <c r="F654" s="3">
        <v>3.6044E-2</v>
      </c>
      <c r="I654" s="3">
        <v>4.1203219999999998</v>
      </c>
      <c r="L654" s="3">
        <v>4.0794999999999998E-2</v>
      </c>
      <c r="O654" s="3">
        <v>-0.440166</v>
      </c>
      <c r="R654" s="3">
        <v>0.67350500000000002</v>
      </c>
      <c r="U654" s="3">
        <v>0.83796800000000005</v>
      </c>
      <c r="W654" s="2" t="s">
        <v>19</v>
      </c>
      <c r="X654" s="3">
        <v>-10.356449</v>
      </c>
      <c r="Y654" s="3" t="s">
        <v>10</v>
      </c>
      <c r="AC654" s="4">
        <f t="shared" si="10"/>
        <v>-7.7301755275404767E-7</v>
      </c>
    </row>
    <row r="655" spans="3:29" ht="28.8">
      <c r="C655" s="5">
        <v>-4.9593260000000002E-5</v>
      </c>
      <c r="E655" s="2" t="s">
        <v>17</v>
      </c>
      <c r="F655" s="3">
        <v>-2.3730000000000001E-3</v>
      </c>
      <c r="G655" s="3" t="s">
        <v>31</v>
      </c>
      <c r="H655" s="2" t="s">
        <v>20</v>
      </c>
      <c r="I655" s="3">
        <v>-0.30715599999999998</v>
      </c>
      <c r="J655" s="3" t="s">
        <v>10</v>
      </c>
      <c r="K655" s="2" t="s">
        <v>1</v>
      </c>
      <c r="L655" s="3">
        <v>-233.84651299999999</v>
      </c>
      <c r="M655" s="3" t="s">
        <v>10</v>
      </c>
      <c r="AC655" s="4">
        <f t="shared" si="10"/>
        <v>8.4529888723476914E-6</v>
      </c>
    </row>
    <row r="656" spans="3:29" ht="28.8">
      <c r="C656" s="5">
        <v>-4.9593260000000002E-5</v>
      </c>
      <c r="F656" s="3">
        <v>-2.3730000000000001E-3</v>
      </c>
      <c r="I656" s="3">
        <v>-0.30715599999999998</v>
      </c>
      <c r="K656" s="2" t="s">
        <v>18</v>
      </c>
      <c r="L656" s="3">
        <v>2.9874800000000001</v>
      </c>
      <c r="M656" s="3" t="s">
        <v>21</v>
      </c>
      <c r="AC656" s="4">
        <f t="shared" si="10"/>
        <v>-1.0799021491657342E-7</v>
      </c>
    </row>
    <row r="657" spans="3:29">
      <c r="C657" s="5">
        <v>-4.9593260000000002E-5</v>
      </c>
      <c r="F657" s="3">
        <v>-2.3730000000000001E-3</v>
      </c>
      <c r="I657" s="3">
        <v>-0.30715599999999998</v>
      </c>
      <c r="K657" s="2" t="s">
        <v>0</v>
      </c>
      <c r="L657" s="3">
        <v>392.87350500000002</v>
      </c>
      <c r="M657" s="3" t="s">
        <v>10</v>
      </c>
      <c r="AC657" s="4">
        <f t="shared" si="10"/>
        <v>-1.4201432056441377E-5</v>
      </c>
    </row>
    <row r="658" spans="3:29" ht="28.8">
      <c r="C658" s="5">
        <v>-4.9593260000000002E-5</v>
      </c>
      <c r="F658" s="3">
        <v>-2.3730000000000001E-3</v>
      </c>
      <c r="I658" s="3">
        <v>-0.30715599999999998</v>
      </c>
      <c r="K658" s="2" t="s">
        <v>19</v>
      </c>
      <c r="L658" s="3">
        <v>-2.3841489999999999</v>
      </c>
      <c r="M658" s="3" t="s">
        <v>10</v>
      </c>
      <c r="AC658" s="4">
        <f t="shared" si="10"/>
        <v>8.6181250720719003E-8</v>
      </c>
    </row>
    <row r="659" spans="3:29" ht="28.8">
      <c r="C659" s="5">
        <v>-4.9593260000000002E-5</v>
      </c>
      <c r="F659" s="3">
        <v>-2.3730000000000001E-3</v>
      </c>
      <c r="I659" s="3">
        <v>-0.30715599999999998</v>
      </c>
      <c r="K659" s="2" t="s">
        <v>22</v>
      </c>
      <c r="L659" s="3">
        <v>0.83796800000000005</v>
      </c>
      <c r="M659" s="3" t="s">
        <v>10</v>
      </c>
      <c r="N659" s="2" t="s">
        <v>1</v>
      </c>
      <c r="O659" s="3">
        <v>-1302.2685759999999</v>
      </c>
      <c r="P659" s="3" t="s">
        <v>10</v>
      </c>
      <c r="AC659" s="4">
        <f t="shared" si="10"/>
        <v>3.9446401816211023E-5</v>
      </c>
    </row>
    <row r="660" spans="3:29" ht="28.8">
      <c r="C660" s="5">
        <v>-4.9593260000000002E-5</v>
      </c>
      <c r="F660" s="3">
        <v>-2.3730000000000001E-3</v>
      </c>
      <c r="I660" s="3">
        <v>-0.30715599999999998</v>
      </c>
      <c r="L660" s="3">
        <v>0.83796800000000005</v>
      </c>
      <c r="N660" s="2" t="s">
        <v>18</v>
      </c>
      <c r="O660" s="3">
        <v>12.627041999999999</v>
      </c>
      <c r="P660" s="3" t="s">
        <v>10</v>
      </c>
      <c r="AC660" s="4">
        <f t="shared" si="10"/>
        <v>-3.8247976006001154E-7</v>
      </c>
    </row>
    <row r="661" spans="3:29">
      <c r="C661" s="5">
        <v>-4.9593260000000002E-5</v>
      </c>
      <c r="F661" s="3">
        <v>-2.3730000000000001E-3</v>
      </c>
      <c r="I661" s="3">
        <v>-0.30715599999999998</v>
      </c>
      <c r="L661" s="3">
        <v>0.83796800000000005</v>
      </c>
      <c r="N661" s="2" t="s">
        <v>0</v>
      </c>
      <c r="O661" s="3">
        <v>1717.1672390000001</v>
      </c>
      <c r="P661" s="3" t="s">
        <v>10</v>
      </c>
      <c r="AC661" s="4">
        <f t="shared" si="10"/>
        <v>-5.2013901082742301E-5</v>
      </c>
    </row>
    <row r="662" spans="3:29" ht="28.8">
      <c r="C662" s="5">
        <v>-4.9593260000000002E-5</v>
      </c>
      <c r="F662" s="3">
        <v>-2.3730000000000001E-3</v>
      </c>
      <c r="I662" s="3">
        <v>-0.30715599999999998</v>
      </c>
      <c r="L662" s="3">
        <v>0.83796800000000005</v>
      </c>
      <c r="N662" s="2" t="s">
        <v>19</v>
      </c>
      <c r="O662" s="3">
        <v>-10.356449</v>
      </c>
      <c r="P662" s="3" t="s">
        <v>10</v>
      </c>
      <c r="AC662" s="4">
        <f t="shared" si="10"/>
        <v>3.1370230087092022E-7</v>
      </c>
    </row>
    <row r="663" spans="3:29" ht="28.8">
      <c r="C663" s="5">
        <v>-4.9593260000000002E-5</v>
      </c>
      <c r="F663" s="3">
        <v>-2.3730000000000001E-3</v>
      </c>
      <c r="H663" s="2" t="s">
        <v>23</v>
      </c>
      <c r="I663" s="3">
        <v>2.8216670000000001</v>
      </c>
      <c r="J663" s="3" t="s">
        <v>10</v>
      </c>
      <c r="K663" s="2" t="s">
        <v>22</v>
      </c>
      <c r="L663" s="3">
        <v>2.0853E-2</v>
      </c>
      <c r="M663" s="3" t="s">
        <v>10</v>
      </c>
      <c r="N663" s="2" t="s">
        <v>1</v>
      </c>
      <c r="O663" s="3">
        <v>-1302.2685759999999</v>
      </c>
      <c r="P663" s="3" t="s">
        <v>10</v>
      </c>
      <c r="AC663" s="4">
        <f t="shared" si="10"/>
        <v>-9.0176891169664578E-6</v>
      </c>
    </row>
    <row r="664" spans="3:29" ht="28.8">
      <c r="C664" s="5">
        <v>-4.9593260000000002E-5</v>
      </c>
      <c r="F664" s="3">
        <v>-2.3730000000000001E-3</v>
      </c>
      <c r="I664" s="3">
        <v>2.8216670000000001</v>
      </c>
      <c r="L664" s="3">
        <v>2.0853E-2</v>
      </c>
      <c r="N664" s="2" t="s">
        <v>18</v>
      </c>
      <c r="O664" s="3">
        <v>12.627041999999999</v>
      </c>
      <c r="P664" s="3" t="s">
        <v>10</v>
      </c>
      <c r="AC664" s="4">
        <f t="shared" si="10"/>
        <v>8.7437216347972735E-8</v>
      </c>
    </row>
    <row r="665" spans="3:29">
      <c r="C665" s="5">
        <v>-4.9593260000000002E-5</v>
      </c>
      <c r="F665" s="3">
        <v>-2.3730000000000001E-3</v>
      </c>
      <c r="I665" s="3">
        <v>2.8216670000000001</v>
      </c>
      <c r="L665" s="3">
        <v>2.0853E-2</v>
      </c>
      <c r="N665" s="2" t="s">
        <v>0</v>
      </c>
      <c r="O665" s="3">
        <v>1717.1672390000001</v>
      </c>
      <c r="P665" s="3" t="s">
        <v>10</v>
      </c>
      <c r="AC665" s="4">
        <f t="shared" si="10"/>
        <v>1.1890696441976991E-5</v>
      </c>
    </row>
    <row r="666" spans="3:29" ht="28.8">
      <c r="C666" s="5">
        <v>-4.9593260000000002E-5</v>
      </c>
      <c r="F666" s="3">
        <v>-2.3730000000000001E-3</v>
      </c>
      <c r="I666" s="3">
        <v>2.8216670000000001</v>
      </c>
      <c r="L666" s="3">
        <v>2.0853E-2</v>
      </c>
      <c r="N666" s="2" t="s">
        <v>19</v>
      </c>
      <c r="O666" s="3">
        <v>-10.356449</v>
      </c>
      <c r="P666" s="3" t="s">
        <v>10</v>
      </c>
      <c r="AC666" s="4">
        <f t="shared" si="10"/>
        <v>-7.1714267823750478E-8</v>
      </c>
    </row>
    <row r="667" spans="3:29" ht="43.2">
      <c r="C667" s="5">
        <v>-4.9593260000000002E-5</v>
      </c>
      <c r="F667" s="3">
        <v>-2.3730000000000001E-3</v>
      </c>
      <c r="I667" s="3">
        <v>2.8216670000000001</v>
      </c>
      <c r="K667" s="2" t="s">
        <v>26</v>
      </c>
      <c r="L667" s="3">
        <v>2.2856000000000001E-2</v>
      </c>
      <c r="M667" s="3" t="s">
        <v>10</v>
      </c>
      <c r="N667" s="2" t="s">
        <v>22</v>
      </c>
      <c r="O667" s="3">
        <v>-0.18370700000000001</v>
      </c>
      <c r="P667" s="3" t="s">
        <v>10</v>
      </c>
      <c r="Q667" s="2" t="s">
        <v>1</v>
      </c>
      <c r="R667" s="3">
        <v>-1302.2685759999999</v>
      </c>
      <c r="S667" s="3" t="s">
        <v>10</v>
      </c>
      <c r="AC667" s="4">
        <f t="shared" si="10"/>
        <v>1.8157357655751638E-6</v>
      </c>
    </row>
    <row r="668" spans="3:29" ht="28.8">
      <c r="C668" s="5">
        <v>-4.9593260000000002E-5</v>
      </c>
      <c r="F668" s="3">
        <v>-2.3730000000000001E-3</v>
      </c>
      <c r="I668" s="3">
        <v>2.8216670000000001</v>
      </c>
      <c r="L668" s="3">
        <v>2.2856000000000001E-2</v>
      </c>
      <c r="O668" s="3">
        <v>-0.18370700000000001</v>
      </c>
      <c r="Q668" s="2" t="s">
        <v>18</v>
      </c>
      <c r="R668" s="3">
        <v>12.627041999999999</v>
      </c>
      <c r="S668" s="3" t="s">
        <v>10</v>
      </c>
      <c r="AC668" s="4">
        <f t="shared" si="10"/>
        <v>-1.7605716820137528E-8</v>
      </c>
    </row>
    <row r="669" spans="3:29">
      <c r="C669" s="5">
        <v>-4.9593260000000002E-5</v>
      </c>
      <c r="F669" s="3">
        <v>-2.3730000000000001E-3</v>
      </c>
      <c r="I669" s="3">
        <v>2.8216670000000001</v>
      </c>
      <c r="L669" s="3">
        <v>2.2856000000000001E-2</v>
      </c>
      <c r="O669" s="3">
        <v>-0.18370700000000001</v>
      </c>
      <c r="Q669" s="2" t="s">
        <v>0</v>
      </c>
      <c r="R669" s="3">
        <v>1717.1672390000001</v>
      </c>
      <c r="S669" s="3" t="s">
        <v>10</v>
      </c>
      <c r="AC669" s="4">
        <f t="shared" si="10"/>
        <v>-2.3942234565032272E-6</v>
      </c>
    </row>
    <row r="670" spans="3:29" ht="28.8">
      <c r="C670" s="5">
        <v>-4.9593260000000002E-5</v>
      </c>
      <c r="F670" s="3">
        <v>-2.3730000000000001E-3</v>
      </c>
      <c r="I670" s="3">
        <v>2.8216670000000001</v>
      </c>
      <c r="L670" s="3">
        <v>2.2856000000000001E-2</v>
      </c>
      <c r="O670" s="3">
        <v>-0.18370700000000001</v>
      </c>
      <c r="Q670" s="2" t="s">
        <v>19</v>
      </c>
      <c r="R670" s="3">
        <v>-10.356449</v>
      </c>
      <c r="S670" s="3" t="s">
        <v>10</v>
      </c>
      <c r="AC670" s="4">
        <f t="shared" si="10"/>
        <v>1.4439859181286994E-8</v>
      </c>
    </row>
    <row r="671" spans="3:29" ht="43.2">
      <c r="C671" s="5">
        <v>-4.9593260000000002E-5</v>
      </c>
      <c r="F671" s="3">
        <v>-2.3730000000000001E-3</v>
      </c>
      <c r="I671" s="3">
        <v>2.8216670000000001</v>
      </c>
      <c r="L671" s="3">
        <v>2.2856000000000001E-2</v>
      </c>
      <c r="N671" s="2" t="s">
        <v>27</v>
      </c>
      <c r="O671" s="3">
        <v>4.2106060000000003</v>
      </c>
      <c r="P671" s="3" t="s">
        <v>10</v>
      </c>
      <c r="Q671" s="2" t="s">
        <v>22</v>
      </c>
      <c r="R671" s="3">
        <v>4.2764999999999997E-2</v>
      </c>
      <c r="S671" s="3" t="s">
        <v>10</v>
      </c>
      <c r="T671" s="2" t="s">
        <v>1</v>
      </c>
      <c r="U671" s="3">
        <v>-1302.2685759999999</v>
      </c>
      <c r="V671" s="3" t="s">
        <v>10</v>
      </c>
      <c r="AC671" s="4">
        <f t="shared" si="10"/>
        <v>-1.779754191871018E-6</v>
      </c>
    </row>
    <row r="672" spans="3:29" ht="28.8">
      <c r="C672" s="5">
        <v>-4.9593260000000002E-5</v>
      </c>
      <c r="F672" s="3">
        <v>-2.3730000000000001E-3</v>
      </c>
      <c r="I672" s="3">
        <v>2.8216670000000001</v>
      </c>
      <c r="L672" s="3">
        <v>2.2856000000000001E-2</v>
      </c>
      <c r="O672" s="3">
        <v>4.2106060000000003</v>
      </c>
      <c r="R672" s="3">
        <v>4.2764999999999997E-2</v>
      </c>
      <c r="T672" s="2" t="s">
        <v>18</v>
      </c>
      <c r="U672" s="3">
        <v>12.627041999999999</v>
      </c>
      <c r="V672" s="3" t="s">
        <v>10</v>
      </c>
      <c r="AC672" s="4">
        <f t="shared" si="10"/>
        <v>1.725683268766166E-8</v>
      </c>
    </row>
    <row r="673" spans="3:29">
      <c r="C673" s="5">
        <v>-4.9593260000000002E-5</v>
      </c>
      <c r="F673" s="3">
        <v>-2.3730000000000001E-3</v>
      </c>
      <c r="I673" s="3">
        <v>2.8216670000000001</v>
      </c>
      <c r="L673" s="3">
        <v>2.2856000000000001E-2</v>
      </c>
      <c r="O673" s="3">
        <v>4.2106060000000003</v>
      </c>
      <c r="R673" s="3">
        <v>4.2764999999999997E-2</v>
      </c>
      <c r="T673" s="2" t="s">
        <v>0</v>
      </c>
      <c r="U673" s="3">
        <v>1717.1672390000001</v>
      </c>
      <c r="V673" s="3" t="s">
        <v>10</v>
      </c>
      <c r="AC673" s="4">
        <f t="shared" si="10"/>
        <v>2.3467782668464179E-6</v>
      </c>
    </row>
    <row r="674" spans="3:29" ht="28.8">
      <c r="C674" s="5">
        <v>-4.9593260000000002E-5</v>
      </c>
      <c r="F674" s="3">
        <v>-2.3730000000000001E-3</v>
      </c>
      <c r="I674" s="3">
        <v>2.8216670000000001</v>
      </c>
      <c r="L674" s="3">
        <v>2.2856000000000001E-2</v>
      </c>
      <c r="O674" s="3">
        <v>4.2106060000000003</v>
      </c>
      <c r="R674" s="3">
        <v>4.2764999999999997E-2</v>
      </c>
      <c r="T674" s="2" t="s">
        <v>19</v>
      </c>
      <c r="U674" s="3">
        <v>-10.356449</v>
      </c>
      <c r="V674" s="3" t="s">
        <v>10</v>
      </c>
      <c r="AC674" s="4">
        <f t="shared" si="10"/>
        <v>-1.4153711346750959E-8</v>
      </c>
    </row>
    <row r="675" spans="3:29" ht="28.8">
      <c r="C675" s="5">
        <v>-4.9593260000000002E-5</v>
      </c>
      <c r="F675" s="3">
        <v>-2.3730000000000001E-3</v>
      </c>
      <c r="I675" s="3">
        <v>2.8216670000000001</v>
      </c>
      <c r="K675" s="2" t="s">
        <v>25</v>
      </c>
      <c r="L675" s="3">
        <v>4.6870000000000002E-2</v>
      </c>
      <c r="M675" s="3" t="s">
        <v>10</v>
      </c>
      <c r="N675" s="2" t="s">
        <v>22</v>
      </c>
      <c r="O675" s="3">
        <v>-0.447378</v>
      </c>
      <c r="P675" s="3" t="s">
        <v>10</v>
      </c>
      <c r="Q675" s="2" t="s">
        <v>1</v>
      </c>
      <c r="R675" s="3">
        <v>-1302.2685759999999</v>
      </c>
      <c r="S675" s="3" t="s">
        <v>10</v>
      </c>
      <c r="AC675" s="4">
        <f t="shared" si="10"/>
        <v>9.067682246169386E-6</v>
      </c>
    </row>
    <row r="676" spans="3:29" ht="28.8">
      <c r="C676" s="5">
        <v>-4.9593260000000002E-5</v>
      </c>
      <c r="F676" s="3">
        <v>-2.3730000000000001E-3</v>
      </c>
      <c r="I676" s="3">
        <v>2.8216670000000001</v>
      </c>
      <c r="L676" s="3">
        <v>4.6870000000000002E-2</v>
      </c>
      <c r="O676" s="3">
        <v>-0.447378</v>
      </c>
      <c r="Q676" s="2" t="s">
        <v>18</v>
      </c>
      <c r="R676" s="3">
        <v>12.627041999999999</v>
      </c>
      <c r="S676" s="3" t="s">
        <v>10</v>
      </c>
      <c r="AC676" s="4">
        <f t="shared" si="10"/>
        <v>-8.7921959168148714E-8</v>
      </c>
    </row>
    <row r="677" spans="3:29">
      <c r="C677" s="5">
        <v>-4.9593260000000002E-5</v>
      </c>
      <c r="F677" s="3">
        <v>-2.3730000000000001E-3</v>
      </c>
      <c r="I677" s="3">
        <v>2.8216670000000001</v>
      </c>
      <c r="L677" s="3">
        <v>4.6870000000000002E-2</v>
      </c>
      <c r="O677" s="3">
        <v>-0.447378</v>
      </c>
      <c r="Q677" s="2" t="s">
        <v>0</v>
      </c>
      <c r="R677" s="3">
        <v>1717.1672390000001</v>
      </c>
      <c r="S677" s="3" t="s">
        <v>10</v>
      </c>
      <c r="AC677" s="4">
        <f t="shared" si="10"/>
        <v>-1.1956617224544013E-5</v>
      </c>
    </row>
    <row r="678" spans="3:29" ht="28.8">
      <c r="C678" s="5">
        <v>-4.9593260000000002E-5</v>
      </c>
      <c r="F678" s="3">
        <v>-2.3730000000000001E-3</v>
      </c>
      <c r="I678" s="3">
        <v>2.8216670000000001</v>
      </c>
      <c r="L678" s="3">
        <v>4.6870000000000002E-2</v>
      </c>
      <c r="O678" s="3">
        <v>-0.447378</v>
      </c>
      <c r="Q678" s="2" t="s">
        <v>19</v>
      </c>
      <c r="R678" s="3">
        <v>-10.356449</v>
      </c>
      <c r="S678" s="3" t="s">
        <v>10</v>
      </c>
      <c r="AC678" s="4">
        <f t="shared" si="10"/>
        <v>7.2111844254973931E-8</v>
      </c>
    </row>
    <row r="679" spans="3:29" ht="43.2">
      <c r="C679" s="5">
        <v>-4.9593260000000002E-5</v>
      </c>
      <c r="F679" s="3">
        <v>-2.3730000000000001E-3</v>
      </c>
      <c r="I679" s="3">
        <v>2.8216670000000001</v>
      </c>
      <c r="L679" s="3">
        <v>4.6870000000000002E-2</v>
      </c>
      <c r="N679" s="2" t="s">
        <v>26</v>
      </c>
      <c r="O679" s="3">
        <v>-1.363121</v>
      </c>
      <c r="P679" s="3" t="s">
        <v>10</v>
      </c>
      <c r="Q679" s="2" t="s">
        <v>22</v>
      </c>
      <c r="R679" s="3">
        <v>-0.18370700000000001</v>
      </c>
      <c r="S679" s="3" t="s">
        <v>10</v>
      </c>
      <c r="T679" s="2" t="s">
        <v>1</v>
      </c>
      <c r="U679" s="3">
        <v>-1302.2685759999999</v>
      </c>
      <c r="V679" s="3" t="s">
        <v>10</v>
      </c>
      <c r="AC679" s="4">
        <f t="shared" si="10"/>
        <v>-5.0755344848610235E-6</v>
      </c>
    </row>
    <row r="680" spans="3:29" ht="28.8">
      <c r="C680" s="5">
        <v>-4.9593260000000002E-5</v>
      </c>
      <c r="F680" s="3">
        <v>-2.3730000000000001E-3</v>
      </c>
      <c r="I680" s="3">
        <v>2.8216670000000001</v>
      </c>
      <c r="L680" s="3">
        <v>4.6870000000000002E-2</v>
      </c>
      <c r="O680" s="3">
        <v>-1.363121</v>
      </c>
      <c r="R680" s="3">
        <v>-0.18370700000000001</v>
      </c>
      <c r="T680" s="2" t="s">
        <v>18</v>
      </c>
      <c r="U680" s="3">
        <v>12.627041999999999</v>
      </c>
      <c r="V680" s="3" t="s">
        <v>10</v>
      </c>
      <c r="AC680" s="4">
        <f t="shared" si="10"/>
        <v>4.9213340699383128E-8</v>
      </c>
    </row>
    <row r="681" spans="3:29">
      <c r="C681" s="5">
        <v>-4.9593260000000002E-5</v>
      </c>
      <c r="F681" s="3">
        <v>-2.3730000000000001E-3</v>
      </c>
      <c r="I681" s="3">
        <v>2.8216670000000001</v>
      </c>
      <c r="L681" s="3">
        <v>4.6870000000000002E-2</v>
      </c>
      <c r="O681" s="3">
        <v>-1.363121</v>
      </c>
      <c r="R681" s="3">
        <v>-0.18370700000000001</v>
      </c>
      <c r="T681" s="2" t="s">
        <v>0</v>
      </c>
      <c r="U681" s="3">
        <v>1717.1672390000001</v>
      </c>
      <c r="V681" s="3" t="s">
        <v>10</v>
      </c>
      <c r="AC681" s="4">
        <f t="shared" si="10"/>
        <v>6.6925837714585936E-6</v>
      </c>
    </row>
    <row r="682" spans="3:29" ht="28.8">
      <c r="C682" s="5">
        <v>-4.9593260000000002E-5</v>
      </c>
      <c r="F682" s="3">
        <v>-2.3730000000000001E-3</v>
      </c>
      <c r="I682" s="3">
        <v>2.8216670000000001</v>
      </c>
      <c r="L682" s="3">
        <v>4.6870000000000002E-2</v>
      </c>
      <c r="O682" s="3">
        <v>-1.363121</v>
      </c>
      <c r="R682" s="3">
        <v>-0.18370700000000001</v>
      </c>
      <c r="T682" s="2" t="s">
        <v>19</v>
      </c>
      <c r="U682" s="3">
        <v>-10.356449</v>
      </c>
      <c r="V682" s="3" t="s">
        <v>10</v>
      </c>
      <c r="AC682" s="4">
        <f t="shared" si="10"/>
        <v>-4.0363804371030494E-8</v>
      </c>
    </row>
    <row r="683" spans="3:29" ht="43.2">
      <c r="C683" s="5">
        <v>-4.9593260000000002E-5</v>
      </c>
      <c r="F683" s="3">
        <v>-2.3730000000000001E-3</v>
      </c>
      <c r="I683" s="3">
        <v>2.8216670000000001</v>
      </c>
      <c r="L683" s="3">
        <v>4.6870000000000002E-2</v>
      </c>
      <c r="O683" s="3">
        <v>-1.363121</v>
      </c>
      <c r="Q683" s="2" t="s">
        <v>27</v>
      </c>
      <c r="R683" s="3">
        <v>4.2106060000000003</v>
      </c>
      <c r="S683" s="3" t="s">
        <v>10</v>
      </c>
      <c r="T683" s="2" t="s">
        <v>22</v>
      </c>
      <c r="U683" s="3">
        <v>4.2764999999999997E-2</v>
      </c>
      <c r="V683" s="3" t="s">
        <v>10</v>
      </c>
      <c r="W683" s="2" t="s">
        <v>1</v>
      </c>
      <c r="X683" s="3">
        <v>-1302.2685759999999</v>
      </c>
      <c r="Y683" s="3" t="s">
        <v>10</v>
      </c>
      <c r="AC683" s="4">
        <f t="shared" si="10"/>
        <v>4.9749550274215694E-6</v>
      </c>
    </row>
    <row r="684" spans="3:29" ht="28.8">
      <c r="C684" s="5">
        <v>-4.9593260000000002E-5</v>
      </c>
      <c r="F684" s="3">
        <v>-2.3730000000000001E-3</v>
      </c>
      <c r="I684" s="3">
        <v>2.8216670000000001</v>
      </c>
      <c r="L684" s="3">
        <v>4.6870000000000002E-2</v>
      </c>
      <c r="O684" s="3">
        <v>-1.363121</v>
      </c>
      <c r="R684" s="3">
        <v>4.2106060000000003</v>
      </c>
      <c r="U684" s="3">
        <v>4.2764999999999997E-2</v>
      </c>
      <c r="W684" s="2" t="s">
        <v>18</v>
      </c>
      <c r="X684" s="3">
        <v>12.627041999999999</v>
      </c>
      <c r="Y684" s="3" t="s">
        <v>10</v>
      </c>
      <c r="AC684" s="4">
        <f t="shared" si="10"/>
        <v>-4.8238103289196855E-8</v>
      </c>
    </row>
    <row r="685" spans="3:29">
      <c r="C685" s="5">
        <v>-4.9593260000000002E-5</v>
      </c>
      <c r="F685" s="3">
        <v>-2.3730000000000001E-3</v>
      </c>
      <c r="I685" s="3">
        <v>2.8216670000000001</v>
      </c>
      <c r="L685" s="3">
        <v>4.6870000000000002E-2</v>
      </c>
      <c r="O685" s="3">
        <v>-1.363121</v>
      </c>
      <c r="R685" s="3">
        <v>4.2106060000000003</v>
      </c>
      <c r="U685" s="3">
        <v>4.2764999999999997E-2</v>
      </c>
      <c r="W685" s="2" t="s">
        <v>0</v>
      </c>
      <c r="X685" s="3">
        <v>1717.1672390000001</v>
      </c>
      <c r="Y685" s="3" t="s">
        <v>10</v>
      </c>
      <c r="AC685" s="4">
        <f t="shared" si="10"/>
        <v>-6.559960015948866E-6</v>
      </c>
    </row>
    <row r="686" spans="3:29" ht="28.8">
      <c r="C686" s="5">
        <v>-4.9593260000000002E-5</v>
      </c>
      <c r="F686" s="3">
        <v>-2.3730000000000001E-3</v>
      </c>
      <c r="I686" s="3">
        <v>2.8216670000000001</v>
      </c>
      <c r="L686" s="3">
        <v>4.6870000000000002E-2</v>
      </c>
      <c r="O686" s="3">
        <v>-1.363121</v>
      </c>
      <c r="R686" s="3">
        <v>4.2106060000000003</v>
      </c>
      <c r="U686" s="3">
        <v>4.2764999999999997E-2</v>
      </c>
      <c r="W686" s="2" t="s">
        <v>19</v>
      </c>
      <c r="X686" s="3">
        <v>-10.356449</v>
      </c>
      <c r="Y686" s="3" t="s">
        <v>10</v>
      </c>
      <c r="AC686" s="4">
        <f t="shared" si="10"/>
        <v>3.9563934021229956E-8</v>
      </c>
    </row>
    <row r="687" spans="3:29" ht="43.2">
      <c r="C687" s="5">
        <v>-4.9593260000000002E-5</v>
      </c>
      <c r="F687" s="3">
        <v>-2.3730000000000001E-3</v>
      </c>
      <c r="H687" s="2" t="s">
        <v>24</v>
      </c>
      <c r="I687" s="3">
        <v>-0.70684100000000005</v>
      </c>
      <c r="J687" s="3" t="s">
        <v>10</v>
      </c>
      <c r="K687" s="2" t="s">
        <v>20</v>
      </c>
      <c r="L687" s="3">
        <v>-0.127724</v>
      </c>
      <c r="M687" s="3" t="s">
        <v>10</v>
      </c>
      <c r="N687" s="2" t="s">
        <v>1</v>
      </c>
      <c r="O687" s="3">
        <v>-233.84651299999999</v>
      </c>
      <c r="P687" s="3" t="s">
        <v>10</v>
      </c>
      <c r="AC687" s="4">
        <f t="shared" si="10"/>
        <v>-2.4845373949679367E-6</v>
      </c>
    </row>
    <row r="688" spans="3:29" ht="28.8">
      <c r="C688" s="5">
        <v>-4.9593260000000002E-5</v>
      </c>
      <c r="F688" s="3">
        <v>-2.3730000000000001E-3</v>
      </c>
      <c r="I688" s="3">
        <v>-0.70684100000000005</v>
      </c>
      <c r="L688" s="3">
        <v>-0.127724</v>
      </c>
      <c r="N688" s="2" t="s">
        <v>18</v>
      </c>
      <c r="O688" s="3">
        <v>2.9874800000000001</v>
      </c>
      <c r="P688" s="3" t="s">
        <v>21</v>
      </c>
      <c r="AC688" s="4">
        <f t="shared" si="10"/>
        <v>3.1740929900968041E-8</v>
      </c>
    </row>
    <row r="689" spans="3:29">
      <c r="C689" s="5">
        <v>-4.9593260000000002E-5</v>
      </c>
      <c r="F689" s="3">
        <v>-2.3730000000000001E-3</v>
      </c>
      <c r="I689" s="3">
        <v>-0.70684100000000005</v>
      </c>
      <c r="L689" s="3">
        <v>-0.127724</v>
      </c>
      <c r="N689" s="2" t="s">
        <v>0</v>
      </c>
      <c r="O689" s="3">
        <v>392.87350500000002</v>
      </c>
      <c r="P689" s="3" t="s">
        <v>10</v>
      </c>
      <c r="AC689" s="4">
        <f t="shared" si="10"/>
        <v>4.1741435531460017E-6</v>
      </c>
    </row>
    <row r="690" spans="3:29" ht="28.8">
      <c r="C690" s="5">
        <v>-4.9593260000000002E-5</v>
      </c>
      <c r="F690" s="3">
        <v>-2.3730000000000001E-3</v>
      </c>
      <c r="I690" s="3">
        <v>-0.70684100000000005</v>
      </c>
      <c r="L690" s="3">
        <v>-0.127724</v>
      </c>
      <c r="N690" s="2" t="s">
        <v>19</v>
      </c>
      <c r="O690" s="3">
        <v>-2.3841489999999999</v>
      </c>
      <c r="P690" s="3" t="s">
        <v>10</v>
      </c>
      <c r="AC690" s="4">
        <f t="shared" si="10"/>
        <v>-2.5330749087010807E-8</v>
      </c>
    </row>
    <row r="691" spans="3:29" ht="28.8">
      <c r="C691" s="5">
        <v>-4.9593260000000002E-5</v>
      </c>
      <c r="F691" s="3">
        <v>-2.3730000000000001E-3</v>
      </c>
      <c r="I691" s="3">
        <v>-0.70684100000000005</v>
      </c>
      <c r="L691" s="3">
        <v>-0.127724</v>
      </c>
      <c r="N691" s="2" t="s">
        <v>22</v>
      </c>
      <c r="O691" s="3">
        <v>0.83796800000000005</v>
      </c>
      <c r="P691" s="3" t="s">
        <v>10</v>
      </c>
      <c r="Q691" s="2" t="s">
        <v>1</v>
      </c>
      <c r="R691" s="3">
        <v>-1302.2685759999999</v>
      </c>
      <c r="S691" s="3" t="s">
        <v>10</v>
      </c>
      <c r="AC691" s="4">
        <f t="shared" si="10"/>
        <v>-1.1594249311023606E-5</v>
      </c>
    </row>
    <row r="692" spans="3:29" ht="28.8">
      <c r="C692" s="5">
        <v>-4.9593260000000002E-5</v>
      </c>
      <c r="F692" s="3">
        <v>-2.3730000000000001E-3</v>
      </c>
      <c r="I692" s="3">
        <v>-0.70684100000000005</v>
      </c>
      <c r="L692" s="3">
        <v>-0.127724</v>
      </c>
      <c r="O692" s="3">
        <v>0.83796800000000005</v>
      </c>
      <c r="Q692" s="2" t="s">
        <v>18</v>
      </c>
      <c r="R692" s="3">
        <v>12.627041999999999</v>
      </c>
      <c r="S692" s="3" t="s">
        <v>10</v>
      </c>
      <c r="AC692" s="4">
        <f t="shared" si="10"/>
        <v>1.1242003048130536E-7</v>
      </c>
    </row>
    <row r="693" spans="3:29">
      <c r="C693" s="5">
        <v>-4.9593260000000002E-5</v>
      </c>
      <c r="F693" s="3">
        <v>-2.3730000000000001E-3</v>
      </c>
      <c r="I693" s="3">
        <v>-0.70684100000000005</v>
      </c>
      <c r="L693" s="3">
        <v>-0.127724</v>
      </c>
      <c r="O693" s="3">
        <v>0.83796800000000005</v>
      </c>
      <c r="Q693" s="2" t="s">
        <v>0</v>
      </c>
      <c r="R693" s="3">
        <v>1717.1672390000001</v>
      </c>
      <c r="S693" s="3" t="s">
        <v>10</v>
      </c>
      <c r="AC693" s="4">
        <f t="shared" si="10"/>
        <v>1.5288140591429012E-5</v>
      </c>
    </row>
    <row r="694" spans="3:29" ht="28.8">
      <c r="C694" s="5">
        <v>-4.9593260000000002E-5</v>
      </c>
      <c r="F694" s="3">
        <v>-2.3730000000000001E-3</v>
      </c>
      <c r="I694" s="3">
        <v>-0.70684100000000005</v>
      </c>
      <c r="L694" s="3">
        <v>-0.127724</v>
      </c>
      <c r="O694" s="3">
        <v>0.83796800000000005</v>
      </c>
      <c r="Q694" s="2" t="s">
        <v>19</v>
      </c>
      <c r="R694" s="3">
        <v>-10.356449</v>
      </c>
      <c r="S694" s="3" t="s">
        <v>10</v>
      </c>
      <c r="AC694" s="4">
        <f t="shared" si="10"/>
        <v>-9.2204675668148122E-8</v>
      </c>
    </row>
    <row r="695" spans="3:29" ht="43.2">
      <c r="C695" s="5">
        <v>-4.9593260000000002E-5</v>
      </c>
      <c r="F695" s="3">
        <v>-2.3730000000000001E-3</v>
      </c>
      <c r="I695" s="3">
        <v>-0.70684100000000005</v>
      </c>
      <c r="K695" s="2" t="s">
        <v>28</v>
      </c>
      <c r="L695" s="3">
        <v>3.0220549999999999</v>
      </c>
      <c r="M695" s="3" t="s">
        <v>10</v>
      </c>
      <c r="N695" s="2" t="s">
        <v>20</v>
      </c>
      <c r="O695" s="3">
        <v>4.3184E-2</v>
      </c>
      <c r="P695" s="3" t="s">
        <v>10</v>
      </c>
      <c r="Q695" s="2" t="s">
        <v>20</v>
      </c>
      <c r="R695" s="3">
        <v>-0.127724</v>
      </c>
      <c r="S695" s="3" t="s">
        <v>10</v>
      </c>
      <c r="T695" s="2" t="s">
        <v>1</v>
      </c>
      <c r="U695" s="3">
        <v>-233.84651299999999</v>
      </c>
      <c r="V695" s="3" t="s">
        <v>10</v>
      </c>
      <c r="AC695" s="4">
        <f t="shared" si="10"/>
        <v>-3.2424311945035819E-7</v>
      </c>
    </row>
    <row r="696" spans="3:29" ht="28.8">
      <c r="C696" s="5">
        <v>-4.9593260000000002E-5</v>
      </c>
      <c r="F696" s="3">
        <v>-2.3730000000000001E-3</v>
      </c>
      <c r="I696" s="3">
        <v>-0.70684100000000005</v>
      </c>
      <c r="L696" s="3">
        <v>3.0220549999999999</v>
      </c>
      <c r="O696" s="3">
        <v>4.3184E-2</v>
      </c>
      <c r="R696" s="3">
        <v>-0.127724</v>
      </c>
      <c r="T696" s="2" t="s">
        <v>18</v>
      </c>
      <c r="U696" s="3">
        <v>2.9874800000000001</v>
      </c>
      <c r="V696" s="3" t="s">
        <v>21</v>
      </c>
      <c r="AC696" s="4">
        <f t="shared" si="10"/>
        <v>4.1423317460181931E-9</v>
      </c>
    </row>
    <row r="697" spans="3:29">
      <c r="C697" s="5">
        <v>-4.9593260000000002E-5</v>
      </c>
      <c r="F697" s="3">
        <v>-2.3730000000000001E-3</v>
      </c>
      <c r="I697" s="3">
        <v>-0.70684100000000005</v>
      </c>
      <c r="L697" s="3">
        <v>3.0220549999999999</v>
      </c>
      <c r="O697" s="3">
        <v>4.3184E-2</v>
      </c>
      <c r="R697" s="3">
        <v>-0.127724</v>
      </c>
      <c r="T697" s="2" t="s">
        <v>0</v>
      </c>
      <c r="U697" s="3">
        <v>392.87350500000002</v>
      </c>
      <c r="V697" s="3" t="s">
        <v>10</v>
      </c>
      <c r="AC697" s="4">
        <f t="shared" si="10"/>
        <v>5.447441964233861E-7</v>
      </c>
    </row>
    <row r="698" spans="3:29" ht="28.8">
      <c r="C698" s="5">
        <v>-4.9593260000000002E-5</v>
      </c>
      <c r="F698" s="3">
        <v>-2.3730000000000001E-3</v>
      </c>
      <c r="I698" s="3">
        <v>-0.70684100000000005</v>
      </c>
      <c r="L698" s="3">
        <v>3.0220549999999999</v>
      </c>
      <c r="O698" s="3">
        <v>4.3184E-2</v>
      </c>
      <c r="R698" s="3">
        <v>-0.127724</v>
      </c>
      <c r="T698" s="2" t="s">
        <v>19</v>
      </c>
      <c r="U698" s="3">
        <v>-2.3841489999999999</v>
      </c>
      <c r="V698" s="3" t="s">
        <v>10</v>
      </c>
      <c r="AC698" s="4">
        <f t="shared" si="10"/>
        <v>-3.3057747967978123E-9</v>
      </c>
    </row>
    <row r="699" spans="3:29" ht="28.8">
      <c r="C699" s="5">
        <v>-4.9593260000000002E-5</v>
      </c>
      <c r="F699" s="3">
        <v>-2.3730000000000001E-3</v>
      </c>
      <c r="I699" s="3">
        <v>-0.70684100000000005</v>
      </c>
      <c r="L699" s="3">
        <v>3.0220549999999999</v>
      </c>
      <c r="O699" s="3">
        <v>4.3184E-2</v>
      </c>
      <c r="R699" s="3">
        <v>-0.127724</v>
      </c>
      <c r="T699" s="2" t="s">
        <v>22</v>
      </c>
      <c r="U699" s="3">
        <v>0.83796800000000005</v>
      </c>
      <c r="V699" s="3" t="s">
        <v>10</v>
      </c>
      <c r="W699" s="2" t="s">
        <v>1</v>
      </c>
      <c r="X699" s="3">
        <v>-1302.2685759999999</v>
      </c>
      <c r="Y699" s="3" t="s">
        <v>10</v>
      </c>
      <c r="AC699" s="4">
        <f t="shared" si="10"/>
        <v>-1.5131008178445931E-6</v>
      </c>
    </row>
    <row r="700" spans="3:29" ht="28.8">
      <c r="C700" s="5">
        <v>-4.9593260000000002E-5</v>
      </c>
      <c r="F700" s="3">
        <v>-2.3730000000000001E-3</v>
      </c>
      <c r="I700" s="3">
        <v>-0.70684100000000005</v>
      </c>
      <c r="L700" s="3">
        <v>3.0220549999999999</v>
      </c>
      <c r="O700" s="3">
        <v>4.3184E-2</v>
      </c>
      <c r="R700" s="3">
        <v>-0.127724</v>
      </c>
      <c r="U700" s="3">
        <v>0.83796800000000005</v>
      </c>
      <c r="W700" s="2" t="s">
        <v>18</v>
      </c>
      <c r="X700" s="3">
        <v>12.627041999999999</v>
      </c>
      <c r="Y700" s="3" t="s">
        <v>10</v>
      </c>
      <c r="AC700" s="4">
        <f t="shared" si="10"/>
        <v>1.4671311225095574E-8</v>
      </c>
    </row>
    <row r="701" spans="3:29">
      <c r="C701" s="5">
        <v>-4.9593260000000002E-5</v>
      </c>
      <c r="F701" s="3">
        <v>-2.3730000000000001E-3</v>
      </c>
      <c r="I701" s="3">
        <v>-0.70684100000000005</v>
      </c>
      <c r="L701" s="3">
        <v>3.0220549999999999</v>
      </c>
      <c r="O701" s="3">
        <v>4.3184E-2</v>
      </c>
      <c r="R701" s="3">
        <v>-0.127724</v>
      </c>
      <c r="U701" s="3">
        <v>0.83796800000000005</v>
      </c>
      <c r="W701" s="2" t="s">
        <v>0</v>
      </c>
      <c r="X701" s="3">
        <v>1717.1672390000001</v>
      </c>
      <c r="Y701" s="3" t="s">
        <v>10</v>
      </c>
      <c r="AC701" s="4">
        <f t="shared" si="10"/>
        <v>1.9951699684618992E-6</v>
      </c>
    </row>
    <row r="702" spans="3:29" ht="28.8">
      <c r="C702" s="5">
        <v>-4.9593260000000002E-5</v>
      </c>
      <c r="F702" s="3">
        <v>-2.3730000000000001E-3</v>
      </c>
      <c r="I702" s="3">
        <v>-0.70684100000000005</v>
      </c>
      <c r="L702" s="3">
        <v>3.0220549999999999</v>
      </c>
      <c r="O702" s="3">
        <v>4.3184E-2</v>
      </c>
      <c r="R702" s="3">
        <v>-0.127724</v>
      </c>
      <c r="U702" s="3">
        <v>0.83796800000000005</v>
      </c>
      <c r="W702" s="2" t="s">
        <v>19</v>
      </c>
      <c r="X702" s="3">
        <v>-10.356449</v>
      </c>
      <c r="Y702" s="3" t="s">
        <v>10</v>
      </c>
      <c r="AC702" s="4">
        <f t="shared" si="10"/>
        <v>-1.2033118007038373E-8</v>
      </c>
    </row>
    <row r="703" spans="3:29" ht="43.2">
      <c r="C703" s="5">
        <v>-4.9593260000000002E-5</v>
      </c>
      <c r="F703" s="3">
        <v>-2.3730000000000001E-3</v>
      </c>
      <c r="I703" s="3">
        <v>-0.70684100000000005</v>
      </c>
      <c r="K703" s="2" t="s">
        <v>26</v>
      </c>
      <c r="L703" s="3">
        <v>0.35325200000000001</v>
      </c>
      <c r="M703" s="3" t="s">
        <v>10</v>
      </c>
      <c r="N703" s="2" t="s">
        <v>22</v>
      </c>
      <c r="O703" s="3">
        <v>-0.18370700000000001</v>
      </c>
      <c r="P703" s="3" t="s">
        <v>10</v>
      </c>
      <c r="Q703" s="2" t="s">
        <v>1</v>
      </c>
      <c r="R703" s="3">
        <v>-1302.2685759999999</v>
      </c>
      <c r="S703" s="3" t="s">
        <v>10</v>
      </c>
      <c r="AC703" s="4">
        <f t="shared" si="10"/>
        <v>-7.0299627496635638E-6</v>
      </c>
    </row>
    <row r="704" spans="3:29" ht="28.8">
      <c r="C704" s="5">
        <v>-4.9593260000000002E-5</v>
      </c>
      <c r="F704" s="3">
        <v>-2.3730000000000001E-3</v>
      </c>
      <c r="I704" s="3">
        <v>-0.70684100000000005</v>
      </c>
      <c r="L704" s="3">
        <v>0.35325200000000001</v>
      </c>
      <c r="O704" s="3">
        <v>-0.18370700000000001</v>
      </c>
      <c r="Q704" s="2" t="s">
        <v>18</v>
      </c>
      <c r="R704" s="3">
        <v>12.627041999999999</v>
      </c>
      <c r="S704" s="3" t="s">
        <v>10</v>
      </c>
      <c r="AC704" s="4">
        <f t="shared" si="10"/>
        <v>6.8163846179175035E-8</v>
      </c>
    </row>
    <row r="705" spans="3:29">
      <c r="C705" s="5">
        <v>-4.9593260000000002E-5</v>
      </c>
      <c r="F705" s="3">
        <v>-2.3730000000000001E-3</v>
      </c>
      <c r="I705" s="3">
        <v>-0.70684100000000005</v>
      </c>
      <c r="L705" s="3">
        <v>0.35325200000000001</v>
      </c>
      <c r="O705" s="3">
        <v>-0.18370700000000001</v>
      </c>
      <c r="Q705" s="2" t="s">
        <v>0</v>
      </c>
      <c r="R705" s="3">
        <v>1717.1672390000001</v>
      </c>
      <c r="S705" s="3" t="s">
        <v>10</v>
      </c>
      <c r="AC705" s="4">
        <f t="shared" si="10"/>
        <v>9.269686720224316E-6</v>
      </c>
    </row>
    <row r="706" spans="3:29" ht="28.8">
      <c r="C706" s="5">
        <v>-4.9593260000000002E-5</v>
      </c>
      <c r="F706" s="3">
        <v>-2.3730000000000001E-3</v>
      </c>
      <c r="I706" s="3">
        <v>-0.70684100000000005</v>
      </c>
      <c r="L706" s="3">
        <v>0.35325200000000001</v>
      </c>
      <c r="O706" s="3">
        <v>-0.18370700000000001</v>
      </c>
      <c r="Q706" s="2" t="s">
        <v>19</v>
      </c>
      <c r="R706" s="3">
        <v>-10.356449</v>
      </c>
      <c r="S706" s="3" t="s">
        <v>10</v>
      </c>
      <c r="AC706" s="4">
        <f t="shared" si="10"/>
        <v>-5.5906632495438843E-8</v>
      </c>
    </row>
    <row r="707" spans="3:29" ht="43.2">
      <c r="C707" s="5">
        <v>-4.9593260000000002E-5</v>
      </c>
      <c r="F707" s="3">
        <v>-2.3730000000000001E-3</v>
      </c>
      <c r="I707" s="3">
        <v>-0.70684100000000005</v>
      </c>
      <c r="L707" s="3">
        <v>0.35325200000000001</v>
      </c>
      <c r="N707" s="2" t="s">
        <v>27</v>
      </c>
      <c r="O707" s="3">
        <v>4.2106060000000003</v>
      </c>
      <c r="P707" s="3" t="s">
        <v>10</v>
      </c>
      <c r="Q707" s="2" t="s">
        <v>22</v>
      </c>
      <c r="R707" s="3">
        <v>4.2764999999999997E-2</v>
      </c>
      <c r="S707" s="3" t="s">
        <v>10</v>
      </c>
      <c r="T707" s="2" t="s">
        <v>1</v>
      </c>
      <c r="U707" s="3">
        <v>-1302.2685759999999</v>
      </c>
      <c r="V707" s="3" t="s">
        <v>10</v>
      </c>
      <c r="AC707" s="4">
        <f t="shared" ref="AC707:AC742" si="11">IF(ISNUMBER(C707),C707,1)*IF(ISNUMBER(F707),F707,1)*IF(ISNUMBER(I707),I707,1)*IF(ISNUMBER(L707),L707,1)*IF(ISNUMBER(O707),O707,1)*IF(ISNUMBER(R707),R707,1)*IF(ISNUMBER(U707),U707,1)*IF(ISNUMBER(X707),X707,1)*IF(ISNUMBER(AA707),AA707,1)</f>
        <v>6.890653315102586E-6</v>
      </c>
    </row>
    <row r="708" spans="3:29" ht="28.8">
      <c r="C708" s="5">
        <v>-4.9593260000000002E-5</v>
      </c>
      <c r="F708" s="3">
        <v>-2.3730000000000001E-3</v>
      </c>
      <c r="I708" s="3">
        <v>-0.70684100000000005</v>
      </c>
      <c r="L708" s="3">
        <v>0.35325200000000001</v>
      </c>
      <c r="O708" s="3">
        <v>4.2106060000000003</v>
      </c>
      <c r="R708" s="3">
        <v>4.2764999999999997E-2</v>
      </c>
      <c r="T708" s="2" t="s">
        <v>18</v>
      </c>
      <c r="U708" s="3">
        <v>12.627041999999999</v>
      </c>
      <c r="V708" s="3" t="s">
        <v>10</v>
      </c>
      <c r="AC708" s="4">
        <f t="shared" si="11"/>
        <v>-6.6813075598039762E-8</v>
      </c>
    </row>
    <row r="709" spans="3:29">
      <c r="C709" s="5">
        <v>-4.9593260000000002E-5</v>
      </c>
      <c r="F709" s="3">
        <v>-2.3730000000000001E-3</v>
      </c>
      <c r="I709" s="3">
        <v>-0.70684100000000005</v>
      </c>
      <c r="L709" s="3">
        <v>0.35325200000000001</v>
      </c>
      <c r="O709" s="3">
        <v>4.2106060000000003</v>
      </c>
      <c r="R709" s="3">
        <v>4.2764999999999997E-2</v>
      </c>
      <c r="T709" s="2" t="s">
        <v>0</v>
      </c>
      <c r="U709" s="3">
        <v>1717.1672390000001</v>
      </c>
      <c r="V709" s="3" t="s">
        <v>10</v>
      </c>
      <c r="AC709" s="4">
        <f t="shared" si="11"/>
        <v>-9.0859937389757801E-6</v>
      </c>
    </row>
    <row r="710" spans="3:29" ht="28.8">
      <c r="C710" s="5">
        <v>-4.9593260000000002E-5</v>
      </c>
      <c r="F710" s="3">
        <v>-2.3730000000000001E-3</v>
      </c>
      <c r="I710" s="3">
        <v>-0.70684100000000005</v>
      </c>
      <c r="L710" s="3">
        <v>0.35325200000000001</v>
      </c>
      <c r="O710" s="3">
        <v>4.2106060000000003</v>
      </c>
      <c r="R710" s="3">
        <v>4.2764999999999997E-2</v>
      </c>
      <c r="T710" s="2" t="s">
        <v>19</v>
      </c>
      <c r="U710" s="3">
        <v>-10.356449</v>
      </c>
      <c r="V710" s="3" t="s">
        <v>10</v>
      </c>
      <c r="AC710" s="4">
        <f t="shared" si="11"/>
        <v>5.4798757299155518E-8</v>
      </c>
    </row>
    <row r="711" spans="3:29" ht="28.8">
      <c r="C711" s="5">
        <v>-4.9593260000000002E-5</v>
      </c>
      <c r="F711" s="3">
        <v>-2.3730000000000001E-3</v>
      </c>
      <c r="H711" s="2" t="s">
        <v>25</v>
      </c>
      <c r="I711" s="3">
        <v>0.36759399999999998</v>
      </c>
      <c r="J711" s="3" t="s">
        <v>10</v>
      </c>
      <c r="K711" s="2" t="s">
        <v>22</v>
      </c>
      <c r="L711" s="3">
        <v>-0.447378</v>
      </c>
      <c r="M711" s="3" t="s">
        <v>10</v>
      </c>
      <c r="N711" s="2" t="s">
        <v>1</v>
      </c>
      <c r="O711" s="3">
        <v>-1302.2685759999999</v>
      </c>
      <c r="P711" s="3" t="s">
        <v>10</v>
      </c>
      <c r="AC711" s="4">
        <f t="shared" si="11"/>
        <v>2.5203682179570671E-5</v>
      </c>
    </row>
    <row r="712" spans="3:29" ht="28.8">
      <c r="C712" s="5">
        <v>-4.9593260000000002E-5</v>
      </c>
      <c r="F712" s="3">
        <v>-2.3730000000000001E-3</v>
      </c>
      <c r="I712" s="3">
        <v>0.36759399999999998</v>
      </c>
      <c r="L712" s="3">
        <v>-0.447378</v>
      </c>
      <c r="N712" s="2" t="s">
        <v>18</v>
      </c>
      <c r="O712" s="3">
        <v>12.627041999999999</v>
      </c>
      <c r="P712" s="3" t="s">
        <v>10</v>
      </c>
      <c r="AC712" s="4">
        <f t="shared" si="11"/>
        <v>-2.4437966123210085E-7</v>
      </c>
    </row>
    <row r="713" spans="3:29">
      <c r="C713" s="5">
        <v>-4.9593260000000002E-5</v>
      </c>
      <c r="F713" s="3">
        <v>-2.3730000000000001E-3</v>
      </c>
      <c r="I713" s="3">
        <v>0.36759399999999998</v>
      </c>
      <c r="L713" s="3">
        <v>-0.447378</v>
      </c>
      <c r="N713" s="2" t="s">
        <v>0</v>
      </c>
      <c r="O713" s="3">
        <v>1717.1672390000001</v>
      </c>
      <c r="P713" s="3" t="s">
        <v>10</v>
      </c>
      <c r="AC713" s="4">
        <f t="shared" si="11"/>
        <v>-3.3233495869078605E-5</v>
      </c>
    </row>
    <row r="714" spans="3:29" ht="28.8">
      <c r="C714" s="5">
        <v>-4.9593260000000002E-5</v>
      </c>
      <c r="F714" s="3">
        <v>-2.3730000000000001E-3</v>
      </c>
      <c r="I714" s="3">
        <v>0.36759399999999998</v>
      </c>
      <c r="L714" s="3">
        <v>-0.447378</v>
      </c>
      <c r="N714" s="2" t="s">
        <v>19</v>
      </c>
      <c r="O714" s="3">
        <v>-10.356449</v>
      </c>
      <c r="P714" s="3" t="s">
        <v>10</v>
      </c>
      <c r="AC714" s="4">
        <f t="shared" si="11"/>
        <v>2.0043534330427743E-7</v>
      </c>
    </row>
    <row r="715" spans="3:29" ht="43.2">
      <c r="C715" s="5">
        <v>-4.9593260000000002E-5</v>
      </c>
      <c r="F715" s="3">
        <v>-2.3730000000000001E-3</v>
      </c>
      <c r="I715" s="3">
        <v>0.36759399999999998</v>
      </c>
      <c r="K715" s="2" t="s">
        <v>26</v>
      </c>
      <c r="L715" s="3">
        <v>-1.363121</v>
      </c>
      <c r="M715" s="3" t="s">
        <v>10</v>
      </c>
      <c r="N715" s="2" t="s">
        <v>22</v>
      </c>
      <c r="O715" s="3">
        <v>-0.18370700000000001</v>
      </c>
      <c r="P715" s="3" t="s">
        <v>10</v>
      </c>
      <c r="Q715" s="2" t="s">
        <v>1</v>
      </c>
      <c r="R715" s="3">
        <v>-1302.2685759999999</v>
      </c>
      <c r="S715" s="3" t="s">
        <v>10</v>
      </c>
      <c r="AC715" s="4">
        <f t="shared" si="11"/>
        <v>-1.4107481335920049E-5</v>
      </c>
    </row>
    <row r="716" spans="3:29" ht="28.8">
      <c r="C716" s="5">
        <v>-4.9593260000000002E-5</v>
      </c>
      <c r="F716" s="3">
        <v>-2.3730000000000001E-3</v>
      </c>
      <c r="I716" s="3">
        <v>0.36759399999999998</v>
      </c>
      <c r="L716" s="3">
        <v>-1.363121</v>
      </c>
      <c r="O716" s="3">
        <v>-0.18370700000000001</v>
      </c>
      <c r="Q716" s="2" t="s">
        <v>18</v>
      </c>
      <c r="R716" s="3">
        <v>12.627041999999999</v>
      </c>
      <c r="S716" s="3" t="s">
        <v>10</v>
      </c>
      <c r="AC716" s="4">
        <f t="shared" si="11"/>
        <v>1.3678880272918339E-7</v>
      </c>
    </row>
    <row r="717" spans="3:29">
      <c r="C717" s="5">
        <v>-4.9593260000000002E-5</v>
      </c>
      <c r="F717" s="3">
        <v>-2.3730000000000001E-3</v>
      </c>
      <c r="I717" s="3">
        <v>0.36759399999999998</v>
      </c>
      <c r="L717" s="3">
        <v>-1.363121</v>
      </c>
      <c r="O717" s="3">
        <v>-0.18370700000000001</v>
      </c>
      <c r="Q717" s="2" t="s">
        <v>0</v>
      </c>
      <c r="R717" s="3">
        <v>1717.1672390000001</v>
      </c>
      <c r="S717" s="3" t="s">
        <v>10</v>
      </c>
      <c r="AC717" s="4">
        <f t="shared" si="11"/>
        <v>1.8602080416663501E-5</v>
      </c>
    </row>
    <row r="718" spans="3:29" ht="28.8">
      <c r="C718" s="5">
        <v>-4.9593260000000002E-5</v>
      </c>
      <c r="F718" s="3">
        <v>-2.3730000000000001E-3</v>
      </c>
      <c r="I718" s="3">
        <v>0.36759399999999998</v>
      </c>
      <c r="L718" s="3">
        <v>-1.363121</v>
      </c>
      <c r="O718" s="3">
        <v>-0.18370700000000001</v>
      </c>
      <c r="Q718" s="2" t="s">
        <v>19</v>
      </c>
      <c r="R718" s="3">
        <v>-10.356449</v>
      </c>
      <c r="S718" s="3" t="s">
        <v>10</v>
      </c>
      <c r="AC718" s="4">
        <f t="shared" si="11"/>
        <v>-1.1219145855663176E-7</v>
      </c>
    </row>
    <row r="719" spans="3:29" ht="43.2">
      <c r="C719" s="5">
        <v>-4.9593260000000002E-5</v>
      </c>
      <c r="F719" s="3">
        <v>-2.3730000000000001E-3</v>
      </c>
      <c r="I719" s="3">
        <v>0.36759399999999998</v>
      </c>
      <c r="L719" s="3">
        <v>-1.363121</v>
      </c>
      <c r="N719" s="2" t="s">
        <v>27</v>
      </c>
      <c r="O719" s="3">
        <v>4.2106060000000003</v>
      </c>
      <c r="P719" s="3" t="s">
        <v>10</v>
      </c>
      <c r="Q719" s="2" t="s">
        <v>22</v>
      </c>
      <c r="R719" s="3">
        <v>4.2764999999999997E-2</v>
      </c>
      <c r="S719" s="3" t="s">
        <v>10</v>
      </c>
      <c r="T719" s="2" t="s">
        <v>1</v>
      </c>
      <c r="U719" s="3">
        <v>-1302.2685759999999</v>
      </c>
      <c r="V719" s="3" t="s">
        <v>10</v>
      </c>
      <c r="AC719" s="4">
        <f t="shared" si="11"/>
        <v>1.3827920075359937E-5</v>
      </c>
    </row>
    <row r="720" spans="3:29" ht="28.8">
      <c r="C720" s="5">
        <v>-4.9593260000000002E-5</v>
      </c>
      <c r="F720" s="3">
        <v>-2.3730000000000001E-3</v>
      </c>
      <c r="I720" s="3">
        <v>0.36759399999999998</v>
      </c>
      <c r="L720" s="3">
        <v>-1.363121</v>
      </c>
      <c r="O720" s="3">
        <v>4.2106060000000003</v>
      </c>
      <c r="R720" s="3">
        <v>4.2764999999999997E-2</v>
      </c>
      <c r="T720" s="2" t="s">
        <v>18</v>
      </c>
      <c r="U720" s="3">
        <v>12.627041999999999</v>
      </c>
      <c r="V720" s="3" t="s">
        <v>10</v>
      </c>
      <c r="AC720" s="4">
        <f t="shared" si="11"/>
        <v>-1.3407812396159139E-7</v>
      </c>
    </row>
    <row r="721" spans="3:29">
      <c r="C721" s="5">
        <v>-4.9593260000000002E-5</v>
      </c>
      <c r="F721" s="3">
        <v>-2.3730000000000001E-3</v>
      </c>
      <c r="I721" s="3">
        <v>0.36759399999999998</v>
      </c>
      <c r="L721" s="3">
        <v>-1.363121</v>
      </c>
      <c r="O721" s="3">
        <v>4.2106060000000003</v>
      </c>
      <c r="R721" s="3">
        <v>4.2764999999999997E-2</v>
      </c>
      <c r="T721" s="2" t="s">
        <v>0</v>
      </c>
      <c r="U721" s="3">
        <v>1717.1672390000001</v>
      </c>
      <c r="V721" s="3" t="s">
        <v>10</v>
      </c>
      <c r="AC721" s="4">
        <f t="shared" si="11"/>
        <v>-1.8233451819786899E-5</v>
      </c>
    </row>
    <row r="722" spans="3:29" ht="28.8">
      <c r="C722" s="5">
        <v>-4.9593260000000002E-5</v>
      </c>
      <c r="F722" s="3">
        <v>-2.3730000000000001E-3</v>
      </c>
      <c r="I722" s="3">
        <v>0.36759399999999998</v>
      </c>
      <c r="L722" s="3">
        <v>-1.363121</v>
      </c>
      <c r="O722" s="3">
        <v>4.2106060000000003</v>
      </c>
      <c r="R722" s="3">
        <v>4.2764999999999997E-2</v>
      </c>
      <c r="T722" s="2" t="s">
        <v>19</v>
      </c>
      <c r="U722" s="3">
        <v>-10.356449</v>
      </c>
      <c r="V722" s="3" t="s">
        <v>10</v>
      </c>
      <c r="AC722" s="4">
        <f t="shared" si="11"/>
        <v>1.099682136817078E-7</v>
      </c>
    </row>
    <row r="723" spans="3:29" ht="28.8">
      <c r="C723" s="5">
        <v>-4.9593260000000002E-5</v>
      </c>
      <c r="F723" s="3">
        <v>-2.3730000000000001E-3</v>
      </c>
      <c r="H723" s="2" t="s">
        <v>22</v>
      </c>
      <c r="I723" s="3">
        <v>-0.18370700000000001</v>
      </c>
      <c r="J723" s="3" t="s">
        <v>10</v>
      </c>
      <c r="K723" s="2" t="s">
        <v>1</v>
      </c>
      <c r="L723" s="3">
        <v>-1302.2685759999999</v>
      </c>
      <c r="M723" s="3" t="s">
        <v>10</v>
      </c>
      <c r="AC723" s="4">
        <f t="shared" si="11"/>
        <v>2.8154424978038385E-5</v>
      </c>
    </row>
    <row r="724" spans="3:29" ht="28.8">
      <c r="C724" s="5">
        <v>-4.9593260000000002E-5</v>
      </c>
      <c r="F724" s="3">
        <v>-2.3730000000000001E-3</v>
      </c>
      <c r="I724" s="3">
        <v>-0.18370700000000001</v>
      </c>
      <c r="K724" s="2" t="s">
        <v>18</v>
      </c>
      <c r="L724" s="3">
        <v>12.627041999999999</v>
      </c>
      <c r="M724" s="3" t="s">
        <v>10</v>
      </c>
      <c r="AC724" s="4">
        <f t="shared" si="11"/>
        <v>-2.72990620548875E-7</v>
      </c>
    </row>
    <row r="725" spans="3:29">
      <c r="C725" s="5">
        <v>-4.9593260000000002E-5</v>
      </c>
      <c r="F725" s="3">
        <v>-2.3730000000000001E-3</v>
      </c>
      <c r="I725" s="3">
        <v>-0.18370700000000001</v>
      </c>
      <c r="K725" s="2" t="s">
        <v>0</v>
      </c>
      <c r="L725" s="3">
        <v>1717.1672390000001</v>
      </c>
      <c r="M725" s="3" t="s">
        <v>10</v>
      </c>
      <c r="AC725" s="4">
        <f t="shared" si="11"/>
        <v>-3.7124336021121049E-5</v>
      </c>
    </row>
    <row r="726" spans="3:29" ht="28.8">
      <c r="C726" s="5">
        <v>-4.9593260000000002E-5</v>
      </c>
      <c r="F726" s="3">
        <v>-2.3730000000000001E-3</v>
      </c>
      <c r="I726" s="3">
        <v>-0.18370700000000001</v>
      </c>
      <c r="K726" s="2" t="s">
        <v>19</v>
      </c>
      <c r="L726" s="3">
        <v>-10.356449</v>
      </c>
      <c r="M726" s="3" t="s">
        <v>10</v>
      </c>
      <c r="AC726" s="4">
        <f t="shared" si="11"/>
        <v>2.2390148375152121E-7</v>
      </c>
    </row>
    <row r="727" spans="3:29" ht="43.2">
      <c r="C727" s="5">
        <v>-4.9593260000000002E-5</v>
      </c>
      <c r="F727" s="3">
        <v>-2.3730000000000001E-3</v>
      </c>
      <c r="H727" s="2" t="s">
        <v>27</v>
      </c>
      <c r="I727" s="3">
        <v>4.2106060000000003</v>
      </c>
      <c r="J727" s="3" t="s">
        <v>10</v>
      </c>
      <c r="K727" s="2" t="s">
        <v>22</v>
      </c>
      <c r="L727" s="3">
        <v>4.2764999999999997E-2</v>
      </c>
      <c r="M727" s="3" t="s">
        <v>10</v>
      </c>
      <c r="N727" s="2" t="s">
        <v>1</v>
      </c>
      <c r="O727" s="3">
        <v>-1302.2685759999999</v>
      </c>
      <c r="P727" s="3" t="s">
        <v>10</v>
      </c>
      <c r="AC727" s="4">
        <f t="shared" si="11"/>
        <v>-2.7596502103657908E-5</v>
      </c>
    </row>
    <row r="728" spans="3:29" ht="28.8">
      <c r="C728" s="5">
        <v>-4.9593260000000002E-5</v>
      </c>
      <c r="F728" s="3">
        <v>-2.3730000000000001E-3</v>
      </c>
      <c r="I728" s="3">
        <v>4.2106060000000003</v>
      </c>
      <c r="L728" s="3">
        <v>4.2764999999999997E-2</v>
      </c>
      <c r="N728" s="2" t="s">
        <v>18</v>
      </c>
      <c r="O728" s="3">
        <v>12.627041999999999</v>
      </c>
      <c r="P728" s="3" t="s">
        <v>10</v>
      </c>
      <c r="AC728" s="4">
        <f t="shared" si="11"/>
        <v>2.6758089501499019E-7</v>
      </c>
    </row>
    <row r="729" spans="3:29">
      <c r="C729" s="5">
        <v>-4.9593260000000002E-5</v>
      </c>
      <c r="F729" s="3">
        <v>-2.3730000000000001E-3</v>
      </c>
      <c r="I729" s="3">
        <v>4.2106060000000003</v>
      </c>
      <c r="L729" s="3">
        <v>4.2764999999999997E-2</v>
      </c>
      <c r="N729" s="2" t="s">
        <v>0</v>
      </c>
      <c r="O729" s="3">
        <v>1717.1672390000001</v>
      </c>
      <c r="P729" s="3" t="s">
        <v>10</v>
      </c>
      <c r="AC729" s="4">
        <f t="shared" si="11"/>
        <v>3.6388660677777079E-5</v>
      </c>
    </row>
    <row r="730" spans="3:29" ht="28.8">
      <c r="C730" s="5">
        <v>-4.9593260000000002E-5</v>
      </c>
      <c r="F730" s="3">
        <v>-2.3730000000000001E-3</v>
      </c>
      <c r="I730" s="3">
        <v>4.2106060000000003</v>
      </c>
      <c r="L730" s="3">
        <v>4.2764999999999997E-2</v>
      </c>
      <c r="N730" s="2" t="s">
        <v>19</v>
      </c>
      <c r="O730" s="3">
        <v>-10.356449</v>
      </c>
      <c r="P730" s="3" t="s">
        <v>10</v>
      </c>
      <c r="AC730" s="4">
        <f t="shared" si="11"/>
        <v>-2.1946453433805796E-7</v>
      </c>
    </row>
    <row r="731" spans="3:29">
      <c r="C731" s="5">
        <v>-4.9593260000000002E-5</v>
      </c>
      <c r="F731" s="3">
        <v>-2.3730000000000001E-3</v>
      </c>
      <c r="H731" s="2" t="s">
        <v>15</v>
      </c>
      <c r="I731" s="3">
        <v>-0.440166</v>
      </c>
      <c r="J731" s="3" t="s">
        <v>10</v>
      </c>
      <c r="K731" s="2" t="s">
        <v>1</v>
      </c>
      <c r="L731" s="3">
        <v>-511.08203500000002</v>
      </c>
      <c r="M731" s="3" t="s">
        <v>10</v>
      </c>
      <c r="AC731" s="4">
        <f t="shared" si="11"/>
        <v>2.647448399065036E-5</v>
      </c>
    </row>
    <row r="732" spans="3:29" ht="28.8">
      <c r="C732" s="5">
        <v>-4.9593260000000002E-5</v>
      </c>
      <c r="F732" s="3">
        <v>-2.3730000000000001E-3</v>
      </c>
      <c r="I732" s="3">
        <v>-0.440166</v>
      </c>
      <c r="K732" s="2" t="s">
        <v>18</v>
      </c>
      <c r="L732" s="3">
        <v>7.3227289999999998</v>
      </c>
      <c r="M732" s="3" t="s">
        <v>10</v>
      </c>
      <c r="AC732" s="4">
        <f t="shared" si="11"/>
        <v>-3.7932358878231966E-7</v>
      </c>
    </row>
    <row r="733" spans="3:29">
      <c r="C733" s="5">
        <v>-4.9593260000000002E-5</v>
      </c>
      <c r="F733" s="3">
        <v>-2.3730000000000001E-3</v>
      </c>
      <c r="I733" s="3">
        <v>-0.440166</v>
      </c>
      <c r="K733" s="2" t="s">
        <v>0</v>
      </c>
      <c r="L733" s="3">
        <v>-980.71256000000005</v>
      </c>
      <c r="M733" s="3" t="s">
        <v>10</v>
      </c>
      <c r="AC733" s="4">
        <f t="shared" si="11"/>
        <v>5.0801744516709009E-5</v>
      </c>
    </row>
    <row r="734" spans="3:29" ht="28.8">
      <c r="C734" s="5">
        <v>-4.9593260000000002E-5</v>
      </c>
      <c r="F734" s="3">
        <v>-2.3730000000000001E-3</v>
      </c>
      <c r="I734" s="3">
        <v>-0.440166</v>
      </c>
      <c r="K734" s="2" t="s">
        <v>19</v>
      </c>
      <c r="L734" s="3">
        <v>6.441484</v>
      </c>
      <c r="M734" s="3" t="s">
        <v>10</v>
      </c>
      <c r="AC734" s="4">
        <f t="shared" si="11"/>
        <v>-3.3367434845177142E-7</v>
      </c>
    </row>
    <row r="735" spans="3:29" ht="28.8">
      <c r="C735" s="5">
        <v>-4.9593260000000002E-5</v>
      </c>
      <c r="F735" s="3">
        <v>-2.3730000000000001E-3</v>
      </c>
      <c r="I735" s="3">
        <v>-0.440166</v>
      </c>
      <c r="K735" s="2" t="s">
        <v>20</v>
      </c>
      <c r="L735" s="3">
        <v>0.67350500000000002</v>
      </c>
      <c r="M735" s="3" t="s">
        <v>10</v>
      </c>
      <c r="N735" s="2" t="s">
        <v>1</v>
      </c>
      <c r="O735" s="3">
        <v>-233.84651299999999</v>
      </c>
      <c r="P735" s="3" t="s">
        <v>10</v>
      </c>
      <c r="AC735" s="4">
        <f t="shared" si="11"/>
        <v>8.1584679401735012E-6</v>
      </c>
    </row>
    <row r="736" spans="3:29" ht="28.8">
      <c r="C736" s="5">
        <v>-4.9593260000000002E-5</v>
      </c>
      <c r="F736" s="3">
        <v>-2.3730000000000001E-3</v>
      </c>
      <c r="I736" s="3">
        <v>-0.440166</v>
      </c>
      <c r="L736" s="3">
        <v>0.67350500000000002</v>
      </c>
      <c r="N736" s="2" t="s">
        <v>18</v>
      </c>
      <c r="O736" s="3">
        <v>2.9874800000000001</v>
      </c>
      <c r="P736" s="3" t="s">
        <v>21</v>
      </c>
      <c r="AC736" s="4">
        <f t="shared" si="11"/>
        <v>-1.0422759565334863E-7</v>
      </c>
    </row>
    <row r="737" spans="3:29">
      <c r="C737" s="5">
        <v>-4.9593260000000002E-5</v>
      </c>
      <c r="F737" s="3">
        <v>-2.3730000000000001E-3</v>
      </c>
      <c r="I737" s="3">
        <v>-0.440166</v>
      </c>
      <c r="L737" s="3">
        <v>0.67350500000000002</v>
      </c>
      <c r="N737" s="2" t="s">
        <v>0</v>
      </c>
      <c r="O737" s="3">
        <v>392.87350500000002</v>
      </c>
      <c r="P737" s="3" t="s">
        <v>10</v>
      </c>
      <c r="AC737" s="4">
        <f t="shared" si="11"/>
        <v>-1.3706622578913948E-5</v>
      </c>
    </row>
    <row r="738" spans="3:29" ht="28.8">
      <c r="C738" s="5">
        <v>-4.9593260000000002E-5</v>
      </c>
      <c r="F738" s="3">
        <v>-2.3730000000000001E-3</v>
      </c>
      <c r="I738" s="3">
        <v>-0.440166</v>
      </c>
      <c r="L738" s="3">
        <v>0.67350500000000002</v>
      </c>
      <c r="N738" s="2" t="s">
        <v>19</v>
      </c>
      <c r="O738" s="3">
        <v>-2.3841489999999999</v>
      </c>
      <c r="P738" s="3" t="s">
        <v>10</v>
      </c>
      <c r="AC738" s="4">
        <f t="shared" si="11"/>
        <v>8.3178504274283159E-8</v>
      </c>
    </row>
    <row r="739" spans="3:29" ht="28.8">
      <c r="C739" s="5">
        <v>-4.9593260000000002E-5</v>
      </c>
      <c r="F739" s="3">
        <v>-2.3730000000000001E-3</v>
      </c>
      <c r="I739" s="3">
        <v>-0.440166</v>
      </c>
      <c r="L739" s="3">
        <v>0.67350500000000002</v>
      </c>
      <c r="N739" s="2" t="s">
        <v>22</v>
      </c>
      <c r="O739" s="3">
        <v>0.83796800000000005</v>
      </c>
      <c r="P739" s="3" t="s">
        <v>10</v>
      </c>
      <c r="Q739" s="2" t="s">
        <v>1</v>
      </c>
      <c r="R739" s="3">
        <v>-1302.2685759999999</v>
      </c>
      <c r="S739" s="3" t="s">
        <v>10</v>
      </c>
      <c r="AC739" s="4">
        <f t="shared" si="11"/>
        <v>3.8072001446203032E-5</v>
      </c>
    </row>
    <row r="740" spans="3:29" ht="28.8">
      <c r="C740" s="5">
        <v>-4.9593260000000002E-5</v>
      </c>
      <c r="F740" s="3">
        <v>-2.3730000000000001E-3</v>
      </c>
      <c r="I740" s="3">
        <v>-0.440166</v>
      </c>
      <c r="L740" s="3">
        <v>0.67350500000000002</v>
      </c>
      <c r="O740" s="3">
        <v>0.83796800000000005</v>
      </c>
      <c r="Q740" s="2" t="s">
        <v>18</v>
      </c>
      <c r="R740" s="3">
        <v>12.627041999999999</v>
      </c>
      <c r="S740" s="3" t="s">
        <v>10</v>
      </c>
      <c r="AC740" s="4">
        <f t="shared" si="11"/>
        <v>-3.6915331456578614E-7</v>
      </c>
    </row>
    <row r="741" spans="3:29">
      <c r="C741" s="5">
        <v>-4.9593260000000002E-5</v>
      </c>
      <c r="F741" s="3">
        <v>-2.3730000000000001E-3</v>
      </c>
      <c r="I741" s="3">
        <v>-0.440166</v>
      </c>
      <c r="L741" s="3">
        <v>0.67350500000000002</v>
      </c>
      <c r="O741" s="3">
        <v>0.83796800000000005</v>
      </c>
      <c r="Q741" s="2" t="s">
        <v>0</v>
      </c>
      <c r="R741" s="3">
        <v>1717.1672390000001</v>
      </c>
      <c r="S741" s="3" t="s">
        <v>10</v>
      </c>
      <c r="AC741" s="4">
        <f t="shared" si="11"/>
        <v>-5.0201621087553962E-5</v>
      </c>
    </row>
    <row r="742" spans="3:29" ht="28.8">
      <c r="C742" s="5">
        <v>-4.9593260000000002E-5</v>
      </c>
      <c r="F742" s="3">
        <v>-2.3730000000000001E-3</v>
      </c>
      <c r="I742" s="3">
        <v>-0.440166</v>
      </c>
      <c r="L742" s="3">
        <v>0.67350500000000002</v>
      </c>
      <c r="O742" s="3">
        <v>0.83796800000000005</v>
      </c>
      <c r="Q742" s="2" t="s">
        <v>19</v>
      </c>
      <c r="R742" s="3">
        <v>-10.356449</v>
      </c>
      <c r="S742" s="3" t="s">
        <v>10</v>
      </c>
      <c r="AC742" s="4">
        <f t="shared" si="11"/>
        <v>3.0277221501928333E-7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2020-10-21T19:18:29Z</dcterms:created>
  <dcterms:modified xsi:type="dcterms:W3CDTF">2020-10-28T22:00:40Z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{6C6643F6-2CD8-4836-9B4F-8A2F63D08D15}</vt:lpwstr>
  </property>
</Properties>
</file>