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ryter/Dropbox (MIT)/John MIT/Research/generalizationOutside/data/"/>
    </mc:Choice>
  </mc:AlternateContent>
  <xr:revisionPtr revIDLastSave="0" documentId="13_ncr:1_{08965EAE-0F80-CB42-8FB3-53E35D1E1084}" xr6:coauthVersionLast="47" xr6:coauthVersionMax="47" xr10:uidLastSave="{00000000-0000-0000-0000-000000000000}"/>
  <bookViews>
    <workbookView xWindow="620" yWindow="1980" windowWidth="26840" windowHeight="14760" xr2:uid="{153B4097-E1EC-104F-847A-470FA60240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8" i="1" l="1"/>
  <c r="D49" i="1"/>
  <c r="D50" i="1"/>
  <c r="D51" i="1"/>
  <c r="D52" i="1"/>
  <c r="D53" i="1"/>
  <c r="B53" i="1"/>
  <c r="B51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20" i="1"/>
  <c r="D16" i="1"/>
  <c r="D17" i="1"/>
  <c r="D18" i="1"/>
  <c r="D19" i="1"/>
  <c r="D4" i="1"/>
  <c r="D5" i="1"/>
  <c r="D6" i="1"/>
  <c r="D7" i="1"/>
  <c r="D8" i="1"/>
  <c r="D9" i="1"/>
  <c r="D10" i="1"/>
  <c r="D11" i="1"/>
  <c r="D12" i="1"/>
  <c r="D13" i="1"/>
  <c r="D14" i="1"/>
  <c r="D15" i="1"/>
  <c r="D3" i="1"/>
</calcChain>
</file>

<file path=xl/sharedStrings.xml><?xml version="1.0" encoding="utf-8"?>
<sst xmlns="http://schemas.openxmlformats.org/spreadsheetml/2006/main" count="56" uniqueCount="56">
  <si>
    <t>Mine names</t>
  </si>
  <si>
    <t>Production (kt)</t>
  </si>
  <si>
    <t>TCRC (USD/t)</t>
  </si>
  <si>
    <t>Head grade (%)</t>
  </si>
  <si>
    <t>mine_1</t>
  </si>
  <si>
    <t>mine_2</t>
  </si>
  <si>
    <t>mine_3</t>
  </si>
  <si>
    <t>mine_4</t>
  </si>
  <si>
    <t>mine_5</t>
  </si>
  <si>
    <t>mine_6</t>
  </si>
  <si>
    <t>mine_7</t>
  </si>
  <si>
    <t>mine_8</t>
  </si>
  <si>
    <t>mine_9</t>
  </si>
  <si>
    <t>mine_10</t>
  </si>
  <si>
    <t>mine_11</t>
  </si>
  <si>
    <t>mine_12</t>
  </si>
  <si>
    <t>mine_13</t>
  </si>
  <si>
    <t>mine_14</t>
  </si>
  <si>
    <t>mine_15</t>
  </si>
  <si>
    <t>mine_16</t>
  </si>
  <si>
    <t>mine_17</t>
  </si>
  <si>
    <t>mine_18</t>
  </si>
  <si>
    <t>mine_19</t>
  </si>
  <si>
    <t>mine_20</t>
  </si>
  <si>
    <t>mine_21</t>
  </si>
  <si>
    <t>mine_22</t>
  </si>
  <si>
    <t>mine_23</t>
  </si>
  <si>
    <t>mine_24</t>
  </si>
  <si>
    <t>mine_25</t>
  </si>
  <si>
    <t>mine_26</t>
  </si>
  <si>
    <t>mine_27</t>
  </si>
  <si>
    <t>mine_28</t>
  </si>
  <si>
    <t>mine_29</t>
  </si>
  <si>
    <t>mine_30</t>
  </si>
  <si>
    <t>mine_31</t>
  </si>
  <si>
    <t>mine_32</t>
  </si>
  <si>
    <t>mine_33</t>
  </si>
  <si>
    <t>mine_34</t>
  </si>
  <si>
    <t>mine_35</t>
  </si>
  <si>
    <t>mine_36</t>
  </si>
  <si>
    <t>mine_37</t>
  </si>
  <si>
    <t>mine_38</t>
  </si>
  <si>
    <t>mine_39</t>
  </si>
  <si>
    <t>mine_40</t>
  </si>
  <si>
    <t>mine_41</t>
  </si>
  <si>
    <t>mine_42</t>
  </si>
  <si>
    <t>mine_43</t>
  </si>
  <si>
    <t>mine_44</t>
  </si>
  <si>
    <t>mine_45</t>
  </si>
  <si>
    <t>mine_46</t>
  </si>
  <si>
    <t>mine_47</t>
  </si>
  <si>
    <t>mine_48</t>
  </si>
  <si>
    <t>mine_49</t>
  </si>
  <si>
    <t>mine_50</t>
  </si>
  <si>
    <t>mine_51</t>
  </si>
  <si>
    <t>mine_52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</si>
</sst>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EBD5D-1E34-E54F-A08D-E8F11892D608}">
  <dimension ref="A1:D53"/>
  <sheetViews>
    <sheetView tabSelected="1" workbookViewId="0">
      <selection activeCell="C58" sqref="C58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120</v>
      </c>
      <c r="C2">
        <v>433</v>
      </c>
      <c r="D2">
        <v>0.1</v>
      </c>
    </row>
    <row r="3" spans="1:4" x14ac:dyDescent="0.2">
      <c r="A3" t="s">
        <v>5</v>
      </c>
      <c r="B3">
        <v>77</v>
      </c>
      <c r="C3">
        <v>434</v>
      </c>
      <c r="D3">
        <f ca="1">RANDBETWEEN(1,13)/10</f>
        <v>0.2</v>
      </c>
    </row>
    <row r="4" spans="1:4" x14ac:dyDescent="0.2">
      <c r="A4" t="s">
        <v>6</v>
      </c>
      <c r="B4">
        <v>292</v>
      </c>
      <c r="C4">
        <v>432</v>
      </c>
      <c r="D4">
        <f t="shared" ref="D4:D53" ca="1" si="0">RANDBETWEEN(1,13)/10</f>
        <v>0.7</v>
      </c>
    </row>
    <row r="5" spans="1:4" x14ac:dyDescent="0.2">
      <c r="A5" t="s">
        <v>7</v>
      </c>
      <c r="B5">
        <v>6</v>
      </c>
      <c r="C5">
        <v>432</v>
      </c>
      <c r="D5">
        <f t="shared" ca="1" si="0"/>
        <v>0.9</v>
      </c>
    </row>
    <row r="6" spans="1:4" x14ac:dyDescent="0.2">
      <c r="A6" t="s">
        <v>8</v>
      </c>
      <c r="B6">
        <v>81</v>
      </c>
      <c r="C6">
        <v>431.5</v>
      </c>
      <c r="D6">
        <f t="shared" ca="1" si="0"/>
        <v>0.3</v>
      </c>
    </row>
    <row r="7" spans="1:4" x14ac:dyDescent="0.2">
      <c r="A7" t="s">
        <v>9</v>
      </c>
      <c r="B7">
        <v>280</v>
      </c>
      <c r="C7">
        <v>431</v>
      </c>
      <c r="D7">
        <f t="shared" ca="1" si="0"/>
        <v>0.2</v>
      </c>
    </row>
    <row r="8" spans="1:4" x14ac:dyDescent="0.2">
      <c r="A8" t="s">
        <v>10</v>
      </c>
      <c r="B8">
        <v>217</v>
      </c>
      <c r="C8">
        <v>430.5</v>
      </c>
      <c r="D8">
        <f t="shared" ca="1" si="0"/>
        <v>0.8</v>
      </c>
    </row>
    <row r="9" spans="1:4" x14ac:dyDescent="0.2">
      <c r="A9" t="s">
        <v>11</v>
      </c>
      <c r="B9">
        <v>200</v>
      </c>
      <c r="C9">
        <v>430</v>
      </c>
      <c r="D9">
        <f t="shared" ca="1" si="0"/>
        <v>0.3</v>
      </c>
    </row>
    <row r="10" spans="1:4" x14ac:dyDescent="0.2">
      <c r="A10" t="s">
        <v>12</v>
      </c>
      <c r="B10">
        <v>130</v>
      </c>
      <c r="C10">
        <v>429.5</v>
      </c>
      <c r="D10">
        <f t="shared" ca="1" si="0"/>
        <v>1.2</v>
      </c>
    </row>
    <row r="11" spans="1:4" x14ac:dyDescent="0.2">
      <c r="A11" t="s">
        <v>13</v>
      </c>
      <c r="B11">
        <v>172</v>
      </c>
      <c r="C11">
        <v>429</v>
      </c>
      <c r="D11">
        <f t="shared" ca="1" si="0"/>
        <v>0.1</v>
      </c>
    </row>
    <row r="12" spans="1:4" x14ac:dyDescent="0.2">
      <c r="A12" t="s">
        <v>14</v>
      </c>
      <c r="B12">
        <v>157</v>
      </c>
      <c r="C12">
        <v>428.5</v>
      </c>
      <c r="D12">
        <f t="shared" ca="1" si="0"/>
        <v>1.1000000000000001</v>
      </c>
    </row>
    <row r="13" spans="1:4" x14ac:dyDescent="0.2">
      <c r="A13" t="s">
        <v>15</v>
      </c>
      <c r="B13">
        <v>108</v>
      </c>
      <c r="C13">
        <v>428</v>
      </c>
      <c r="D13">
        <f t="shared" ca="1" si="0"/>
        <v>0.3</v>
      </c>
    </row>
    <row r="14" spans="1:4" x14ac:dyDescent="0.2">
      <c r="A14" t="s">
        <v>16</v>
      </c>
      <c r="B14">
        <v>252</v>
      </c>
      <c r="C14">
        <v>427.5</v>
      </c>
      <c r="D14">
        <f t="shared" ca="1" si="0"/>
        <v>0.1</v>
      </c>
    </row>
    <row r="15" spans="1:4" x14ac:dyDescent="0.2">
      <c r="A15" t="s">
        <v>17</v>
      </c>
      <c r="B15">
        <v>117</v>
      </c>
      <c r="C15">
        <v>427</v>
      </c>
      <c r="D15">
        <f t="shared" ca="1" si="0"/>
        <v>0.6</v>
      </c>
    </row>
    <row r="16" spans="1:4" x14ac:dyDescent="0.2">
      <c r="A16" t="s">
        <v>18</v>
      </c>
      <c r="B16">
        <v>1000</v>
      </c>
      <c r="C16">
        <v>426.5</v>
      </c>
      <c r="D16">
        <f t="shared" ca="1" si="0"/>
        <v>1</v>
      </c>
    </row>
    <row r="17" spans="1:4" x14ac:dyDescent="0.2">
      <c r="A17" t="s">
        <v>19</v>
      </c>
      <c r="B17">
        <v>1211</v>
      </c>
      <c r="C17">
        <v>426</v>
      </c>
      <c r="D17">
        <f t="shared" ca="1" si="0"/>
        <v>0.3</v>
      </c>
    </row>
    <row r="18" spans="1:4" x14ac:dyDescent="0.2">
      <c r="A18" t="s">
        <v>20</v>
      </c>
      <c r="B18">
        <v>500</v>
      </c>
      <c r="C18">
        <v>425.5</v>
      </c>
      <c r="D18">
        <f t="shared" ca="1" si="0"/>
        <v>0.2</v>
      </c>
    </row>
    <row r="19" spans="1:4" x14ac:dyDescent="0.2">
      <c r="A19" t="s">
        <v>21</v>
      </c>
      <c r="B19">
        <v>444</v>
      </c>
      <c r="C19">
        <v>425</v>
      </c>
      <c r="D19">
        <f t="shared" ca="1" si="0"/>
        <v>1.1000000000000001</v>
      </c>
    </row>
    <row r="20" spans="1:4" x14ac:dyDescent="0.2">
      <c r="A20" t="s">
        <v>22</v>
      </c>
      <c r="B20">
        <f>B2*2.1</f>
        <v>252</v>
      </c>
      <c r="C20">
        <v>425</v>
      </c>
      <c r="D20">
        <f t="shared" ca="1" si="0"/>
        <v>0.4</v>
      </c>
    </row>
    <row r="21" spans="1:4" x14ac:dyDescent="0.2">
      <c r="A21" t="s">
        <v>23</v>
      </c>
      <c r="B21">
        <f t="shared" ref="B21:B35" si="1">B3*2.1</f>
        <v>161.70000000000002</v>
      </c>
      <c r="C21">
        <v>425</v>
      </c>
      <c r="D21">
        <f t="shared" ca="1" si="0"/>
        <v>1.1000000000000001</v>
      </c>
    </row>
    <row r="22" spans="1:4" x14ac:dyDescent="0.2">
      <c r="A22" t="s">
        <v>24</v>
      </c>
      <c r="B22">
        <f t="shared" si="1"/>
        <v>613.20000000000005</v>
      </c>
      <c r="C22">
        <v>425</v>
      </c>
      <c r="D22">
        <f t="shared" ca="1" si="0"/>
        <v>0.1</v>
      </c>
    </row>
    <row r="23" spans="1:4" x14ac:dyDescent="0.2">
      <c r="A23" t="s">
        <v>25</v>
      </c>
      <c r="B23">
        <f t="shared" si="1"/>
        <v>12.600000000000001</v>
      </c>
      <c r="C23">
        <v>425</v>
      </c>
      <c r="D23">
        <f t="shared" ca="1" si="0"/>
        <v>0.2</v>
      </c>
    </row>
    <row r="24" spans="1:4" x14ac:dyDescent="0.2">
      <c r="A24" t="s">
        <v>26</v>
      </c>
      <c r="B24">
        <f t="shared" si="1"/>
        <v>170.1</v>
      </c>
      <c r="C24">
        <v>425</v>
      </c>
      <c r="D24">
        <f t="shared" ca="1" si="0"/>
        <v>0.6</v>
      </c>
    </row>
    <row r="25" spans="1:4" x14ac:dyDescent="0.2">
      <c r="A25" t="s">
        <v>27</v>
      </c>
      <c r="B25">
        <f t="shared" si="1"/>
        <v>588</v>
      </c>
      <c r="C25">
        <v>425</v>
      </c>
      <c r="D25">
        <f t="shared" ca="1" si="0"/>
        <v>1.2</v>
      </c>
    </row>
    <row r="26" spans="1:4" x14ac:dyDescent="0.2">
      <c r="A26" t="s">
        <v>28</v>
      </c>
      <c r="B26">
        <f t="shared" si="1"/>
        <v>455.70000000000005</v>
      </c>
      <c r="C26">
        <v>425</v>
      </c>
      <c r="D26">
        <f t="shared" ca="1" si="0"/>
        <v>0.8</v>
      </c>
    </row>
    <row r="27" spans="1:4" x14ac:dyDescent="0.2">
      <c r="A27" t="s">
        <v>29</v>
      </c>
      <c r="B27">
        <f t="shared" si="1"/>
        <v>420</v>
      </c>
      <c r="C27">
        <v>425</v>
      </c>
      <c r="D27">
        <f t="shared" ca="1" si="0"/>
        <v>0.8</v>
      </c>
    </row>
    <row r="28" spans="1:4" x14ac:dyDescent="0.2">
      <c r="A28" t="s">
        <v>30</v>
      </c>
      <c r="B28">
        <f t="shared" si="1"/>
        <v>273</v>
      </c>
      <c r="C28">
        <v>425</v>
      </c>
      <c r="D28">
        <f t="shared" ca="1" si="0"/>
        <v>1.3</v>
      </c>
    </row>
    <row r="29" spans="1:4" x14ac:dyDescent="0.2">
      <c r="A29" t="s">
        <v>31</v>
      </c>
      <c r="B29">
        <f t="shared" si="1"/>
        <v>361.2</v>
      </c>
      <c r="C29">
        <v>425</v>
      </c>
      <c r="D29">
        <f t="shared" ca="1" si="0"/>
        <v>0.2</v>
      </c>
    </row>
    <row r="30" spans="1:4" x14ac:dyDescent="0.2">
      <c r="A30" t="s">
        <v>32</v>
      </c>
      <c r="B30">
        <f t="shared" si="1"/>
        <v>329.7</v>
      </c>
      <c r="C30">
        <v>425</v>
      </c>
      <c r="D30">
        <f t="shared" ca="1" si="0"/>
        <v>0.5</v>
      </c>
    </row>
    <row r="31" spans="1:4" x14ac:dyDescent="0.2">
      <c r="A31" t="s">
        <v>33</v>
      </c>
      <c r="B31">
        <f t="shared" si="1"/>
        <v>226.8</v>
      </c>
      <c r="C31">
        <v>425</v>
      </c>
      <c r="D31">
        <f t="shared" ca="1" si="0"/>
        <v>0.8</v>
      </c>
    </row>
    <row r="32" spans="1:4" x14ac:dyDescent="0.2">
      <c r="A32" t="s">
        <v>34</v>
      </c>
      <c r="B32">
        <f t="shared" si="1"/>
        <v>529.20000000000005</v>
      </c>
      <c r="C32">
        <v>425</v>
      </c>
      <c r="D32">
        <f t="shared" ca="1" si="0"/>
        <v>1.2</v>
      </c>
    </row>
    <row r="33" spans="1:4" x14ac:dyDescent="0.2">
      <c r="A33" t="s">
        <v>35</v>
      </c>
      <c r="B33">
        <f t="shared" si="1"/>
        <v>245.70000000000002</v>
      </c>
      <c r="C33">
        <v>425</v>
      </c>
      <c r="D33">
        <f t="shared" ca="1" si="0"/>
        <v>0.9</v>
      </c>
    </row>
    <row r="34" spans="1:4" x14ac:dyDescent="0.2">
      <c r="A34" t="s">
        <v>36</v>
      </c>
      <c r="B34">
        <f t="shared" si="1"/>
        <v>2100</v>
      </c>
      <c r="C34">
        <v>425</v>
      </c>
      <c r="D34">
        <f t="shared" ca="1" si="0"/>
        <v>0.5</v>
      </c>
    </row>
    <row r="35" spans="1:4" x14ac:dyDescent="0.2">
      <c r="A35" t="s">
        <v>37</v>
      </c>
      <c r="B35">
        <f t="shared" si="1"/>
        <v>2543.1</v>
      </c>
      <c r="C35">
        <v>425</v>
      </c>
      <c r="D35">
        <f t="shared" ca="1" si="0"/>
        <v>0.2</v>
      </c>
    </row>
    <row r="36" spans="1:4" x14ac:dyDescent="0.2">
      <c r="A36" t="s">
        <v>38</v>
      </c>
      <c r="B36">
        <v>633.588235294117</v>
      </c>
      <c r="C36">
        <v>425</v>
      </c>
      <c r="D36">
        <f t="shared" ca="1" si="0"/>
        <v>1</v>
      </c>
    </row>
    <row r="37" spans="1:4" x14ac:dyDescent="0.2">
      <c r="A37" t="s">
        <v>39</v>
      </c>
      <c r="B37">
        <v>668.91331269349803</v>
      </c>
      <c r="C37">
        <v>425</v>
      </c>
      <c r="D37">
        <f t="shared" ca="1" si="0"/>
        <v>1.1000000000000001</v>
      </c>
    </row>
    <row r="38" spans="1:4" x14ac:dyDescent="0.2">
      <c r="A38" t="s">
        <v>40</v>
      </c>
      <c r="B38">
        <v>704.23839009287894</v>
      </c>
      <c r="C38">
        <v>425</v>
      </c>
      <c r="D38">
        <f t="shared" ca="1" si="0"/>
        <v>0.3</v>
      </c>
    </row>
    <row r="39" spans="1:4" x14ac:dyDescent="0.2">
      <c r="A39" t="s">
        <v>41</v>
      </c>
      <c r="B39">
        <v>739.56346749225997</v>
      </c>
      <c r="C39">
        <v>425</v>
      </c>
      <c r="D39">
        <f t="shared" ca="1" si="0"/>
        <v>1.3</v>
      </c>
    </row>
    <row r="40" spans="1:4" x14ac:dyDescent="0.2">
      <c r="A40" t="s">
        <v>42</v>
      </c>
      <c r="B40">
        <v>774.888544891641</v>
      </c>
      <c r="C40">
        <v>425</v>
      </c>
      <c r="D40">
        <f t="shared" ca="1" si="0"/>
        <v>1.3</v>
      </c>
    </row>
    <row r="41" spans="1:4" x14ac:dyDescent="0.2">
      <c r="A41" t="s">
        <v>43</v>
      </c>
      <c r="B41">
        <v>810.21362229102101</v>
      </c>
      <c r="C41">
        <v>425</v>
      </c>
      <c r="D41">
        <f t="shared" ca="1" si="0"/>
        <v>0.1</v>
      </c>
    </row>
    <row r="42" spans="1:4" x14ac:dyDescent="0.2">
      <c r="A42" t="s">
        <v>44</v>
      </c>
      <c r="B42">
        <v>845.53869969040204</v>
      </c>
      <c r="C42">
        <v>425</v>
      </c>
      <c r="D42">
        <f t="shared" ca="1" si="0"/>
        <v>0.2</v>
      </c>
    </row>
    <row r="43" spans="1:4" x14ac:dyDescent="0.2">
      <c r="A43" t="s">
        <v>45</v>
      </c>
      <c r="B43">
        <v>880.86377708978296</v>
      </c>
      <c r="C43">
        <v>425</v>
      </c>
      <c r="D43">
        <f t="shared" ca="1" si="0"/>
        <v>0.6</v>
      </c>
    </row>
    <row r="44" spans="1:4" x14ac:dyDescent="0.2">
      <c r="A44" t="s">
        <v>46</v>
      </c>
      <c r="B44">
        <v>916.18885448916399</v>
      </c>
      <c r="C44">
        <v>425</v>
      </c>
      <c r="D44">
        <f t="shared" ca="1" si="0"/>
        <v>0.1</v>
      </c>
    </row>
    <row r="45" spans="1:4" x14ac:dyDescent="0.2">
      <c r="A45" t="s">
        <v>47</v>
      </c>
      <c r="B45">
        <v>951.51393188854502</v>
      </c>
      <c r="C45">
        <v>425</v>
      </c>
      <c r="D45">
        <f t="shared" ca="1" si="0"/>
        <v>1.2</v>
      </c>
    </row>
    <row r="46" spans="1:4" x14ac:dyDescent="0.2">
      <c r="A46" t="s">
        <v>48</v>
      </c>
      <c r="B46">
        <v>986.83900928792502</v>
      </c>
      <c r="C46">
        <v>425</v>
      </c>
      <c r="D46">
        <f t="shared" ca="1" si="0"/>
        <v>0.5</v>
      </c>
    </row>
    <row r="47" spans="1:4" x14ac:dyDescent="0.2">
      <c r="A47" t="s">
        <v>49</v>
      </c>
      <c r="B47">
        <v>1022.1640866873</v>
      </c>
      <c r="C47">
        <v>425</v>
      </c>
      <c r="D47">
        <f t="shared" ca="1" si="0"/>
        <v>1</v>
      </c>
    </row>
    <row r="48" spans="1:4" x14ac:dyDescent="0.2">
      <c r="A48" t="s">
        <v>50</v>
      </c>
      <c r="B48">
        <v>20</v>
      </c>
      <c r="C48">
        <v>426</v>
      </c>
      <c r="D48">
        <f t="shared" ca="1" si="0"/>
        <v>0.4</v>
      </c>
    </row>
    <row r="49" spans="1:4" x14ac:dyDescent="0.2">
      <c r="A49" t="s">
        <v>51</v>
      </c>
      <c r="B49">
        <v>401.15479876160703</v>
      </c>
      <c r="C49">
        <v>426</v>
      </c>
      <c r="D49">
        <f t="shared" ca="1" si="0"/>
        <v>0.4</v>
      </c>
    </row>
    <row r="50" spans="1:4" x14ac:dyDescent="0.2">
      <c r="A50" t="s">
        <v>52</v>
      </c>
      <c r="B50">
        <v>288.26713843431799</v>
      </c>
      <c r="C50">
        <v>426.66666666666703</v>
      </c>
      <c r="D50">
        <f t="shared" ca="1" si="0"/>
        <v>0.3</v>
      </c>
    </row>
    <row r="51" spans="1:4" x14ac:dyDescent="0.2">
      <c r="A51" t="s">
        <v>53</v>
      </c>
      <c r="B51">
        <f>B50*5</f>
        <v>1441.3356921715899</v>
      </c>
      <c r="C51">
        <v>427.16666666666703</v>
      </c>
      <c r="D51">
        <f t="shared" ca="1" si="0"/>
        <v>0.7</v>
      </c>
    </row>
    <row r="52" spans="1:4" x14ac:dyDescent="0.2">
      <c r="A52" t="s">
        <v>54</v>
      </c>
      <c r="B52">
        <v>62.491817779742902</v>
      </c>
      <c r="C52">
        <v>427.66666666666703</v>
      </c>
      <c r="D52">
        <f t="shared" ca="1" si="0"/>
        <v>1</v>
      </c>
    </row>
    <row r="53" spans="1:4" x14ac:dyDescent="0.2">
      <c r="A53" t="s">
        <v>55</v>
      </c>
      <c r="B53">
        <f>B40*1.3</f>
        <v>1007.3551083591334</v>
      </c>
      <c r="C53">
        <v>428.16666666666703</v>
      </c>
      <c r="D53">
        <f t="shared" ca="1" si="0"/>
        <v>0.9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2023-01-12T02:18:05Z</dcterms:created>
  <dcterms:modified xsi:type="dcterms:W3CDTF">2023-01-13T21:18:18Z</dcterms:modified>
</cp:coreProperties>
</file>