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00" yWindow="0" windowWidth="25360" windowHeight="15820" tabRatio="500"/>
  </bookViews>
  <sheets>
    <sheet name="Apatit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A8" i="1"/>
  <c r="A7" i="1"/>
</calcChain>
</file>

<file path=xl/sharedStrings.xml><?xml version="1.0" encoding="utf-8"?>
<sst xmlns="http://schemas.openxmlformats.org/spreadsheetml/2006/main" count="9" uniqueCount="9">
  <si>
    <t>T range</t>
  </si>
  <si>
    <t>Err</t>
  </si>
  <si>
    <t>Ea_Err</t>
  </si>
  <si>
    <t>Citation</t>
  </si>
  <si>
    <t>Cherniak,D.J., Watson, E.B., and Thomas, J.B. (2009) Diffusion of helium in zircon and apatite. Chemical Geology  268, 155-166.</t>
  </si>
  <si>
    <t>Do (m^2 / s)</t>
  </si>
  <si>
    <t>Ea (kj / mol)</t>
  </si>
  <si>
    <t>Shuster et al 2003</t>
  </si>
  <si>
    <t>Farley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</si>
</sst>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 applyAlignment="1">
      <alignment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L27" sqref="L27"/>
    </sheetView>
  </sheetViews>
  <sheetFormatPr baseColWidth="10" defaultRowHeight="15" x14ac:dyDescent="0"/>
  <sheetData>
    <row r="1" spans="1:6">
      <c r="A1" t="s">
        <v>5</v>
      </c>
      <c r="B1" t="s">
        <v>1</v>
      </c>
      <c r="C1" t="s">
        <v>6</v>
      </c>
      <c r="D1" t="s">
        <v>2</v>
      </c>
      <c r="E1" t="s">
        <v>0</v>
      </c>
      <c r="F1" t="s">
        <v>3</v>
      </c>
    </row>
    <row r="2" spans="1:6">
      <c r="A2" s="1">
        <v>2.0999999999999998E-6</v>
      </c>
      <c r="B2" s="1"/>
      <c r="C2">
        <v>117</v>
      </c>
      <c r="D2">
        <v>6</v>
      </c>
      <c r="F2" s="2" t="s">
        <v>4</v>
      </c>
    </row>
    <row r="3" spans="1:6">
      <c r="A3" s="1">
        <v>4.1999999999999998E-5</v>
      </c>
      <c r="C3">
        <v>129</v>
      </c>
      <c r="D3">
        <v>12</v>
      </c>
    </row>
    <row r="4" spans="1:6">
      <c r="A4" s="1">
        <v>4.7E-2</v>
      </c>
      <c r="C4">
        <v>148</v>
      </c>
      <c r="F4" t="s">
        <v>7</v>
      </c>
    </row>
    <row r="5" spans="1:6">
      <c r="A5" s="1">
        <v>1.4999999999999999E-4</v>
      </c>
      <c r="C5">
        <v>138</v>
      </c>
      <c r="F5" t="s">
        <v>8</v>
      </c>
    </row>
    <row r="7" spans="1:6">
      <c r="A7" s="1">
        <f>MAX(A2:A5)</f>
        <v>4.7E-2</v>
      </c>
      <c r="C7" s="1">
        <f>MAX(C2:C5)</f>
        <v>148</v>
      </c>
    </row>
    <row r="8" spans="1:6">
      <c r="A8" s="1">
        <f>MIN(A2:A5)</f>
        <v>2.0999999999999998E-6</v>
      </c>
      <c r="C8" s="1">
        <v>111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Apatite</vt:lpstr>
    </vt:vector>
  </TitlesOfParts>
  <Company>US Geological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Johnstone</dc:creator>
  <cp:lastModifiedBy>Sam Johnstone</cp:lastModifiedBy>
  <dcterms:created xsi:type="dcterms:W3CDTF">2016-12-14T15:45:28Z</dcterms:created>
  <dcterms:modified xsi:type="dcterms:W3CDTF">2016-12-16T17:57:18Z</dcterms:modified>
</cp:coreProperties>
</file>