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FO Desktop\Desktop\145 Designer Needed to Create Documents (Alexey Nikolayev)\Milestone 39 (Bank Statements)\Bank Statement 3\"/>
    </mc:Choice>
  </mc:AlternateContent>
  <xr:revisionPtr revIDLastSave="0" documentId="13_ncr:1_{7F9C217B-E59B-47FA-97DB-5E0F63D821FB}" xr6:coauthVersionLast="37" xr6:coauthVersionMax="37" xr10:uidLastSave="{00000000-0000-0000-0000-000000000000}"/>
  <bookViews>
    <workbookView xWindow="0" yWindow="0" windowWidth="18750" windowHeight="11265" xr2:uid="{C21C9C5A-BEBE-4B4F-B3C7-39909BBC3533}"/>
  </bookViews>
  <sheets>
    <sheet name="Bank Statement Template 3" sheetId="1" r:id="rId1"/>
    <sheet name="©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" l="1"/>
  <c r="K18" i="1" s="1"/>
  <c r="K19" i="1" s="1"/>
  <c r="K20" i="1" s="1"/>
  <c r="K21" i="1" s="1"/>
  <c r="K22" i="1" s="1"/>
  <c r="K23" i="1" s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16" i="1"/>
  <c r="K15" i="1"/>
  <c r="E12" i="1" l="1"/>
  <c r="C12" i="1"/>
  <c r="K41" i="1"/>
  <c r="J41" i="1"/>
  <c r="I41" i="1"/>
  <c r="K42" i="1" l="1"/>
  <c r="G12" i="1" l="1"/>
</calcChain>
</file>

<file path=xl/sharedStrings.xml><?xml version="1.0" encoding="utf-8"?>
<sst xmlns="http://schemas.openxmlformats.org/spreadsheetml/2006/main" count="56" uniqueCount="44">
  <si>
    <t>© TemplateLab.com</t>
  </si>
  <si>
    <t>mm/dd/yyyy</t>
  </si>
  <si>
    <t>Statement of Account</t>
  </si>
  <si>
    <t>CARD NUMBER</t>
  </si>
  <si>
    <t>ACCOUNT NUMBER</t>
  </si>
  <si>
    <t>PERIOD</t>
  </si>
  <si>
    <t>PAGE</t>
  </si>
  <si>
    <t>1   of   1</t>
  </si>
  <si>
    <t>Date</t>
  </si>
  <si>
    <t>Reference</t>
  </si>
  <si>
    <t>Transaction Description</t>
  </si>
  <si>
    <t>Balance</t>
  </si>
  <si>
    <t>Credit</t>
  </si>
  <si>
    <t>OPENING BALANCE</t>
  </si>
  <si>
    <t>0302432</t>
  </si>
  <si>
    <t>0302433</t>
  </si>
  <si>
    <t>0302434</t>
  </si>
  <si>
    <t>0302435</t>
  </si>
  <si>
    <t>0302436</t>
  </si>
  <si>
    <t>0302437</t>
  </si>
  <si>
    <t>0302438</t>
  </si>
  <si>
    <t>0302439</t>
  </si>
  <si>
    <t>0302440</t>
  </si>
  <si>
    <t>Account Interest</t>
  </si>
  <si>
    <t>Branch Deposit</t>
  </si>
  <si>
    <t>Branch Cheque - MC Kean &amp; Park</t>
  </si>
  <si>
    <t>Cost of Bank Cheque</t>
  </si>
  <si>
    <t>FED Bank Account Debits Tax</t>
  </si>
  <si>
    <t>VIC FID Charge</t>
  </si>
  <si>
    <t>CLOSING BALANCE</t>
  </si>
  <si>
    <t>Note:</t>
  </si>
  <si>
    <t>Total</t>
  </si>
  <si>
    <t>2547-96574-2541-4004</t>
  </si>
  <si>
    <t>&lt;Branch Name&gt;</t>
  </si>
  <si>
    <t>BRANCH NAME</t>
  </si>
  <si>
    <t>ADDRESS</t>
  </si>
  <si>
    <t>2450 Courage St, STE 108
Brownsville, TX 78521</t>
  </si>
  <si>
    <t>CUSTOMER NAME</t>
  </si>
  <si>
    <t>John Smilth</t>
  </si>
  <si>
    <t>TOTAL CREDIT</t>
  </si>
  <si>
    <t>TOTAL DEBIT</t>
  </si>
  <si>
    <t>231 Valley Farms Street
Santa Monica, CA
bnibank@domain.com</t>
  </si>
  <si>
    <t>Personal Current Account</t>
  </si>
  <si>
    <t>Debit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</si>
</sst>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sz val="8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b/>
      <sz val="10"/>
      <color theme="1"/>
      <name val="Arial Narrow"/>
      <family val="2"/>
    </font>
    <font>
      <sz val="18"/>
      <color theme="1"/>
      <name val="Tahoma"/>
      <family val="2"/>
    </font>
    <font>
      <b/>
      <sz val="11"/>
      <color theme="1"/>
      <name val="Arial Narrow"/>
      <family val="2"/>
    </font>
    <font>
      <sz val="18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/>
      <right style="medium">
        <color theme="1" tint="0.499984740745262"/>
      </right>
      <top style="thin">
        <color theme="0" tint="-0.24994659260841701"/>
      </top>
      <bottom/>
      <diagonal/>
    </border>
    <border>
      <left/>
      <right style="medium">
        <color theme="1" tint="0.499984740745262"/>
      </right>
      <top/>
      <bottom style="thin">
        <color theme="0" tint="-0.24994659260841701"/>
      </bottom>
      <diagonal/>
    </border>
    <border>
      <left style="medium">
        <color theme="1" tint="0.499984740745262"/>
      </left>
      <right/>
      <top style="thin">
        <color theme="0" tint="-0.24994659260841701"/>
      </top>
      <bottom/>
      <diagonal/>
    </border>
    <border>
      <left style="medium">
        <color theme="1" tint="0.499984740745262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medium">
        <color theme="1" tint="0.499984740745262"/>
      </right>
      <top/>
      <bottom style="thin">
        <color theme="0" tint="-0.24994659260841701"/>
      </bottom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/>
      <bottom style="thin">
        <color theme="0" tint="-0.2499465926084170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6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6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0" xfId="0" applyFont="1" applyBorder="1"/>
    <xf numFmtId="0" fontId="2" fillId="0" borderId="10" xfId="0" applyFont="1" applyBorder="1"/>
    <xf numFmtId="0" fontId="3" fillId="0" borderId="11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2" fillId="0" borderId="9" xfId="0" applyFont="1" applyBorder="1" applyAlignment="1">
      <alignment horizontal="left" vertical="center"/>
    </xf>
    <xf numFmtId="0" fontId="4" fillId="0" borderId="12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4" fontId="4" fillId="0" borderId="0" xfId="0" applyNumberFormat="1" applyFont="1" applyBorder="1" applyAlignment="1">
      <alignment vertical="center"/>
    </xf>
    <xf numFmtId="4" fontId="4" fillId="0" borderId="10" xfId="0" applyNumberFormat="1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4" fontId="6" fillId="0" borderId="21" xfId="0" applyNumberFormat="1" applyFont="1" applyBorder="1" applyAlignment="1">
      <alignment vertical="center"/>
    </xf>
    <xf numFmtId="4" fontId="6" fillId="0" borderId="22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Border="1" applyAlignment="1">
      <alignment horizontal="left" vertical="center"/>
    </xf>
    <xf numFmtId="4" fontId="4" fillId="0" borderId="0" xfId="0" applyNumberFormat="1" applyFont="1" applyBorder="1" applyAlignment="1">
      <alignment horizontal="left" vertical="center"/>
    </xf>
    <xf numFmtId="4" fontId="4" fillId="0" borderId="10" xfId="0" applyNumberFormat="1" applyFont="1" applyBorder="1" applyAlignment="1">
      <alignment horizontal="left" vertical="center"/>
    </xf>
    <xf numFmtId="0" fontId="4" fillId="0" borderId="0" xfId="0" applyFont="1"/>
    <xf numFmtId="4" fontId="4" fillId="0" borderId="9" xfId="0" applyNumberFormat="1" applyFont="1" applyBorder="1" applyAlignment="1">
      <alignment horizontal="left" vertical="top"/>
    </xf>
    <xf numFmtId="4" fontId="4" fillId="0" borderId="0" xfId="0" applyNumberFormat="1" applyFont="1" applyBorder="1" applyAlignment="1">
      <alignment horizontal="left" vertical="top"/>
    </xf>
    <xf numFmtId="4" fontId="4" fillId="0" borderId="10" xfId="0" applyNumberFormat="1" applyFont="1" applyBorder="1" applyAlignment="1">
      <alignment horizontal="left" vertical="top"/>
    </xf>
    <xf numFmtId="4" fontId="4" fillId="0" borderId="17" xfId="0" applyNumberFormat="1" applyFont="1" applyBorder="1" applyAlignment="1">
      <alignment horizontal="left" vertical="top"/>
    </xf>
    <xf numFmtId="4" fontId="4" fillId="0" borderId="18" xfId="0" applyNumberFormat="1" applyFont="1" applyBorder="1" applyAlignment="1">
      <alignment horizontal="left" vertical="top"/>
    </xf>
    <xf numFmtId="4" fontId="4" fillId="0" borderId="19" xfId="0" applyNumberFormat="1" applyFont="1" applyBorder="1" applyAlignment="1">
      <alignment horizontal="left" vertical="top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2" fillId="0" borderId="16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2" fillId="0" borderId="0" xfId="0" applyFont="1" applyBorder="1" applyAlignment="1"/>
    <xf numFmtId="0" fontId="3" fillId="0" borderId="0" xfId="0" applyFont="1" applyBorder="1" applyAlignment="1"/>
    <xf numFmtId="0" fontId="8" fillId="0" borderId="0" xfId="0" applyFont="1" applyBorder="1" applyAlignment="1">
      <alignment vertical="center"/>
    </xf>
    <xf numFmtId="0" fontId="2" fillId="0" borderId="0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4" fillId="0" borderId="0" xfId="0" applyFont="1" applyBorder="1" applyAlignment="1">
      <alignment horizontal="center" vertical="center"/>
    </xf>
    <xf numFmtId="4" fontId="4" fillId="0" borderId="14" xfId="0" applyNumberFormat="1" applyFont="1" applyBorder="1" applyAlignment="1">
      <alignment horizontal="center" vertical="center"/>
    </xf>
    <xf numFmtId="4" fontId="4" fillId="0" borderId="4" xfId="0" applyNumberFormat="1" applyFont="1" applyBorder="1" applyAlignment="1">
      <alignment horizontal="center" vertical="center"/>
    </xf>
    <xf numFmtId="0" fontId="4" fillId="0" borderId="0" xfId="0" quotePrefix="1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4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2" fillId="0" borderId="24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5" fillId="2" borderId="0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4" fontId="4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" fontId="2" fillId="0" borderId="14" xfId="0" applyNumberFormat="1" applyFont="1" applyBorder="1" applyAlignment="1">
      <alignment horizontal="center" vertical="center"/>
    </xf>
    <xf numFmtId="4" fontId="2" fillId="0" borderId="4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left" vertical="center"/>
    </xf>
    <xf numFmtId="0" fontId="8" fillId="0" borderId="24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3" fillId="0" borderId="13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7" fillId="0" borderId="7" xfId="0" applyFont="1" applyBorder="1" applyAlignment="1">
      <alignment horizontal="right" vertical="center" indent="1"/>
    </xf>
    <xf numFmtId="0" fontId="7" fillId="0" borderId="8" xfId="0" applyFont="1" applyBorder="1" applyAlignment="1">
      <alignment horizontal="right" vertical="center" indent="1"/>
    </xf>
    <xf numFmtId="0" fontId="3" fillId="0" borderId="7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right"/>
    </xf>
    <xf numFmtId="0" fontId="9" fillId="0" borderId="10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0" xfId="0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28576</xdr:colOff>
      <xdr:row>0</xdr:row>
      <xdr:rowOff>76201</xdr:rowOff>
    </xdr:from>
    <xdr:to>
      <xdr:col>2</xdr:col>
      <xdr:colOff>409575</xdr:colOff>
      <xdr:row>2</xdr:row>
      <xdr:rowOff>62716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D44DA5-514A-42CB-B89E-3008FCF95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6" y="76201"/>
          <a:ext cx="1314449" cy="4627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14287</xdr:rowOff>
    </xdr:from>
    <xdr:to>
      <xdr:col>1</xdr:col>
      <xdr:colOff>2105025</xdr:colOff>
      <xdr:row>4</xdr:row>
      <xdr:rowOff>104775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071850-7CFE-499C-8301-62FE99CF6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95287"/>
          <a:ext cx="2105025" cy="471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63619-9A9F-4142-B8FB-6ED4EFBBD090}">
  <dimension ref="A1:K177"/>
  <sheetViews>
    <sheetView showGridLines="0" tabSelected="1" topLeftCell="A10" zoomScale="96" zoomScaleNormal="96" workbookViewId="0">
      <selection activeCell="D28" sqref="D28:H28"/>
    </sheetView>
  </sheetViews>
  <sheetFormatPr defaultRowHeight="16.5" x14ac:dyDescent="0.3"/>
  <cols>
    <col min="1" max="1" width="10.42578125" style="2" customWidth="1"/>
    <col min="2" max="2" width="3.5703125" style="2" customWidth="1"/>
    <col min="3" max="3" width="6.7109375" style="2" customWidth="1"/>
    <col min="4" max="7" width="7.28515625" style="2" customWidth="1"/>
    <col min="8" max="8" width="7.85546875" style="2" customWidth="1"/>
    <col min="9" max="11" width="11.28515625" style="2" customWidth="1"/>
    <col min="12" max="16384" width="9.140625" style="2"/>
  </cols>
  <sheetData>
    <row r="1" spans="1:11" ht="16.5" customHeight="1" x14ac:dyDescent="0.3">
      <c r="A1" s="8"/>
      <c r="B1" s="9"/>
      <c r="C1" s="9"/>
      <c r="D1" s="79" t="s">
        <v>41</v>
      </c>
      <c r="E1" s="80"/>
      <c r="F1" s="80"/>
      <c r="G1" s="80"/>
      <c r="H1" s="77"/>
      <c r="I1" s="77"/>
      <c r="J1" s="77"/>
      <c r="K1" s="78"/>
    </row>
    <row r="2" spans="1:11" ht="21" customHeight="1" x14ac:dyDescent="0.35">
      <c r="A2" s="10"/>
      <c r="B2" s="11"/>
      <c r="C2" s="11"/>
      <c r="D2" s="81"/>
      <c r="E2" s="81"/>
      <c r="F2" s="81"/>
      <c r="G2" s="81"/>
      <c r="H2" s="42"/>
      <c r="I2" s="82" t="s">
        <v>2</v>
      </c>
      <c r="J2" s="82"/>
      <c r="K2" s="83"/>
    </row>
    <row r="3" spans="1:11" x14ac:dyDescent="0.3">
      <c r="A3" s="10"/>
      <c r="B3" s="11"/>
      <c r="C3" s="11"/>
      <c r="D3" s="81"/>
      <c r="E3" s="81"/>
      <c r="F3" s="81"/>
      <c r="G3" s="81"/>
      <c r="H3" s="43"/>
      <c r="I3" s="84" t="s">
        <v>42</v>
      </c>
      <c r="J3" s="84"/>
      <c r="K3" s="85"/>
    </row>
    <row r="4" spans="1:11" x14ac:dyDescent="0.3">
      <c r="A4" s="10"/>
      <c r="B4" s="11"/>
      <c r="C4" s="11"/>
      <c r="D4" s="11"/>
      <c r="E4" s="11"/>
      <c r="F4" s="11"/>
      <c r="G4" s="11"/>
      <c r="H4" s="11"/>
      <c r="I4" s="11"/>
      <c r="J4" s="11"/>
      <c r="K4" s="12"/>
    </row>
    <row r="5" spans="1:11" s="3" customFormat="1" ht="13.5" customHeight="1" x14ac:dyDescent="0.25">
      <c r="A5" s="74" t="s">
        <v>37</v>
      </c>
      <c r="B5" s="75"/>
      <c r="C5" s="75"/>
      <c r="D5" s="75"/>
      <c r="E5" s="76"/>
      <c r="F5" s="44"/>
      <c r="G5" s="44"/>
      <c r="H5" s="44"/>
      <c r="I5" s="18"/>
      <c r="J5" s="7" t="s">
        <v>34</v>
      </c>
      <c r="K5" s="13"/>
    </row>
    <row r="6" spans="1:11" s="4" customFormat="1" ht="17.25" customHeight="1" x14ac:dyDescent="0.25">
      <c r="A6" s="71" t="s">
        <v>38</v>
      </c>
      <c r="B6" s="72"/>
      <c r="C6" s="72"/>
      <c r="D6" s="72"/>
      <c r="E6" s="73"/>
      <c r="F6" s="45"/>
      <c r="G6" s="45"/>
      <c r="H6" s="45"/>
      <c r="I6" s="6"/>
      <c r="J6" s="39" t="s">
        <v>33</v>
      </c>
      <c r="K6" s="17"/>
    </row>
    <row r="7" spans="1:11" s="3" customFormat="1" ht="12.75" x14ac:dyDescent="0.25">
      <c r="A7" s="74" t="s">
        <v>35</v>
      </c>
      <c r="B7" s="75"/>
      <c r="C7" s="75"/>
      <c r="D7" s="75"/>
      <c r="E7" s="76"/>
      <c r="F7" s="44"/>
      <c r="G7" s="44"/>
      <c r="H7" s="44"/>
      <c r="I7" s="18"/>
      <c r="J7" s="7" t="s">
        <v>3</v>
      </c>
      <c r="K7" s="13"/>
    </row>
    <row r="8" spans="1:11" s="4" customFormat="1" ht="17.25" customHeight="1" x14ac:dyDescent="0.25">
      <c r="A8" s="56" t="s">
        <v>36</v>
      </c>
      <c r="B8" s="57"/>
      <c r="C8" s="57"/>
      <c r="D8" s="57"/>
      <c r="E8" s="58"/>
      <c r="F8" s="46"/>
      <c r="G8" s="46"/>
      <c r="H8" s="46"/>
      <c r="I8" s="6"/>
      <c r="J8" s="39" t="s">
        <v>32</v>
      </c>
      <c r="K8" s="17"/>
    </row>
    <row r="9" spans="1:11" s="3" customFormat="1" ht="15" customHeight="1" x14ac:dyDescent="0.25">
      <c r="A9" s="59"/>
      <c r="B9" s="60"/>
      <c r="C9" s="60"/>
      <c r="D9" s="60"/>
      <c r="E9" s="61"/>
      <c r="F9" s="46"/>
      <c r="G9" s="46"/>
      <c r="H9" s="46"/>
      <c r="I9" s="18"/>
      <c r="J9" s="7" t="s">
        <v>4</v>
      </c>
      <c r="K9" s="13"/>
    </row>
    <row r="10" spans="1:11" s="4" customFormat="1" ht="17.25" customHeight="1" x14ac:dyDescent="0.25">
      <c r="A10" s="47"/>
      <c r="B10" s="46"/>
      <c r="C10" s="46"/>
      <c r="D10" s="46"/>
      <c r="E10" s="46"/>
      <c r="F10" s="46"/>
      <c r="G10" s="46"/>
      <c r="H10" s="46"/>
      <c r="I10" s="6"/>
      <c r="J10" s="40">
        <v>1234567890</v>
      </c>
      <c r="K10" s="17"/>
    </row>
    <row r="11" spans="1:11" s="3" customFormat="1" ht="12.75" x14ac:dyDescent="0.25">
      <c r="A11" s="63" t="s">
        <v>13</v>
      </c>
      <c r="B11" s="64"/>
      <c r="C11" s="65" t="s">
        <v>39</v>
      </c>
      <c r="D11" s="64"/>
      <c r="E11" s="65" t="s">
        <v>40</v>
      </c>
      <c r="F11" s="64"/>
      <c r="G11" s="65" t="s">
        <v>29</v>
      </c>
      <c r="H11" s="64"/>
      <c r="I11" s="18"/>
      <c r="J11" s="7" t="s">
        <v>5</v>
      </c>
      <c r="K11" s="14" t="s">
        <v>6</v>
      </c>
    </row>
    <row r="12" spans="1:11" s="4" customFormat="1" x14ac:dyDescent="0.25">
      <c r="A12" s="69">
        <v>10895.92</v>
      </c>
      <c r="B12" s="70"/>
      <c r="C12" s="54">
        <f>I41</f>
        <v>22032.719999999998</v>
      </c>
      <c r="D12" s="55"/>
      <c r="E12" s="54">
        <f>J41</f>
        <v>1249.95</v>
      </c>
      <c r="F12" s="55"/>
      <c r="G12" s="54">
        <f>A12+C12-E12</f>
        <v>31678.69</v>
      </c>
      <c r="H12" s="55"/>
      <c r="I12" s="6"/>
      <c r="J12" s="39" t="s">
        <v>1</v>
      </c>
      <c r="K12" s="41" t="s">
        <v>7</v>
      </c>
    </row>
    <row r="13" spans="1:11" ht="6" customHeight="1" x14ac:dyDescent="0.3">
      <c r="A13" s="49"/>
      <c r="B13" s="50"/>
      <c r="C13" s="66"/>
      <c r="D13" s="67"/>
      <c r="E13" s="68"/>
      <c r="F13" s="67"/>
      <c r="G13" s="5"/>
      <c r="H13" s="5"/>
      <c r="I13" s="11"/>
      <c r="J13" s="11"/>
      <c r="K13" s="12"/>
    </row>
    <row r="14" spans="1:11" s="4" customFormat="1" ht="19.5" customHeight="1" x14ac:dyDescent="0.25">
      <c r="A14" s="19" t="s">
        <v>8</v>
      </c>
      <c r="B14" s="62" t="s">
        <v>9</v>
      </c>
      <c r="C14" s="62"/>
      <c r="D14" s="62" t="s">
        <v>10</v>
      </c>
      <c r="E14" s="62"/>
      <c r="F14" s="62"/>
      <c r="G14" s="62"/>
      <c r="H14" s="62"/>
      <c r="I14" s="20" t="s">
        <v>12</v>
      </c>
      <c r="J14" s="20" t="s">
        <v>43</v>
      </c>
      <c r="K14" s="21" t="s">
        <v>11</v>
      </c>
    </row>
    <row r="15" spans="1:11" s="4" customFormat="1" ht="18" customHeight="1" x14ac:dyDescent="0.25">
      <c r="A15" s="22" t="s">
        <v>1</v>
      </c>
      <c r="B15" s="51" t="s">
        <v>14</v>
      </c>
      <c r="C15" s="48"/>
      <c r="D15" s="53" t="s">
        <v>23</v>
      </c>
      <c r="E15" s="53"/>
      <c r="F15" s="53"/>
      <c r="G15" s="53"/>
      <c r="H15" s="53"/>
      <c r="I15" s="23"/>
      <c r="J15" s="23">
        <v>19.95</v>
      </c>
      <c r="K15" s="24">
        <f>IF(I15+J15=0,"",A12+I15-J15)</f>
        <v>10875.97</v>
      </c>
    </row>
    <row r="16" spans="1:11" s="4" customFormat="1" ht="18" customHeight="1" x14ac:dyDescent="0.25">
      <c r="A16" s="22" t="s">
        <v>1</v>
      </c>
      <c r="B16" s="51" t="s">
        <v>15</v>
      </c>
      <c r="C16" s="48"/>
      <c r="D16" s="53" t="s">
        <v>24</v>
      </c>
      <c r="E16" s="53"/>
      <c r="F16" s="53"/>
      <c r="G16" s="53"/>
      <c r="H16" s="53"/>
      <c r="I16" s="23">
        <v>20000</v>
      </c>
      <c r="J16" s="23"/>
      <c r="K16" s="24">
        <f>IF(I16+J16=0,"",K15+I16-J16)</f>
        <v>30875.97</v>
      </c>
    </row>
    <row r="17" spans="1:11" s="4" customFormat="1" ht="18" customHeight="1" x14ac:dyDescent="0.25">
      <c r="A17" s="22" t="s">
        <v>1</v>
      </c>
      <c r="B17" s="51" t="s">
        <v>16</v>
      </c>
      <c r="C17" s="48"/>
      <c r="D17" s="53" t="s">
        <v>24</v>
      </c>
      <c r="E17" s="53"/>
      <c r="F17" s="53"/>
      <c r="G17" s="53"/>
      <c r="H17" s="53"/>
      <c r="I17" s="23"/>
      <c r="J17" s="23">
        <v>600</v>
      </c>
      <c r="K17" s="24">
        <f t="shared" ref="K17:K40" si="0">IF(I17+J17=0,"",K16+I17-J17)</f>
        <v>30275.97</v>
      </c>
    </row>
    <row r="18" spans="1:11" s="4" customFormat="1" ht="18" customHeight="1" x14ac:dyDescent="0.25">
      <c r="A18" s="22" t="s">
        <v>1</v>
      </c>
      <c r="B18" s="51" t="s">
        <v>17</v>
      </c>
      <c r="C18" s="48"/>
      <c r="D18" s="53" t="s">
        <v>24</v>
      </c>
      <c r="E18" s="53"/>
      <c r="F18" s="53"/>
      <c r="G18" s="53"/>
      <c r="H18" s="53"/>
      <c r="I18" s="23"/>
      <c r="J18" s="23">
        <v>630</v>
      </c>
      <c r="K18" s="24">
        <f t="shared" si="0"/>
        <v>29645.97</v>
      </c>
    </row>
    <row r="19" spans="1:11" s="4" customFormat="1" ht="18" customHeight="1" x14ac:dyDescent="0.25">
      <c r="A19" s="22" t="s">
        <v>1</v>
      </c>
      <c r="B19" s="51" t="s">
        <v>18</v>
      </c>
      <c r="C19" s="48"/>
      <c r="D19" s="53" t="s">
        <v>25</v>
      </c>
      <c r="E19" s="53"/>
      <c r="F19" s="53"/>
      <c r="G19" s="53"/>
      <c r="H19" s="53"/>
      <c r="I19" s="23">
        <v>1430</v>
      </c>
      <c r="J19" s="23"/>
      <c r="K19" s="24">
        <f t="shared" si="0"/>
        <v>31075.97</v>
      </c>
    </row>
    <row r="20" spans="1:11" s="4" customFormat="1" ht="18" customHeight="1" x14ac:dyDescent="0.25">
      <c r="A20" s="22" t="s">
        <v>1</v>
      </c>
      <c r="B20" s="51" t="s">
        <v>19</v>
      </c>
      <c r="C20" s="48"/>
      <c r="D20" s="53" t="s">
        <v>26</v>
      </c>
      <c r="E20" s="53"/>
      <c r="F20" s="53"/>
      <c r="G20" s="53"/>
      <c r="H20" s="53"/>
      <c r="I20" s="23">
        <v>100</v>
      </c>
      <c r="J20" s="23"/>
      <c r="K20" s="24">
        <f t="shared" si="0"/>
        <v>31175.97</v>
      </c>
    </row>
    <row r="21" spans="1:11" s="4" customFormat="1" ht="18" customHeight="1" x14ac:dyDescent="0.25">
      <c r="A21" s="22" t="s">
        <v>1</v>
      </c>
      <c r="B21" s="51" t="s">
        <v>20</v>
      </c>
      <c r="C21" s="48"/>
      <c r="D21" s="53" t="s">
        <v>24</v>
      </c>
      <c r="E21" s="53"/>
      <c r="F21" s="53"/>
      <c r="G21" s="53"/>
      <c r="H21" s="53"/>
      <c r="I21" s="23">
        <v>500</v>
      </c>
      <c r="J21" s="23"/>
      <c r="K21" s="24">
        <f t="shared" si="0"/>
        <v>31675.97</v>
      </c>
    </row>
    <row r="22" spans="1:11" s="4" customFormat="1" ht="18" customHeight="1" x14ac:dyDescent="0.25">
      <c r="A22" s="22" t="s">
        <v>1</v>
      </c>
      <c r="B22" s="51" t="s">
        <v>21</v>
      </c>
      <c r="C22" s="48"/>
      <c r="D22" s="53" t="s">
        <v>27</v>
      </c>
      <c r="E22" s="53"/>
      <c r="F22" s="53"/>
      <c r="G22" s="53"/>
      <c r="H22" s="53"/>
      <c r="I22" s="23">
        <v>1.05</v>
      </c>
      <c r="J22" s="23"/>
      <c r="K22" s="24">
        <f t="shared" si="0"/>
        <v>31677.02</v>
      </c>
    </row>
    <row r="23" spans="1:11" s="4" customFormat="1" ht="18" customHeight="1" x14ac:dyDescent="0.25">
      <c r="A23" s="22" t="s">
        <v>1</v>
      </c>
      <c r="B23" s="51" t="s">
        <v>22</v>
      </c>
      <c r="C23" s="48"/>
      <c r="D23" s="53" t="s">
        <v>28</v>
      </c>
      <c r="E23" s="53"/>
      <c r="F23" s="53"/>
      <c r="G23" s="53"/>
      <c r="H23" s="53"/>
      <c r="I23" s="23">
        <v>1.67</v>
      </c>
      <c r="J23" s="23"/>
      <c r="K23" s="24">
        <f t="shared" si="0"/>
        <v>31678.69</v>
      </c>
    </row>
    <row r="24" spans="1:11" s="4" customFormat="1" ht="18" customHeight="1" x14ac:dyDescent="0.25">
      <c r="A24" s="15"/>
      <c r="B24" s="51"/>
      <c r="C24" s="48"/>
      <c r="D24" s="48"/>
      <c r="E24" s="48"/>
      <c r="F24" s="48"/>
      <c r="G24" s="48"/>
      <c r="H24" s="48"/>
      <c r="I24" s="23"/>
      <c r="J24" s="23"/>
      <c r="K24" s="24" t="str">
        <f t="shared" si="0"/>
        <v/>
      </c>
    </row>
    <row r="25" spans="1:11" s="4" customFormat="1" ht="18" customHeight="1" x14ac:dyDescent="0.25">
      <c r="A25" s="15"/>
      <c r="B25" s="51"/>
      <c r="C25" s="48"/>
      <c r="D25" s="48"/>
      <c r="E25" s="48"/>
      <c r="F25" s="48"/>
      <c r="G25" s="48"/>
      <c r="H25" s="48"/>
      <c r="I25" s="23"/>
      <c r="J25" s="23"/>
      <c r="K25" s="24" t="str">
        <f t="shared" si="0"/>
        <v/>
      </c>
    </row>
    <row r="26" spans="1:11" s="4" customFormat="1" ht="18" customHeight="1" x14ac:dyDescent="0.25">
      <c r="A26" s="15"/>
      <c r="B26" s="51"/>
      <c r="C26" s="48"/>
      <c r="D26" s="48"/>
      <c r="E26" s="48"/>
      <c r="F26" s="48"/>
      <c r="G26" s="48"/>
      <c r="H26" s="48"/>
      <c r="I26" s="23"/>
      <c r="J26" s="23"/>
      <c r="K26" s="24" t="str">
        <f t="shared" si="0"/>
        <v/>
      </c>
    </row>
    <row r="27" spans="1:11" s="4" customFormat="1" ht="18" customHeight="1" x14ac:dyDescent="0.25">
      <c r="A27" s="15"/>
      <c r="B27" s="51"/>
      <c r="C27" s="48"/>
      <c r="D27" s="48"/>
      <c r="E27" s="48"/>
      <c r="F27" s="48"/>
      <c r="G27" s="48"/>
      <c r="H27" s="48"/>
      <c r="I27" s="23"/>
      <c r="J27" s="23"/>
      <c r="K27" s="24" t="str">
        <f t="shared" si="0"/>
        <v/>
      </c>
    </row>
    <row r="28" spans="1:11" s="4" customFormat="1" ht="18" customHeight="1" x14ac:dyDescent="0.25">
      <c r="A28" s="15"/>
      <c r="B28" s="51"/>
      <c r="C28" s="48"/>
      <c r="D28" s="48"/>
      <c r="E28" s="48"/>
      <c r="F28" s="48"/>
      <c r="G28" s="48"/>
      <c r="H28" s="48"/>
      <c r="I28" s="23"/>
      <c r="J28" s="23"/>
      <c r="K28" s="24" t="str">
        <f t="shared" si="0"/>
        <v/>
      </c>
    </row>
    <row r="29" spans="1:11" s="4" customFormat="1" ht="18" customHeight="1" x14ac:dyDescent="0.25">
      <c r="A29" s="15"/>
      <c r="B29" s="51"/>
      <c r="C29" s="48"/>
      <c r="D29" s="48"/>
      <c r="E29" s="48"/>
      <c r="F29" s="48"/>
      <c r="G29" s="48"/>
      <c r="H29" s="48"/>
      <c r="I29" s="23"/>
      <c r="J29" s="23"/>
      <c r="K29" s="24" t="str">
        <f t="shared" si="0"/>
        <v/>
      </c>
    </row>
    <row r="30" spans="1:11" s="4" customFormat="1" ht="18" customHeight="1" x14ac:dyDescent="0.25">
      <c r="A30" s="15"/>
      <c r="B30" s="51"/>
      <c r="C30" s="48"/>
      <c r="D30" s="48"/>
      <c r="E30" s="48"/>
      <c r="F30" s="48"/>
      <c r="G30" s="48"/>
      <c r="H30" s="48"/>
      <c r="I30" s="23"/>
      <c r="J30" s="23"/>
      <c r="K30" s="24" t="str">
        <f t="shared" si="0"/>
        <v/>
      </c>
    </row>
    <row r="31" spans="1:11" s="4" customFormat="1" ht="18" customHeight="1" x14ac:dyDescent="0.25">
      <c r="A31" s="15"/>
      <c r="B31" s="51"/>
      <c r="C31" s="48"/>
      <c r="D31" s="48"/>
      <c r="E31" s="48"/>
      <c r="F31" s="48"/>
      <c r="G31" s="48"/>
      <c r="H31" s="48"/>
      <c r="I31" s="23"/>
      <c r="J31" s="23"/>
      <c r="K31" s="24" t="str">
        <f t="shared" si="0"/>
        <v/>
      </c>
    </row>
    <row r="32" spans="1:11" s="4" customFormat="1" ht="18" customHeight="1" x14ac:dyDescent="0.25">
      <c r="A32" s="15"/>
      <c r="B32" s="48"/>
      <c r="C32" s="48"/>
      <c r="D32" s="48"/>
      <c r="E32" s="48"/>
      <c r="F32" s="48"/>
      <c r="G32" s="48"/>
      <c r="H32" s="48"/>
      <c r="I32" s="23"/>
      <c r="J32" s="23"/>
      <c r="K32" s="24" t="str">
        <f t="shared" si="0"/>
        <v/>
      </c>
    </row>
    <row r="33" spans="1:11" s="4" customFormat="1" ht="18" customHeight="1" x14ac:dyDescent="0.25">
      <c r="A33" s="15"/>
      <c r="B33" s="48"/>
      <c r="C33" s="48"/>
      <c r="D33" s="48"/>
      <c r="E33" s="48"/>
      <c r="F33" s="48"/>
      <c r="G33" s="48"/>
      <c r="H33" s="48"/>
      <c r="I33" s="23"/>
      <c r="J33" s="23"/>
      <c r="K33" s="24" t="str">
        <f t="shared" si="0"/>
        <v/>
      </c>
    </row>
    <row r="34" spans="1:11" s="4" customFormat="1" ht="18" customHeight="1" x14ac:dyDescent="0.25">
      <c r="A34" s="15"/>
      <c r="B34" s="48"/>
      <c r="C34" s="48"/>
      <c r="D34" s="48"/>
      <c r="E34" s="48"/>
      <c r="F34" s="48"/>
      <c r="G34" s="48"/>
      <c r="H34" s="48"/>
      <c r="I34" s="23"/>
      <c r="J34" s="23"/>
      <c r="K34" s="24" t="str">
        <f t="shared" si="0"/>
        <v/>
      </c>
    </row>
    <row r="35" spans="1:11" s="4" customFormat="1" ht="18" customHeight="1" x14ac:dyDescent="0.25">
      <c r="A35" s="15"/>
      <c r="B35" s="48"/>
      <c r="C35" s="48"/>
      <c r="D35" s="48"/>
      <c r="E35" s="48"/>
      <c r="F35" s="48"/>
      <c r="G35" s="48"/>
      <c r="H35" s="48"/>
      <c r="I35" s="23"/>
      <c r="J35" s="23"/>
      <c r="K35" s="24" t="str">
        <f t="shared" si="0"/>
        <v/>
      </c>
    </row>
    <row r="36" spans="1:11" s="4" customFormat="1" ht="18" customHeight="1" x14ac:dyDescent="0.25">
      <c r="A36" s="15"/>
      <c r="B36" s="48"/>
      <c r="C36" s="48"/>
      <c r="D36" s="48"/>
      <c r="E36" s="48"/>
      <c r="F36" s="48"/>
      <c r="G36" s="48"/>
      <c r="H36" s="48"/>
      <c r="I36" s="23"/>
      <c r="J36" s="23"/>
      <c r="K36" s="24" t="str">
        <f t="shared" si="0"/>
        <v/>
      </c>
    </row>
    <row r="37" spans="1:11" s="4" customFormat="1" ht="18" customHeight="1" x14ac:dyDescent="0.25">
      <c r="A37" s="15"/>
      <c r="B37" s="48"/>
      <c r="C37" s="48"/>
      <c r="D37" s="48"/>
      <c r="E37" s="48"/>
      <c r="F37" s="48"/>
      <c r="G37" s="48"/>
      <c r="H37" s="48"/>
      <c r="I37" s="23"/>
      <c r="J37" s="23"/>
      <c r="K37" s="24" t="str">
        <f t="shared" si="0"/>
        <v/>
      </c>
    </row>
    <row r="38" spans="1:11" s="4" customFormat="1" ht="18" customHeight="1" x14ac:dyDescent="0.25">
      <c r="A38" s="15"/>
      <c r="B38" s="48"/>
      <c r="C38" s="48"/>
      <c r="D38" s="48"/>
      <c r="E38" s="48"/>
      <c r="F38" s="48"/>
      <c r="G38" s="48"/>
      <c r="H38" s="48"/>
      <c r="I38" s="23"/>
      <c r="J38" s="23"/>
      <c r="K38" s="24" t="str">
        <f t="shared" si="0"/>
        <v/>
      </c>
    </row>
    <row r="39" spans="1:11" s="4" customFormat="1" ht="18" customHeight="1" x14ac:dyDescent="0.25">
      <c r="A39" s="15"/>
      <c r="B39" s="48"/>
      <c r="C39" s="48"/>
      <c r="D39" s="48"/>
      <c r="E39" s="48"/>
      <c r="F39" s="48"/>
      <c r="G39" s="48"/>
      <c r="H39" s="48"/>
      <c r="I39" s="23"/>
      <c r="J39" s="23"/>
      <c r="K39" s="24" t="str">
        <f t="shared" si="0"/>
        <v/>
      </c>
    </row>
    <row r="40" spans="1:11" s="4" customFormat="1" ht="18" customHeight="1" x14ac:dyDescent="0.25">
      <c r="A40" s="15"/>
      <c r="B40" s="48"/>
      <c r="C40" s="48"/>
      <c r="D40" s="48"/>
      <c r="E40" s="48"/>
      <c r="F40" s="48"/>
      <c r="G40" s="48"/>
      <c r="H40" s="48"/>
      <c r="I40" s="23"/>
      <c r="J40" s="23"/>
      <c r="K40" s="24" t="str">
        <f t="shared" si="0"/>
        <v/>
      </c>
    </row>
    <row r="41" spans="1:11" s="28" customFormat="1" ht="18" customHeight="1" x14ac:dyDescent="0.25">
      <c r="A41" s="25"/>
      <c r="B41" s="52"/>
      <c r="C41" s="52"/>
      <c r="D41" s="52" t="s">
        <v>31</v>
      </c>
      <c r="E41" s="52"/>
      <c r="F41" s="52"/>
      <c r="G41" s="52"/>
      <c r="H41" s="52"/>
      <c r="I41" s="26">
        <f>SUM(I15:I40)</f>
        <v>22032.719999999998</v>
      </c>
      <c r="J41" s="26">
        <f>SUM(J15:J40)</f>
        <v>1249.95</v>
      </c>
      <c r="K41" s="27">
        <f>A12+I41-J41</f>
        <v>31678.69</v>
      </c>
    </row>
    <row r="42" spans="1:11" s="4" customFormat="1" ht="18" customHeight="1" x14ac:dyDescent="0.25">
      <c r="A42" s="16" t="s">
        <v>30</v>
      </c>
      <c r="B42" s="29"/>
      <c r="C42" s="29"/>
      <c r="D42" s="29"/>
      <c r="E42" s="29"/>
      <c r="F42" s="29"/>
      <c r="G42" s="29"/>
      <c r="H42" s="29"/>
      <c r="I42" s="30"/>
      <c r="J42" s="30"/>
      <c r="K42" s="31" t="str">
        <f t="shared" ref="K42" si="1">IF((I42+J42)=0,"",K41+I42-J42)</f>
        <v/>
      </c>
    </row>
    <row r="43" spans="1:11" s="32" customFormat="1" ht="18" customHeight="1" x14ac:dyDescent="0.2">
      <c r="A43" s="33"/>
      <c r="B43" s="34"/>
      <c r="C43" s="34"/>
      <c r="D43" s="34"/>
      <c r="E43" s="34"/>
      <c r="F43" s="34"/>
      <c r="G43" s="34"/>
      <c r="H43" s="34"/>
      <c r="I43" s="34"/>
      <c r="J43" s="34"/>
      <c r="K43" s="35"/>
    </row>
    <row r="44" spans="1:11" s="32" customFormat="1" ht="18" customHeight="1" x14ac:dyDescent="0.2">
      <c r="A44" s="33"/>
      <c r="B44" s="34"/>
      <c r="C44" s="34"/>
      <c r="D44" s="34"/>
      <c r="E44" s="34"/>
      <c r="F44" s="34"/>
      <c r="G44" s="34"/>
      <c r="H44" s="34"/>
      <c r="I44" s="34"/>
      <c r="J44" s="34"/>
      <c r="K44" s="35"/>
    </row>
    <row r="45" spans="1:11" s="32" customFormat="1" ht="18" customHeight="1" thickBot="1" x14ac:dyDescent="0.25">
      <c r="A45" s="36"/>
      <c r="B45" s="37"/>
      <c r="C45" s="37"/>
      <c r="D45" s="37"/>
      <c r="E45" s="37"/>
      <c r="F45" s="37"/>
      <c r="G45" s="37"/>
      <c r="H45" s="37"/>
      <c r="I45" s="37"/>
      <c r="J45" s="37"/>
      <c r="K45" s="38"/>
    </row>
    <row r="46" spans="1:11" ht="18" customHeight="1" x14ac:dyDescent="0.3"/>
    <row r="47" spans="1:11" ht="18" customHeight="1" x14ac:dyDescent="0.3"/>
    <row r="48" spans="1:11" ht="18" customHeight="1" x14ac:dyDescent="0.3"/>
    <row r="49" ht="18" customHeight="1" x14ac:dyDescent="0.3"/>
    <row r="50" ht="18" customHeight="1" x14ac:dyDescent="0.3"/>
    <row r="51" ht="18" customHeight="1" x14ac:dyDescent="0.3"/>
    <row r="52" ht="18" customHeight="1" x14ac:dyDescent="0.3"/>
    <row r="53" ht="18" customHeight="1" x14ac:dyDescent="0.3"/>
    <row r="54" ht="18" customHeight="1" x14ac:dyDescent="0.3"/>
    <row r="55" ht="18" customHeight="1" x14ac:dyDescent="0.3"/>
    <row r="56" ht="18" customHeight="1" x14ac:dyDescent="0.3"/>
    <row r="57" ht="18" customHeight="1" x14ac:dyDescent="0.3"/>
    <row r="58" ht="18" customHeight="1" x14ac:dyDescent="0.3"/>
    <row r="59" ht="18" customHeight="1" x14ac:dyDescent="0.3"/>
    <row r="60" ht="18" customHeight="1" x14ac:dyDescent="0.3"/>
    <row r="61" ht="18" customHeight="1" x14ac:dyDescent="0.3"/>
    <row r="62" ht="18" customHeight="1" x14ac:dyDescent="0.3"/>
    <row r="63" ht="18" customHeight="1" x14ac:dyDescent="0.3"/>
    <row r="64" ht="18" customHeight="1" x14ac:dyDescent="0.3"/>
    <row r="65" ht="18" customHeight="1" x14ac:dyDescent="0.3"/>
    <row r="66" ht="18" customHeight="1" x14ac:dyDescent="0.3"/>
    <row r="67" ht="18" customHeight="1" x14ac:dyDescent="0.3"/>
    <row r="68" ht="18" customHeight="1" x14ac:dyDescent="0.3"/>
    <row r="69" ht="18" customHeight="1" x14ac:dyDescent="0.3"/>
    <row r="70" ht="18" customHeight="1" x14ac:dyDescent="0.3"/>
    <row r="71" ht="18" customHeight="1" x14ac:dyDescent="0.3"/>
    <row r="72" ht="18" customHeight="1" x14ac:dyDescent="0.3"/>
    <row r="73" ht="18" customHeight="1" x14ac:dyDescent="0.3"/>
    <row r="74" ht="18" customHeight="1" x14ac:dyDescent="0.3"/>
    <row r="75" ht="18" customHeight="1" x14ac:dyDescent="0.3"/>
    <row r="76" ht="18" customHeight="1" x14ac:dyDescent="0.3"/>
    <row r="77" ht="18" customHeight="1" x14ac:dyDescent="0.3"/>
    <row r="78" ht="18" customHeight="1" x14ac:dyDescent="0.3"/>
    <row r="79" ht="18" customHeight="1" x14ac:dyDescent="0.3"/>
    <row r="80" ht="18" customHeight="1" x14ac:dyDescent="0.3"/>
    <row r="81" ht="18" customHeight="1" x14ac:dyDescent="0.3"/>
    <row r="82" ht="18" customHeight="1" x14ac:dyDescent="0.3"/>
    <row r="83" ht="18" customHeight="1" x14ac:dyDescent="0.3"/>
    <row r="84" ht="18" customHeight="1" x14ac:dyDescent="0.3"/>
    <row r="85" ht="18" customHeight="1" x14ac:dyDescent="0.3"/>
    <row r="86" ht="18" customHeight="1" x14ac:dyDescent="0.3"/>
    <row r="87" ht="18" customHeight="1" x14ac:dyDescent="0.3"/>
    <row r="88" ht="18" customHeight="1" x14ac:dyDescent="0.3"/>
    <row r="89" ht="18" customHeight="1" x14ac:dyDescent="0.3"/>
    <row r="90" ht="18" customHeight="1" x14ac:dyDescent="0.3"/>
    <row r="91" ht="18" customHeight="1" x14ac:dyDescent="0.3"/>
    <row r="92" ht="18" customHeight="1" x14ac:dyDescent="0.3"/>
    <row r="93" ht="18" customHeight="1" x14ac:dyDescent="0.3"/>
    <row r="94" ht="18" customHeight="1" x14ac:dyDescent="0.3"/>
    <row r="95" ht="18" customHeight="1" x14ac:dyDescent="0.3"/>
    <row r="96" ht="18" customHeight="1" x14ac:dyDescent="0.3"/>
    <row r="97" ht="18" customHeight="1" x14ac:dyDescent="0.3"/>
    <row r="98" ht="18" customHeight="1" x14ac:dyDescent="0.3"/>
    <row r="99" ht="18" customHeight="1" x14ac:dyDescent="0.3"/>
    <row r="100" ht="18" customHeight="1" x14ac:dyDescent="0.3"/>
    <row r="101" ht="18" customHeight="1" x14ac:dyDescent="0.3"/>
    <row r="102" ht="18" customHeight="1" x14ac:dyDescent="0.3"/>
    <row r="103" ht="18" customHeight="1" x14ac:dyDescent="0.3"/>
    <row r="104" ht="18" customHeight="1" x14ac:dyDescent="0.3"/>
    <row r="105" ht="18" customHeight="1" x14ac:dyDescent="0.3"/>
    <row r="106" ht="18" customHeight="1" x14ac:dyDescent="0.3"/>
    <row r="107" ht="18" customHeight="1" x14ac:dyDescent="0.3"/>
    <row r="108" ht="18" customHeight="1" x14ac:dyDescent="0.3"/>
    <row r="109" ht="18" customHeight="1" x14ac:dyDescent="0.3"/>
    <row r="110" ht="18" customHeight="1" x14ac:dyDescent="0.3"/>
    <row r="111" ht="18" customHeight="1" x14ac:dyDescent="0.3"/>
    <row r="112" ht="18" customHeight="1" x14ac:dyDescent="0.3"/>
    <row r="113" ht="18" customHeight="1" x14ac:dyDescent="0.3"/>
    <row r="114" ht="18" customHeight="1" x14ac:dyDescent="0.3"/>
    <row r="115" ht="18" customHeight="1" x14ac:dyDescent="0.3"/>
    <row r="116" ht="18" customHeight="1" x14ac:dyDescent="0.3"/>
    <row r="117" ht="18" customHeight="1" x14ac:dyDescent="0.3"/>
    <row r="118" ht="18" customHeight="1" x14ac:dyDescent="0.3"/>
    <row r="119" ht="18" customHeight="1" x14ac:dyDescent="0.3"/>
    <row r="120" ht="18" customHeight="1" x14ac:dyDescent="0.3"/>
    <row r="121" ht="18" customHeight="1" x14ac:dyDescent="0.3"/>
    <row r="122" ht="18" customHeight="1" x14ac:dyDescent="0.3"/>
    <row r="123" ht="18" customHeight="1" x14ac:dyDescent="0.3"/>
    <row r="124" ht="18" customHeight="1" x14ac:dyDescent="0.3"/>
    <row r="125" ht="18" customHeight="1" x14ac:dyDescent="0.3"/>
    <row r="126" ht="18" customHeight="1" x14ac:dyDescent="0.3"/>
    <row r="127" ht="18" customHeight="1" x14ac:dyDescent="0.3"/>
    <row r="128" ht="18" customHeight="1" x14ac:dyDescent="0.3"/>
    <row r="129" ht="18" customHeight="1" x14ac:dyDescent="0.3"/>
    <row r="130" ht="18" customHeight="1" x14ac:dyDescent="0.3"/>
    <row r="131" ht="18" customHeight="1" x14ac:dyDescent="0.3"/>
    <row r="132" ht="18" customHeight="1" x14ac:dyDescent="0.3"/>
    <row r="133" ht="18" customHeight="1" x14ac:dyDescent="0.3"/>
    <row r="134" ht="18" customHeight="1" x14ac:dyDescent="0.3"/>
    <row r="135" ht="18" customHeight="1" x14ac:dyDescent="0.3"/>
    <row r="136" ht="18" customHeight="1" x14ac:dyDescent="0.3"/>
    <row r="137" ht="18" customHeight="1" x14ac:dyDescent="0.3"/>
    <row r="138" ht="18" customHeight="1" x14ac:dyDescent="0.3"/>
    <row r="139" ht="18" customHeight="1" x14ac:dyDescent="0.3"/>
    <row r="140" ht="18" customHeight="1" x14ac:dyDescent="0.3"/>
    <row r="141" ht="18" customHeight="1" x14ac:dyDescent="0.3"/>
    <row r="142" ht="18" customHeight="1" x14ac:dyDescent="0.3"/>
    <row r="143" ht="18" customHeight="1" x14ac:dyDescent="0.3"/>
    <row r="144" ht="18" customHeight="1" x14ac:dyDescent="0.3"/>
    <row r="145" ht="18" customHeight="1" x14ac:dyDescent="0.3"/>
    <row r="146" ht="18" customHeight="1" x14ac:dyDescent="0.3"/>
    <row r="147" ht="18" customHeight="1" x14ac:dyDescent="0.3"/>
    <row r="148" ht="18" customHeight="1" x14ac:dyDescent="0.3"/>
    <row r="149" ht="18" customHeight="1" x14ac:dyDescent="0.3"/>
    <row r="150" ht="18" customHeight="1" x14ac:dyDescent="0.3"/>
    <row r="151" ht="18" customHeight="1" x14ac:dyDescent="0.3"/>
    <row r="152" ht="18" customHeight="1" x14ac:dyDescent="0.3"/>
    <row r="153" ht="18" customHeight="1" x14ac:dyDescent="0.3"/>
    <row r="154" ht="18" customHeight="1" x14ac:dyDescent="0.3"/>
    <row r="155" ht="18" customHeight="1" x14ac:dyDescent="0.3"/>
    <row r="156" ht="18" customHeight="1" x14ac:dyDescent="0.3"/>
    <row r="157" ht="18" customHeight="1" x14ac:dyDescent="0.3"/>
    <row r="158" ht="18" customHeight="1" x14ac:dyDescent="0.3"/>
    <row r="159" ht="18" customHeight="1" x14ac:dyDescent="0.3"/>
    <row r="160" ht="18" customHeight="1" x14ac:dyDescent="0.3"/>
    <row r="161" ht="18" customHeight="1" x14ac:dyDescent="0.3"/>
    <row r="162" ht="18" customHeight="1" x14ac:dyDescent="0.3"/>
    <row r="163" ht="18" customHeight="1" x14ac:dyDescent="0.3"/>
    <row r="164" ht="18" customHeight="1" x14ac:dyDescent="0.3"/>
    <row r="165" ht="18" customHeight="1" x14ac:dyDescent="0.3"/>
    <row r="166" ht="18" customHeight="1" x14ac:dyDescent="0.3"/>
    <row r="167" ht="18" customHeight="1" x14ac:dyDescent="0.3"/>
    <row r="168" ht="18" customHeight="1" x14ac:dyDescent="0.3"/>
    <row r="169" ht="18" customHeight="1" x14ac:dyDescent="0.3"/>
    <row r="170" ht="18" customHeight="1" x14ac:dyDescent="0.3"/>
    <row r="171" ht="18" customHeight="1" x14ac:dyDescent="0.3"/>
    <row r="172" ht="18" customHeight="1" x14ac:dyDescent="0.3"/>
    <row r="173" ht="18" customHeight="1" x14ac:dyDescent="0.3"/>
    <row r="174" ht="18" customHeight="1" x14ac:dyDescent="0.3"/>
    <row r="175" ht="18" customHeight="1" x14ac:dyDescent="0.3"/>
    <row r="176" ht="18" customHeight="1" x14ac:dyDescent="0.3"/>
    <row r="177" ht="18" customHeight="1" x14ac:dyDescent="0.3"/>
  </sheetData>
  <mergeCells count="75">
    <mergeCell ref="A6:E6"/>
    <mergeCell ref="A7:E7"/>
    <mergeCell ref="H1:K1"/>
    <mergeCell ref="D1:G3"/>
    <mergeCell ref="I2:K2"/>
    <mergeCell ref="I3:K3"/>
    <mergeCell ref="A5:E5"/>
    <mergeCell ref="A8:E9"/>
    <mergeCell ref="B14:C14"/>
    <mergeCell ref="B15:C15"/>
    <mergeCell ref="B16:C16"/>
    <mergeCell ref="D16:H16"/>
    <mergeCell ref="D14:H14"/>
    <mergeCell ref="D15:H15"/>
    <mergeCell ref="A11:B11"/>
    <mergeCell ref="C11:D11"/>
    <mergeCell ref="E11:F11"/>
    <mergeCell ref="G11:H11"/>
    <mergeCell ref="C12:D12"/>
    <mergeCell ref="C13:D13"/>
    <mergeCell ref="E12:F12"/>
    <mergeCell ref="E13:F13"/>
    <mergeCell ref="A12:B12"/>
    <mergeCell ref="G12:H12"/>
    <mergeCell ref="B17:C17"/>
    <mergeCell ref="D17:H17"/>
    <mergeCell ref="B18:C18"/>
    <mergeCell ref="D18:H18"/>
    <mergeCell ref="B19:C19"/>
    <mergeCell ref="D19:H19"/>
    <mergeCell ref="B20:C20"/>
    <mergeCell ref="D20:H20"/>
    <mergeCell ref="B21:C21"/>
    <mergeCell ref="D21:H21"/>
    <mergeCell ref="B22:C22"/>
    <mergeCell ref="D22:H22"/>
    <mergeCell ref="B23:C23"/>
    <mergeCell ref="D23:H23"/>
    <mergeCell ref="B24:C24"/>
    <mergeCell ref="D24:H24"/>
    <mergeCell ref="D31:H31"/>
    <mergeCell ref="B26:C26"/>
    <mergeCell ref="D26:H26"/>
    <mergeCell ref="B27:C27"/>
    <mergeCell ref="D27:H27"/>
    <mergeCell ref="B28:C28"/>
    <mergeCell ref="D28:H28"/>
    <mergeCell ref="B40:C40"/>
    <mergeCell ref="D40:H40"/>
    <mergeCell ref="B41:C41"/>
    <mergeCell ref="D41:H41"/>
    <mergeCell ref="B36:C36"/>
    <mergeCell ref="D36:H36"/>
    <mergeCell ref="B38:C38"/>
    <mergeCell ref="D38:H38"/>
    <mergeCell ref="B39:C39"/>
    <mergeCell ref="D39:H39"/>
    <mergeCell ref="B37:C37"/>
    <mergeCell ref="D37:H37"/>
    <mergeCell ref="B35:C35"/>
    <mergeCell ref="D35:H35"/>
    <mergeCell ref="A13:B13"/>
    <mergeCell ref="B32:C32"/>
    <mergeCell ref="D32:H32"/>
    <mergeCell ref="B33:C33"/>
    <mergeCell ref="D33:H33"/>
    <mergeCell ref="B34:C34"/>
    <mergeCell ref="D34:H34"/>
    <mergeCell ref="B29:C29"/>
    <mergeCell ref="D29:H29"/>
    <mergeCell ref="B30:C30"/>
    <mergeCell ref="D30:H30"/>
    <mergeCell ref="B31:C31"/>
    <mergeCell ref="B25:C25"/>
    <mergeCell ref="D25:H25"/>
  </mergeCells>
  <printOptions horizontalCentered="1" verticalCentered="1"/>
  <pageMargins left="0.5" right="0.5" top="0.75" bottom="0.5" header="0.3" footer="0.3"/>
  <pageSetup paperSize="9" orientation="portrait" r:id="rId1"/>
  <ignoredErrors>
    <ignoredError sqref="B21:C23 C20 C19 C18 C17 C16 C15 B20 B15 B16 B17 B18 B19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3147A-1DD0-45A8-AD7F-4B3ABEF57627}">
  <dimension ref="B6"/>
  <sheetViews>
    <sheetView workbookViewId="0">
      <selection activeCell="E29" sqref="E29"/>
    </sheetView>
  </sheetViews>
  <sheetFormatPr defaultRowHeight="15" x14ac:dyDescent="0.25"/>
  <cols>
    <col min="2" max="2" width="31.85546875" customWidth="1"/>
  </cols>
  <sheetData>
    <row r="6" spans="2:2" x14ac:dyDescent="0.25">
      <c r="B6" s="1" t="s">
        <v>0</v>
      </c>
    </row>
  </sheetData>
  <hyperlinks>
    <hyperlink ref="B6" r:id="rId1" xr:uid="{9491D5DB-84F3-44E5-B46D-DEF3B43EFDDE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Bank Statement Template 3</vt:lpstr>
      <vt:lpstr>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HFO Desktop</dc:creator>
  <cp:lastModifiedBy>HFO Desktop</cp:lastModifiedBy>
  <cp:lastPrinted>2020-07-04T01:34:23Z</cp:lastPrinted>
  <dcterms:created xsi:type="dcterms:W3CDTF">2020-06-15T04:02:29Z</dcterms:created>
  <dcterms:modified xsi:type="dcterms:W3CDTF">2020-07-04T01:57:46Z</dcterms:modified>
</cp:coreProperties>
</file>