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ah\DataBootcamp\Analysis_Projects\20_Project_Collection_Folder\20-Final_Project\Olympics\Trey_Graham\Reviews_Edits\"/>
    </mc:Choice>
  </mc:AlternateContent>
  <xr:revisionPtr revIDLastSave="0" documentId="13_ncr:40009_{ED90F249-BDF6-4637-9DC3-D0ACCB843D65}" xr6:coauthVersionLast="47" xr6:coauthVersionMax="47" xr10:uidLastSave="{00000000-0000-0000-0000-000000000000}"/>
  <bookViews>
    <workbookView xWindow="-108" yWindow="-108" windowWidth="23256" windowHeight="12576" activeTab="1"/>
  </bookViews>
  <sheets>
    <sheet name="TG_metal_count_stats" sheetId="1" r:id="rId1"/>
    <sheet name="Cleaning" sheetId="2" r:id="rId2"/>
    <sheet name="Country Codes from John" sheetId="3" r:id="rId3"/>
  </sheets>
  <definedNames>
    <definedName name="_xlnm._FilterDatabase" localSheetId="1" hidden="1">Cleaning!$A$1:$F$866</definedName>
    <definedName name="ExternalData_1" localSheetId="2" hidden="1">'Country Codes from John'!$A$1:$B$253</definedName>
  </definedNames>
  <calcPr calcId="0"/>
</workbook>
</file>

<file path=xl/calcChain.xml><?xml version="1.0" encoding="utf-8"?>
<calcChain xmlns="http://schemas.openxmlformats.org/spreadsheetml/2006/main">
  <c r="I5" i="2" l="1"/>
  <c r="E147" i="2"/>
  <c r="E148" i="2"/>
  <c r="E149" i="2"/>
  <c r="E150" i="2"/>
  <c r="E151" i="2"/>
  <c r="E152" i="2"/>
  <c r="E153" i="2"/>
  <c r="E154" i="2"/>
  <c r="E155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343" i="2"/>
  <c r="E344" i="2"/>
  <c r="E345" i="2"/>
  <c r="E372" i="2"/>
  <c r="E373" i="2"/>
  <c r="E855" i="2"/>
  <c r="E856" i="2"/>
  <c r="E857" i="2"/>
  <c r="E858" i="2"/>
  <c r="E859" i="2"/>
  <c r="E860" i="2"/>
  <c r="E861" i="2"/>
  <c r="D574" i="2"/>
  <c r="E574" i="2" s="1"/>
  <c r="I59" i="2"/>
  <c r="I58" i="2"/>
  <c r="I56" i="2"/>
  <c r="I3" i="2"/>
  <c r="I49" i="2"/>
  <c r="I48" i="2"/>
  <c r="I4" i="2"/>
  <c r="I45" i="2"/>
  <c r="I41" i="2"/>
  <c r="I40" i="2"/>
  <c r="I31" i="2"/>
  <c r="I6" i="2"/>
  <c r="I36" i="2"/>
  <c r="I32" i="2"/>
  <c r="I8" i="2"/>
  <c r="I27" i="2"/>
  <c r="I26" i="2"/>
  <c r="I9" i="2"/>
  <c r="I24" i="2"/>
  <c r="I23" i="2"/>
  <c r="I10" i="2"/>
  <c r="I55" i="2"/>
  <c r="I54" i="2"/>
  <c r="I50" i="2"/>
  <c r="I44" i="2"/>
  <c r="I11" i="2"/>
  <c r="I42" i="2"/>
  <c r="I29" i="2"/>
  <c r="I12" i="2"/>
  <c r="I13" i="2"/>
  <c r="I14" i="2"/>
  <c r="I15" i="2"/>
  <c r="I57" i="2"/>
  <c r="I39" i="2"/>
  <c r="I16" i="2"/>
  <c r="I61" i="2"/>
  <c r="I17" i="2"/>
  <c r="I18" i="2"/>
  <c r="I19" i="2"/>
  <c r="I53" i="2"/>
  <c r="I20" i="2"/>
  <c r="I33" i="2"/>
  <c r="I30" i="2"/>
  <c r="I35" i="2"/>
  <c r="I21" i="2"/>
  <c r="I47" i="2"/>
  <c r="I22" i="2"/>
  <c r="I37" i="2"/>
  <c r="I28" i="2"/>
  <c r="I60" i="2"/>
  <c r="D666" i="2"/>
  <c r="E666" i="2" s="1"/>
  <c r="D436" i="2"/>
  <c r="E436" i="2" s="1"/>
  <c r="D306" i="2"/>
  <c r="E306" i="2" s="1"/>
  <c r="D409" i="2"/>
  <c r="E409" i="2" s="1"/>
  <c r="D346" i="2"/>
  <c r="E346" i="2" s="1"/>
  <c r="D604" i="2"/>
  <c r="E604" i="2" s="1"/>
  <c r="D27" i="2"/>
  <c r="E27" i="2" s="1"/>
  <c r="D194" i="2"/>
  <c r="E194" i="2" s="1"/>
  <c r="D98" i="2"/>
  <c r="E98" i="2" s="1"/>
  <c r="D271" i="2"/>
  <c r="E271" i="2" s="1"/>
  <c r="D550" i="2"/>
  <c r="E550" i="2" s="1"/>
  <c r="D652" i="2"/>
  <c r="E652" i="2" s="1"/>
  <c r="D535" i="2"/>
  <c r="E535" i="2" s="1"/>
  <c r="D794" i="2"/>
  <c r="E794" i="2" s="1"/>
  <c r="D725" i="2"/>
  <c r="E725" i="2" s="1"/>
  <c r="D211" i="2"/>
  <c r="E211" i="2" s="1"/>
  <c r="D68" i="2"/>
  <c r="E68" i="2" s="1"/>
  <c r="D285" i="2"/>
  <c r="E285" i="2" s="1"/>
  <c r="D121" i="2"/>
  <c r="E121" i="2" s="1"/>
  <c r="D739" i="2"/>
  <c r="E739" i="2" s="1"/>
  <c r="D259" i="2"/>
  <c r="E259" i="2" s="1"/>
  <c r="D362" i="2"/>
  <c r="E362" i="2" s="1"/>
  <c r="D769" i="2"/>
  <c r="E769" i="2" s="1"/>
  <c r="D636" i="2"/>
  <c r="E636" i="2" s="1"/>
  <c r="D779" i="2"/>
  <c r="E779" i="2" s="1"/>
  <c r="D787" i="2"/>
  <c r="E787" i="2" s="1"/>
  <c r="D11" i="2"/>
  <c r="E11" i="2" s="1"/>
  <c r="D175" i="2"/>
  <c r="E175" i="2" s="1"/>
  <c r="D587" i="2"/>
  <c r="E587" i="2" s="1"/>
  <c r="D599" i="2"/>
  <c r="E599" i="2" s="1"/>
  <c r="D391" i="2"/>
  <c r="E391" i="2" s="1"/>
  <c r="D84" i="2"/>
  <c r="E84" i="2" s="1"/>
  <c r="D324" i="2"/>
  <c r="E324" i="2" s="1"/>
  <c r="D382" i="2"/>
  <c r="E382" i="2" s="1"/>
  <c r="D456" i="2"/>
  <c r="E456" i="2" s="1"/>
  <c r="D496" i="2"/>
  <c r="E496" i="2" s="1"/>
  <c r="D565" i="2"/>
  <c r="E565" i="2" s="1"/>
  <c r="D835" i="2"/>
  <c r="E835" i="2" s="1"/>
  <c r="D822" i="2"/>
  <c r="E822" i="2" s="1"/>
  <c r="D667" i="2"/>
  <c r="E667" i="2" s="1"/>
  <c r="D437" i="2"/>
  <c r="E437" i="2" s="1"/>
  <c r="D347" i="2"/>
  <c r="E347" i="2" s="1"/>
  <c r="D307" i="2"/>
  <c r="E307" i="2" s="1"/>
  <c r="D286" i="2"/>
  <c r="E286" i="2" s="1"/>
  <c r="D195" i="2"/>
  <c r="E195" i="2" s="1"/>
  <c r="D308" i="2"/>
  <c r="E308" i="2" s="1"/>
  <c r="D28" i="2"/>
  <c r="E28" i="2" s="1"/>
  <c r="D605" i="2"/>
  <c r="E605" i="2" s="1"/>
  <c r="D653" i="2"/>
  <c r="E653" i="2" s="1"/>
  <c r="D410" i="2"/>
  <c r="E410" i="2" s="1"/>
  <c r="D457" i="2"/>
  <c r="E457" i="2" s="1"/>
  <c r="D497" i="2"/>
  <c r="E497" i="2" s="1"/>
  <c r="D536" i="2"/>
  <c r="E536" i="2" s="1"/>
  <c r="D99" i="2"/>
  <c r="E99" i="2" s="1"/>
  <c r="D392" i="2"/>
  <c r="E392" i="2" s="1"/>
  <c r="D726" i="2"/>
  <c r="E726" i="2" s="1"/>
  <c r="D795" i="2"/>
  <c r="E795" i="2" s="1"/>
  <c r="D212" i="2"/>
  <c r="E212" i="2" s="1"/>
  <c r="D122" i="2"/>
  <c r="E122" i="2" s="1"/>
  <c r="D272" i="2"/>
  <c r="E272" i="2" s="1"/>
  <c r="D260" i="2"/>
  <c r="E260" i="2" s="1"/>
  <c r="D575" i="2"/>
  <c r="E575" i="2" s="1"/>
  <c r="D551" i="2"/>
  <c r="E551" i="2" s="1"/>
  <c r="D788" i="2"/>
  <c r="E788" i="2" s="1"/>
  <c r="D588" i="2"/>
  <c r="E588" i="2" s="1"/>
  <c r="D843" i="2"/>
  <c r="E843" i="2" s="1"/>
  <c r="D176" i="2"/>
  <c r="E176" i="2" s="1"/>
  <c r="D41" i="2"/>
  <c r="E41" i="2" s="1"/>
  <c r="D740" i="2"/>
  <c r="E740" i="2" s="1"/>
  <c r="D510" i="2"/>
  <c r="E510" i="2" s="1"/>
  <c r="D85" i="2"/>
  <c r="E85" i="2" s="1"/>
  <c r="D69" i="2"/>
  <c r="E69" i="2" s="1"/>
  <c r="D637" i="2"/>
  <c r="E637" i="2" s="1"/>
  <c r="D806" i="2"/>
  <c r="E806" i="2" s="1"/>
  <c r="D115" i="2"/>
  <c r="E115" i="2" s="1"/>
  <c r="D423" i="2"/>
  <c r="E423" i="2" s="1"/>
  <c r="D12" i="2"/>
  <c r="E12" i="2" s="1"/>
  <c r="D327" i="2"/>
  <c r="E327" i="2" s="1"/>
  <c r="D363" i="2"/>
  <c r="E363" i="2" s="1"/>
  <c r="D668" i="2"/>
  <c r="E668" i="2" s="1"/>
  <c r="D823" i="2"/>
  <c r="E823" i="2" s="1"/>
  <c r="D309" i="2"/>
  <c r="E309" i="2" s="1"/>
  <c r="D310" i="2"/>
  <c r="E310" i="2" s="1"/>
  <c r="D438" i="2"/>
  <c r="E438" i="2" s="1"/>
  <c r="D29" i="2"/>
  <c r="E29" i="2" s="1"/>
  <c r="D606" i="2"/>
  <c r="E606" i="2" s="1"/>
  <c r="D348" i="2"/>
  <c r="E348" i="2" s="1"/>
  <c r="D100" i="2"/>
  <c r="E100" i="2" s="1"/>
  <c r="D411" i="2"/>
  <c r="E411" i="2" s="1"/>
  <c r="D727" i="2"/>
  <c r="E727" i="2" s="1"/>
  <c r="D654" i="2"/>
  <c r="E654" i="2" s="1"/>
  <c r="D177" i="2"/>
  <c r="E177" i="2" s="1"/>
  <c r="D273" i="2"/>
  <c r="E273" i="2" s="1"/>
  <c r="D537" i="2"/>
  <c r="E537" i="2" s="1"/>
  <c r="D287" i="2"/>
  <c r="E287" i="2" s="1"/>
  <c r="D196" i="2"/>
  <c r="E196" i="2" s="1"/>
  <c r="D458" i="2"/>
  <c r="E458" i="2" s="1"/>
  <c r="D576" i="2"/>
  <c r="E576" i="2" s="1"/>
  <c r="D201" i="2"/>
  <c r="E201" i="2" s="1"/>
  <c r="D552" i="2"/>
  <c r="E552" i="2" s="1"/>
  <c r="D807" i="2"/>
  <c r="E807" i="2" s="1"/>
  <c r="D213" i="2"/>
  <c r="E213" i="2" s="1"/>
  <c r="D741" i="2"/>
  <c r="E741" i="2" s="1"/>
  <c r="D123" i="2"/>
  <c r="E123" i="2" s="1"/>
  <c r="D393" i="2"/>
  <c r="E393" i="2" s="1"/>
  <c r="D70" i="2"/>
  <c r="E70" i="2" s="1"/>
  <c r="D328" i="2"/>
  <c r="E328" i="2" s="1"/>
  <c r="D42" i="2"/>
  <c r="E42" i="2" s="1"/>
  <c r="D156" i="2"/>
  <c r="E156" i="2" s="1"/>
  <c r="D13" i="2"/>
  <c r="E13" i="2" s="1"/>
  <c r="D481" i="2"/>
  <c r="E481" i="2" s="1"/>
  <c r="D498" i="2"/>
  <c r="E498" i="2" s="1"/>
  <c r="D511" i="2"/>
  <c r="E511" i="2" s="1"/>
  <c r="D589" i="2"/>
  <c r="E589" i="2" s="1"/>
  <c r="D638" i="2"/>
  <c r="E638" i="2" s="1"/>
  <c r="D789" i="2"/>
  <c r="E789" i="2" s="1"/>
  <c r="D796" i="2"/>
  <c r="E796" i="2" s="1"/>
  <c r="D86" i="2"/>
  <c r="E86" i="2" s="1"/>
  <c r="D261" i="2"/>
  <c r="E261" i="2" s="1"/>
  <c r="D325" i="2"/>
  <c r="E325" i="2" s="1"/>
  <c r="D364" i="2"/>
  <c r="E364" i="2" s="1"/>
  <c r="D424" i="2"/>
  <c r="E424" i="2" s="1"/>
  <c r="D563" i="2"/>
  <c r="E563" i="2" s="1"/>
  <c r="D566" i="2"/>
  <c r="E566" i="2" s="1"/>
  <c r="D709" i="2"/>
  <c r="E709" i="2" s="1"/>
  <c r="D669" i="2"/>
  <c r="E669" i="2" s="1"/>
  <c r="D311" i="2"/>
  <c r="E311" i="2" s="1"/>
  <c r="D824" i="2"/>
  <c r="E824" i="2" s="1"/>
  <c r="D312" i="2"/>
  <c r="E312" i="2" s="1"/>
  <c r="D439" i="2"/>
  <c r="E439" i="2" s="1"/>
  <c r="D607" i="2"/>
  <c r="E607" i="2" s="1"/>
  <c r="D101" i="2"/>
  <c r="E101" i="2" s="1"/>
  <c r="D178" i="2"/>
  <c r="E178" i="2" s="1"/>
  <c r="D655" i="2"/>
  <c r="E655" i="2" s="1"/>
  <c r="D349" i="2"/>
  <c r="E349" i="2" s="1"/>
  <c r="D274" i="2"/>
  <c r="E274" i="2" s="1"/>
  <c r="D728" i="2"/>
  <c r="E728" i="2" s="1"/>
  <c r="D412" i="2"/>
  <c r="E412" i="2" s="1"/>
  <c r="D288" i="2"/>
  <c r="E288" i="2" s="1"/>
  <c r="D197" i="2"/>
  <c r="E197" i="2" s="1"/>
  <c r="D553" i="2"/>
  <c r="E553" i="2" s="1"/>
  <c r="D639" i="2"/>
  <c r="E639" i="2" s="1"/>
  <c r="D742" i="2"/>
  <c r="E742" i="2" s="1"/>
  <c r="D202" i="2"/>
  <c r="E202" i="2" s="1"/>
  <c r="D425" i="2"/>
  <c r="E425" i="2" s="1"/>
  <c r="D577" i="2"/>
  <c r="E577" i="2" s="1"/>
  <c r="D214" i="2"/>
  <c r="E214" i="2" s="1"/>
  <c r="D499" i="2"/>
  <c r="E499" i="2" s="1"/>
  <c r="D780" i="2"/>
  <c r="E780" i="2" s="1"/>
  <c r="D124" i="2"/>
  <c r="E124" i="2" s="1"/>
  <c r="D71" i="2"/>
  <c r="E71" i="2" s="1"/>
  <c r="D538" i="2"/>
  <c r="E538" i="2" s="1"/>
  <c r="D617" i="2"/>
  <c r="E617" i="2" s="1"/>
  <c r="D710" i="2"/>
  <c r="E710" i="2" s="1"/>
  <c r="D30" i="2"/>
  <c r="E30" i="2" s="1"/>
  <c r="D394" i="2"/>
  <c r="E394" i="2" s="1"/>
  <c r="D512" i="2"/>
  <c r="E512" i="2" s="1"/>
  <c r="D844" i="2"/>
  <c r="E844" i="2" s="1"/>
  <c r="D87" i="2"/>
  <c r="E87" i="2" s="1"/>
  <c r="D43" i="2"/>
  <c r="E43" i="2" s="1"/>
  <c r="D82" i="2"/>
  <c r="E82" i="2" s="1"/>
  <c r="D590" i="2"/>
  <c r="E590" i="2" s="1"/>
  <c r="D626" i="2"/>
  <c r="E626" i="2" s="1"/>
  <c r="D759" i="2"/>
  <c r="E759" i="2" s="1"/>
  <c r="D670" i="2"/>
  <c r="E670" i="2" s="1"/>
  <c r="D313" i="2"/>
  <c r="E313" i="2" s="1"/>
  <c r="D102" i="2"/>
  <c r="E102" i="2" s="1"/>
  <c r="D179" i="2"/>
  <c r="E179" i="2" s="1"/>
  <c r="D413" i="2"/>
  <c r="E413" i="2" s="1"/>
  <c r="D350" i="2"/>
  <c r="E350" i="2" s="1"/>
  <c r="D656" i="2"/>
  <c r="E656" i="2" s="1"/>
  <c r="D289" i="2"/>
  <c r="E289" i="2" s="1"/>
  <c r="D608" i="2"/>
  <c r="E608" i="2" s="1"/>
  <c r="D729" i="2"/>
  <c r="E729" i="2" s="1"/>
  <c r="D275" i="2"/>
  <c r="E275" i="2" s="1"/>
  <c r="D198" i="2"/>
  <c r="E198" i="2" s="1"/>
  <c r="D31" i="2"/>
  <c r="E31" i="2" s="1"/>
  <c r="D215" i="2"/>
  <c r="E215" i="2" s="1"/>
  <c r="D88" i="2"/>
  <c r="E88" i="2" s="1"/>
  <c r="D262" i="2"/>
  <c r="E262" i="2" s="1"/>
  <c r="D743" i="2"/>
  <c r="E743" i="2" s="1"/>
  <c r="D711" i="2"/>
  <c r="E711" i="2" s="1"/>
  <c r="D44" i="2"/>
  <c r="E44" i="2" s="1"/>
  <c r="D329" i="2"/>
  <c r="E329" i="2" s="1"/>
  <c r="D72" i="2"/>
  <c r="E72" i="2" s="1"/>
  <c r="D365" i="2"/>
  <c r="E365" i="2" s="1"/>
  <c r="D864" i="2"/>
  <c r="E864" i="2" s="1"/>
  <c r="D203" i="2"/>
  <c r="E203" i="2" s="1"/>
  <c r="D513" i="2"/>
  <c r="E513" i="2" s="1"/>
  <c r="D820" i="2"/>
  <c r="E820" i="2" s="1"/>
  <c r="D500" i="2"/>
  <c r="E500" i="2" s="1"/>
  <c r="D539" i="2"/>
  <c r="E539" i="2" s="1"/>
  <c r="D383" i="2"/>
  <c r="E383" i="2" s="1"/>
  <c r="D808" i="2"/>
  <c r="E808" i="2" s="1"/>
  <c r="D845" i="2"/>
  <c r="E845" i="2" s="1"/>
  <c r="D426" i="2"/>
  <c r="E426" i="2" s="1"/>
  <c r="D342" i="2"/>
  <c r="E342" i="2" s="1"/>
  <c r="D482" i="2"/>
  <c r="E482" i="2" s="1"/>
  <c r="D825" i="2"/>
  <c r="E825" i="2" s="1"/>
  <c r="D657" i="2"/>
  <c r="E657" i="2" s="1"/>
  <c r="D314" i="2"/>
  <c r="E314" i="2" s="1"/>
  <c r="D138" i="2"/>
  <c r="E138" i="2" s="1"/>
  <c r="D414" i="2"/>
  <c r="E414" i="2" s="1"/>
  <c r="D125" i="2"/>
  <c r="E125" i="2" s="1"/>
  <c r="D440" i="2"/>
  <c r="E440" i="2" s="1"/>
  <c r="D554" i="2"/>
  <c r="E554" i="2" s="1"/>
  <c r="D640" i="2"/>
  <c r="E640" i="2" s="1"/>
  <c r="D290" i="2"/>
  <c r="E290" i="2" s="1"/>
  <c r="D540" i="2"/>
  <c r="E540" i="2" s="1"/>
  <c r="D32" i="2"/>
  <c r="E32" i="2" s="1"/>
  <c r="D276" i="2"/>
  <c r="E276" i="2" s="1"/>
  <c r="D730" i="2"/>
  <c r="E730" i="2" s="1"/>
  <c r="D501" i="2"/>
  <c r="E501" i="2" s="1"/>
  <c r="D522" i="2"/>
  <c r="E522" i="2" s="1"/>
  <c r="D89" i="2"/>
  <c r="E89" i="2" s="1"/>
  <c r="D712" i="2"/>
  <c r="E712" i="2" s="1"/>
  <c r="D73" i="2"/>
  <c r="E73" i="2" s="1"/>
  <c r="D45" i="2"/>
  <c r="E45" i="2" s="1"/>
  <c r="D459" i="2"/>
  <c r="E459" i="2" s="1"/>
  <c r="D618" i="2"/>
  <c r="E618" i="2" s="1"/>
  <c r="D591" i="2"/>
  <c r="E591" i="2" s="1"/>
  <c r="D744" i="2"/>
  <c r="E744" i="2" s="1"/>
  <c r="D216" i="2"/>
  <c r="E216" i="2" s="1"/>
  <c r="D427" i="2"/>
  <c r="E427" i="2" s="1"/>
  <c r="D578" i="2"/>
  <c r="E578" i="2" s="1"/>
  <c r="D330" i="2"/>
  <c r="E330" i="2" s="1"/>
  <c r="D567" i="2"/>
  <c r="E567" i="2" s="1"/>
  <c r="D627" i="2"/>
  <c r="E627" i="2" s="1"/>
  <c r="D157" i="2"/>
  <c r="E157" i="2" s="1"/>
  <c r="D113" i="2"/>
  <c r="E113" i="2" s="1"/>
  <c r="D233" i="2"/>
  <c r="E233" i="2" s="1"/>
  <c r="D384" i="2"/>
  <c r="E384" i="2" s="1"/>
  <c r="D596" i="2"/>
  <c r="E596" i="2" s="1"/>
  <c r="D753" i="2"/>
  <c r="E753" i="2" s="1"/>
  <c r="D760" i="2"/>
  <c r="E760" i="2" s="1"/>
  <c r="D797" i="2"/>
  <c r="E797" i="2" s="1"/>
  <c r="D846" i="2"/>
  <c r="E846" i="2" s="1"/>
  <c r="D4" i="2"/>
  <c r="E4" i="2" s="1"/>
  <c r="D116" i="2"/>
  <c r="E116" i="2" s="1"/>
  <c r="D226" i="2"/>
  <c r="E226" i="2" s="1"/>
  <c r="D359" i="2"/>
  <c r="E359" i="2" s="1"/>
  <c r="D862" i="2"/>
  <c r="E862" i="2" s="1"/>
  <c r="D671" i="2"/>
  <c r="E671" i="2" s="1"/>
  <c r="D315" i="2"/>
  <c r="E315" i="2" s="1"/>
  <c r="D826" i="2"/>
  <c r="E826" i="2" s="1"/>
  <c r="D641" i="2"/>
  <c r="E641" i="2" s="1"/>
  <c r="D316" i="2"/>
  <c r="E316" i="2" s="1"/>
  <c r="D351" i="2"/>
  <c r="E351" i="2" s="1"/>
  <c r="D103" i="2"/>
  <c r="E103" i="2" s="1"/>
  <c r="D658" i="2"/>
  <c r="E658" i="2" s="1"/>
  <c r="D291" i="2"/>
  <c r="E291" i="2" s="1"/>
  <c r="D415" i="2"/>
  <c r="E415" i="2" s="1"/>
  <c r="D139" i="2"/>
  <c r="E139" i="2" s="1"/>
  <c r="D460" i="2"/>
  <c r="E460" i="2" s="1"/>
  <c r="D441" i="2"/>
  <c r="E441" i="2" s="1"/>
  <c r="D33" i="2"/>
  <c r="E33" i="2" s="1"/>
  <c r="D199" i="2"/>
  <c r="E199" i="2" s="1"/>
  <c r="D555" i="2"/>
  <c r="E555" i="2" s="1"/>
  <c r="D126" i="2"/>
  <c r="E126" i="2" s="1"/>
  <c r="D609" i="2"/>
  <c r="E609" i="2" s="1"/>
  <c r="D579" i="2"/>
  <c r="E579" i="2" s="1"/>
  <c r="D541" i="2"/>
  <c r="E541" i="2" s="1"/>
  <c r="D217" i="2"/>
  <c r="E217" i="2" s="1"/>
  <c r="D90" i="2"/>
  <c r="E90" i="2" s="1"/>
  <c r="D277" i="2"/>
  <c r="E277" i="2" s="1"/>
  <c r="D713" i="2"/>
  <c r="E713" i="2" s="1"/>
  <c r="D798" i="2"/>
  <c r="E798" i="2" s="1"/>
  <c r="D523" i="2"/>
  <c r="E523" i="2" s="1"/>
  <c r="D46" i="2"/>
  <c r="E46" i="2" s="1"/>
  <c r="D619" i="2"/>
  <c r="E619" i="2" s="1"/>
  <c r="D723" i="2"/>
  <c r="E723" i="2" s="1"/>
  <c r="D731" i="2"/>
  <c r="E731" i="2" s="1"/>
  <c r="D745" i="2"/>
  <c r="E745" i="2" s="1"/>
  <c r="D428" i="2"/>
  <c r="E428" i="2" s="1"/>
  <c r="D14" i="2"/>
  <c r="E14" i="2" s="1"/>
  <c r="D134" i="2"/>
  <c r="E134" i="2" s="1"/>
  <c r="D165" i="2"/>
  <c r="E165" i="2" s="1"/>
  <c r="D374" i="2"/>
  <c r="E374" i="2" s="1"/>
  <c r="D395" i="2"/>
  <c r="E395" i="2" s="1"/>
  <c r="D549" i="2"/>
  <c r="E549" i="2" s="1"/>
  <c r="D597" i="2"/>
  <c r="E597" i="2" s="1"/>
  <c r="D679" i="2"/>
  <c r="E679" i="2" s="1"/>
  <c r="D834" i="2"/>
  <c r="E834" i="2" s="1"/>
  <c r="D74" i="2"/>
  <c r="E74" i="2" s="1"/>
  <c r="D502" i="2"/>
  <c r="E502" i="2" s="1"/>
  <c r="D158" i="2"/>
  <c r="E158" i="2" s="1"/>
  <c r="D225" i="2"/>
  <c r="E225" i="2" s="1"/>
  <c r="D331" i="2"/>
  <c r="E331" i="2" s="1"/>
  <c r="D514" i="2"/>
  <c r="E514" i="2" s="1"/>
  <c r="D592" i="2"/>
  <c r="E592" i="2" s="1"/>
  <c r="D600" i="2"/>
  <c r="E600" i="2" s="1"/>
  <c r="D761" i="2"/>
  <c r="E761" i="2" s="1"/>
  <c r="D817" i="2"/>
  <c r="E817" i="2" s="1"/>
  <c r="D827" i="2"/>
  <c r="E827" i="2" s="1"/>
  <c r="D317" i="2"/>
  <c r="E317" i="2" s="1"/>
  <c r="D140" i="2"/>
  <c r="E140" i="2" s="1"/>
  <c r="D180" i="2"/>
  <c r="E180" i="2" s="1"/>
  <c r="D714" i="2"/>
  <c r="E714" i="2" s="1"/>
  <c r="D642" i="2"/>
  <c r="E642" i="2" s="1"/>
  <c r="D352" i="2"/>
  <c r="E352" i="2" s="1"/>
  <c r="D292" i="2"/>
  <c r="E292" i="2" s="1"/>
  <c r="D34" i="2"/>
  <c r="E34" i="2" s="1"/>
  <c r="D127" i="2"/>
  <c r="E127" i="2" s="1"/>
  <c r="D416" i="2"/>
  <c r="E416" i="2" s="1"/>
  <c r="D659" i="2"/>
  <c r="E659" i="2" s="1"/>
  <c r="D200" i="2"/>
  <c r="E200" i="2" s="1"/>
  <c r="D204" i="2"/>
  <c r="E204" i="2" s="1"/>
  <c r="D442" i="2"/>
  <c r="E442" i="2" s="1"/>
  <c r="D104" i="2"/>
  <c r="E104" i="2" s="1"/>
  <c r="D610" i="2"/>
  <c r="E610" i="2" s="1"/>
  <c r="D542" i="2"/>
  <c r="E542" i="2" s="1"/>
  <c r="D461" i="2"/>
  <c r="E461" i="2" s="1"/>
  <c r="D580" i="2"/>
  <c r="E580" i="2" s="1"/>
  <c r="D799" i="2"/>
  <c r="E799" i="2" s="1"/>
  <c r="D375" i="2"/>
  <c r="E375" i="2" s="1"/>
  <c r="D91" i="2"/>
  <c r="E91" i="2" s="1"/>
  <c r="D332" i="2"/>
  <c r="E332" i="2" s="1"/>
  <c r="D732" i="2"/>
  <c r="E732" i="2" s="1"/>
  <c r="D556" i="2"/>
  <c r="E556" i="2" s="1"/>
  <c r="D278" i="2"/>
  <c r="E278" i="2" s="1"/>
  <c r="D218" i="2"/>
  <c r="E218" i="2" s="1"/>
  <c r="D524" i="2"/>
  <c r="E524" i="2" s="1"/>
  <c r="D385" i="2"/>
  <c r="E385" i="2" s="1"/>
  <c r="D263" i="2"/>
  <c r="E263" i="2" s="1"/>
  <c r="D5" i="2"/>
  <c r="E5" i="2" s="1"/>
  <c r="D253" i="2"/>
  <c r="E253" i="2" s="1"/>
  <c r="D483" i="2"/>
  <c r="E483" i="2" s="1"/>
  <c r="D746" i="2"/>
  <c r="E746" i="2" s="1"/>
  <c r="D429" i="2"/>
  <c r="E429" i="2" s="1"/>
  <c r="D568" i="2"/>
  <c r="E568" i="2" s="1"/>
  <c r="D475" i="2"/>
  <c r="E475" i="2" s="1"/>
  <c r="D47" i="2"/>
  <c r="E47" i="2" s="1"/>
  <c r="D533" i="2"/>
  <c r="E533" i="2" s="1"/>
  <c r="D702" i="2"/>
  <c r="E702" i="2" s="1"/>
  <c r="D75" i="2"/>
  <c r="E75" i="2" s="1"/>
  <c r="D168" i="2"/>
  <c r="E168" i="2" s="1"/>
  <c r="D396" i="2"/>
  <c r="E396" i="2" s="1"/>
  <c r="D403" i="2"/>
  <c r="E403" i="2" s="1"/>
  <c r="D503" i="2"/>
  <c r="E503" i="2" s="1"/>
  <c r="D598" i="2"/>
  <c r="E598" i="2" s="1"/>
  <c r="D515" i="2"/>
  <c r="E515" i="2" s="1"/>
  <c r="D695" i="2"/>
  <c r="E695" i="2" s="1"/>
  <c r="D15" i="2"/>
  <c r="E15" i="2" s="1"/>
  <c r="D159" i="2"/>
  <c r="E159" i="2" s="1"/>
  <c r="D326" i="2"/>
  <c r="E326" i="2" s="1"/>
  <c r="D490" i="2"/>
  <c r="E490" i="2" s="1"/>
  <c r="D593" i="2"/>
  <c r="E593" i="2" s="1"/>
  <c r="D601" i="2"/>
  <c r="E601" i="2" s="1"/>
  <c r="D628" i="2"/>
  <c r="E628" i="2" s="1"/>
  <c r="D632" i="2"/>
  <c r="E632" i="2" s="1"/>
  <c r="D724" i="2"/>
  <c r="E724" i="2" s="1"/>
  <c r="D762" i="2"/>
  <c r="E762" i="2" s="1"/>
  <c r="D770" i="2"/>
  <c r="E770" i="2" s="1"/>
  <c r="D828" i="2"/>
  <c r="E828" i="2" s="1"/>
  <c r="D672" i="2"/>
  <c r="E672" i="2" s="1"/>
  <c r="D318" i="2"/>
  <c r="E318" i="2" s="1"/>
  <c r="D141" i="2"/>
  <c r="E141" i="2" s="1"/>
  <c r="D293" i="2"/>
  <c r="E293" i="2" s="1"/>
  <c r="D417" i="2"/>
  <c r="E417" i="2" s="1"/>
  <c r="D35" i="2"/>
  <c r="E35" i="2" s="1"/>
  <c r="D181" i="2"/>
  <c r="E181" i="2" s="1"/>
  <c r="D811" i="2"/>
  <c r="E811" i="2" s="1"/>
  <c r="D643" i="2"/>
  <c r="E643" i="2" s="1"/>
  <c r="D611" i="2"/>
  <c r="E611" i="2" s="1"/>
  <c r="D353" i="2"/>
  <c r="E353" i="2" s="1"/>
  <c r="D715" i="2"/>
  <c r="E715" i="2" s="1"/>
  <c r="D660" i="2"/>
  <c r="E660" i="2" s="1"/>
  <c r="D543" i="2"/>
  <c r="E543" i="2" s="1"/>
  <c r="D333" i="2"/>
  <c r="E333" i="2" s="1"/>
  <c r="D188" i="2"/>
  <c r="E188" i="2" s="1"/>
  <c r="D747" i="2"/>
  <c r="E747" i="2" s="1"/>
  <c r="D219" i="2"/>
  <c r="E219" i="2" s="1"/>
  <c r="D800" i="2"/>
  <c r="E800" i="2" s="1"/>
  <c r="D128" i="2"/>
  <c r="E128" i="2" s="1"/>
  <c r="D105" i="2"/>
  <c r="E105" i="2" s="1"/>
  <c r="D443" i="2"/>
  <c r="E443" i="2" s="1"/>
  <c r="D450" i="2"/>
  <c r="E450" i="2" s="1"/>
  <c r="D92" i="2"/>
  <c r="E92" i="2" s="1"/>
  <c r="D557" i="2"/>
  <c r="E557" i="2" s="1"/>
  <c r="D703" i="2"/>
  <c r="E703" i="2" s="1"/>
  <c r="D386" i="2"/>
  <c r="E386" i="2" s="1"/>
  <c r="D733" i="2"/>
  <c r="E733" i="2" s="1"/>
  <c r="D581" i="2"/>
  <c r="E581" i="2" s="1"/>
  <c r="D76" i="2"/>
  <c r="E76" i="2" s="1"/>
  <c r="D569" i="2"/>
  <c r="E569" i="2" s="1"/>
  <c r="D205" i="2"/>
  <c r="E205" i="2" s="1"/>
  <c r="D6" i="2"/>
  <c r="E6" i="2" s="1"/>
  <c r="D264" i="2"/>
  <c r="E264" i="2" s="1"/>
  <c r="D62" i="2"/>
  <c r="E62" i="2" s="1"/>
  <c r="D462" i="2"/>
  <c r="E462" i="2" s="1"/>
  <c r="D430" i="2"/>
  <c r="E430" i="2" s="1"/>
  <c r="D279" i="2"/>
  <c r="E279" i="2" s="1"/>
  <c r="D376" i="2"/>
  <c r="E376" i="2" s="1"/>
  <c r="D683" i="2"/>
  <c r="E683" i="2" s="1"/>
  <c r="D397" i="2"/>
  <c r="E397" i="2" s="1"/>
  <c r="D689" i="2"/>
  <c r="E689" i="2" s="1"/>
  <c r="D22" i="2"/>
  <c r="E22" i="2" s="1"/>
  <c r="D169" i="2"/>
  <c r="E169" i="2" s="1"/>
  <c r="D620" i="2"/>
  <c r="E620" i="2" s="1"/>
  <c r="D763" i="2"/>
  <c r="E763" i="2" s="1"/>
  <c r="D111" i="2"/>
  <c r="E111" i="2" s="1"/>
  <c r="D166" i="2"/>
  <c r="E166" i="2" s="1"/>
  <c r="D231" i="2"/>
  <c r="E231" i="2" s="1"/>
  <c r="D754" i="2"/>
  <c r="E754" i="2" s="1"/>
  <c r="D16" i="2"/>
  <c r="E16" i="2" s="1"/>
  <c r="D534" i="2"/>
  <c r="E534" i="2" s="1"/>
  <c r="D696" i="2"/>
  <c r="E696" i="2" s="1"/>
  <c r="D48" i="2"/>
  <c r="E48" i="2" s="1"/>
  <c r="D491" i="2"/>
  <c r="E491" i="2" s="1"/>
  <c r="D649" i="2"/>
  <c r="E649" i="2" s="1"/>
  <c r="D837" i="2"/>
  <c r="E837" i="2" s="1"/>
  <c r="D53" i="2"/>
  <c r="E53" i="2" s="1"/>
  <c r="D476" i="2"/>
  <c r="E476" i="2" s="1"/>
  <c r="D602" i="2"/>
  <c r="E602" i="2" s="1"/>
  <c r="D771" i="2"/>
  <c r="E771" i="2" s="1"/>
  <c r="D778" i="2"/>
  <c r="E778" i="2" s="1"/>
  <c r="D863" i="2"/>
  <c r="E863" i="2" s="1"/>
  <c r="D300" i="2"/>
  <c r="E300" i="2" s="1"/>
  <c r="D525" i="2"/>
  <c r="E525" i="2" s="1"/>
  <c r="D781" i="2"/>
  <c r="E781" i="2" s="1"/>
  <c r="D366" i="2"/>
  <c r="E366" i="2" s="1"/>
  <c r="D404" i="2"/>
  <c r="E404" i="2" s="1"/>
  <c r="D484" i="2"/>
  <c r="E484" i="2" s="1"/>
  <c r="D504" i="2"/>
  <c r="E504" i="2" s="1"/>
  <c r="D516" i="2"/>
  <c r="E516" i="2" s="1"/>
  <c r="D531" i="2"/>
  <c r="E531" i="2" s="1"/>
  <c r="D629" i="2"/>
  <c r="E629" i="2" s="1"/>
  <c r="D790" i="2"/>
  <c r="E790" i="2" s="1"/>
  <c r="D809" i="2"/>
  <c r="E809" i="2" s="1"/>
  <c r="D829" i="2"/>
  <c r="E829" i="2" s="1"/>
  <c r="D673" i="2"/>
  <c r="E673" i="2" s="1"/>
  <c r="D142" i="2"/>
  <c r="E142" i="2" s="1"/>
  <c r="D36" i="2"/>
  <c r="E36" i="2" s="1"/>
  <c r="D319" i="2"/>
  <c r="E319" i="2" s="1"/>
  <c r="D294" i="2"/>
  <c r="E294" i="2" s="1"/>
  <c r="D418" i="2"/>
  <c r="E418" i="2" s="1"/>
  <c r="D544" i="2"/>
  <c r="E544" i="2" s="1"/>
  <c r="D182" i="2"/>
  <c r="E182" i="2" s="1"/>
  <c r="D661" i="2"/>
  <c r="E661" i="2" s="1"/>
  <c r="D644" i="2"/>
  <c r="E644" i="2" s="1"/>
  <c r="D354" i="2"/>
  <c r="E354" i="2" s="1"/>
  <c r="D612" i="2"/>
  <c r="E612" i="2" s="1"/>
  <c r="D444" i="2"/>
  <c r="E444" i="2" s="1"/>
  <c r="D106" i="2"/>
  <c r="E106" i="2" s="1"/>
  <c r="D334" i="2"/>
  <c r="E334" i="2" s="1"/>
  <c r="D734" i="2"/>
  <c r="E734" i="2" s="1"/>
  <c r="D582" i="2"/>
  <c r="E582" i="2" s="1"/>
  <c r="D265" i="2"/>
  <c r="E265" i="2" s="1"/>
  <c r="D812" i="2"/>
  <c r="E812" i="2" s="1"/>
  <c r="D451" i="2"/>
  <c r="E451" i="2" s="1"/>
  <c r="D63" i="2"/>
  <c r="E63" i="2" s="1"/>
  <c r="D129" i="2"/>
  <c r="E129" i="2" s="1"/>
  <c r="D716" i="2"/>
  <c r="E716" i="2" s="1"/>
  <c r="D801" i="2"/>
  <c r="E801" i="2" s="1"/>
  <c r="D398" i="2"/>
  <c r="E398" i="2" s="1"/>
  <c r="D189" i="2"/>
  <c r="E189" i="2" s="1"/>
  <c r="D463" i="2"/>
  <c r="E463" i="2" s="1"/>
  <c r="D220" i="2"/>
  <c r="E220" i="2" s="1"/>
  <c r="D280" i="2"/>
  <c r="E280" i="2" s="1"/>
  <c r="D49" i="2"/>
  <c r="E49" i="2" s="1"/>
  <c r="D485" i="2"/>
  <c r="E485" i="2" s="1"/>
  <c r="D54" i="2"/>
  <c r="E54" i="2" s="1"/>
  <c r="D772" i="2"/>
  <c r="E772" i="2" s="1"/>
  <c r="D697" i="2"/>
  <c r="E697" i="2" s="1"/>
  <c r="D748" i="2"/>
  <c r="E748" i="2" s="1"/>
  <c r="D377" i="2"/>
  <c r="E377" i="2" s="1"/>
  <c r="D690" i="2"/>
  <c r="E690" i="2" s="1"/>
  <c r="D505" i="2"/>
  <c r="E505" i="2" s="1"/>
  <c r="D570" i="2"/>
  <c r="E570" i="2" s="1"/>
  <c r="D7" i="2"/>
  <c r="E7" i="2" s="1"/>
  <c r="D838" i="2"/>
  <c r="E838" i="2" s="1"/>
  <c r="D477" i="2"/>
  <c r="E477" i="2" s="1"/>
  <c r="D684" i="2"/>
  <c r="E684" i="2" s="1"/>
  <c r="D558" i="2"/>
  <c r="E558" i="2" s="1"/>
  <c r="D254" i="2"/>
  <c r="E254" i="2" s="1"/>
  <c r="D764" i="2"/>
  <c r="E764" i="2" s="1"/>
  <c r="D170" i="2"/>
  <c r="E170" i="2" s="1"/>
  <c r="D117" i="2"/>
  <c r="E117" i="2" s="1"/>
  <c r="D160" i="2"/>
  <c r="E160" i="2" s="1"/>
  <c r="D532" i="2"/>
  <c r="E532" i="2" s="1"/>
  <c r="D93" i="2"/>
  <c r="E93" i="2" s="1"/>
  <c r="D431" i="2"/>
  <c r="E431" i="2" s="1"/>
  <c r="D77" i="2"/>
  <c r="E77" i="2" s="1"/>
  <c r="D704" i="2"/>
  <c r="E704" i="2" s="1"/>
  <c r="D17" i="2"/>
  <c r="E17" i="2" s="1"/>
  <c r="D526" i="2"/>
  <c r="E526" i="2" s="1"/>
  <c r="D206" i="2"/>
  <c r="E206" i="2" s="1"/>
  <c r="D468" i="2"/>
  <c r="E468" i="2" s="1"/>
  <c r="D650" i="2"/>
  <c r="E650" i="2" s="1"/>
  <c r="D782" i="2"/>
  <c r="E782" i="2" s="1"/>
  <c r="D387" i="2"/>
  <c r="E387" i="2" s="1"/>
  <c r="D721" i="2"/>
  <c r="E721" i="2" s="1"/>
  <c r="D836" i="2"/>
  <c r="E836" i="2" s="1"/>
  <c r="D851" i="2"/>
  <c r="E851" i="2" s="1"/>
  <c r="D301" i="2"/>
  <c r="E301" i="2" s="1"/>
  <c r="D167" i="2"/>
  <c r="E167" i="2" s="1"/>
  <c r="D621" i="2"/>
  <c r="E621" i="2" s="1"/>
  <c r="D23" i="2"/>
  <c r="E23" i="2" s="1"/>
  <c r="D61" i="2"/>
  <c r="E61" i="2" s="1"/>
  <c r="D135" i="2"/>
  <c r="E135" i="2" s="1"/>
  <c r="D360" i="2"/>
  <c r="E360" i="2" s="1"/>
  <c r="D367" i="2"/>
  <c r="E367" i="2" s="1"/>
  <c r="D405" i="2"/>
  <c r="E405" i="2" s="1"/>
  <c r="D471" i="2"/>
  <c r="E471" i="2" s="1"/>
  <c r="D473" i="2"/>
  <c r="E473" i="2" s="1"/>
  <c r="D633" i="2"/>
  <c r="E633" i="2" s="1"/>
  <c r="D830" i="2"/>
  <c r="E830" i="2" s="1"/>
  <c r="D143" i="2"/>
  <c r="E143" i="2" s="1"/>
  <c r="D674" i="2"/>
  <c r="E674" i="2" s="1"/>
  <c r="D37" i="2"/>
  <c r="E37" i="2" s="1"/>
  <c r="D445" i="2"/>
  <c r="E445" i="2" s="1"/>
  <c r="D320" i="2"/>
  <c r="E320" i="2" s="1"/>
  <c r="D295" i="2"/>
  <c r="E295" i="2" s="1"/>
  <c r="D419" i="2"/>
  <c r="E419" i="2" s="1"/>
  <c r="D645" i="2"/>
  <c r="E645" i="2" s="1"/>
  <c r="D183" i="2"/>
  <c r="E183" i="2" s="1"/>
  <c r="D355" i="2"/>
  <c r="E355" i="2" s="1"/>
  <c r="D813" i="2"/>
  <c r="E813" i="2" s="1"/>
  <c r="D662" i="2"/>
  <c r="E662" i="2" s="1"/>
  <c r="D335" i="2"/>
  <c r="E335" i="2" s="1"/>
  <c r="D94" i="2"/>
  <c r="E94" i="2" s="1"/>
  <c r="D583" i="2"/>
  <c r="E583" i="2" s="1"/>
  <c r="D545" i="2"/>
  <c r="E545" i="2" s="1"/>
  <c r="D735" i="2"/>
  <c r="E735" i="2" s="1"/>
  <c r="D717" i="2"/>
  <c r="E717" i="2" s="1"/>
  <c r="D130" i="2"/>
  <c r="E130" i="2" s="1"/>
  <c r="D802" i="2"/>
  <c r="E802" i="2" s="1"/>
  <c r="D613" i="2"/>
  <c r="E613" i="2" s="1"/>
  <c r="D559" i="2"/>
  <c r="E559" i="2" s="1"/>
  <c r="D765" i="2"/>
  <c r="E765" i="2" s="1"/>
  <c r="D64" i="2"/>
  <c r="E64" i="2" s="1"/>
  <c r="D50" i="2"/>
  <c r="E50" i="2" s="1"/>
  <c r="D266" i="2"/>
  <c r="E266" i="2" s="1"/>
  <c r="D399" i="2"/>
  <c r="E399" i="2" s="1"/>
  <c r="D691" i="2"/>
  <c r="E691" i="2" s="1"/>
  <c r="D302" i="2"/>
  <c r="E302" i="2" s="1"/>
  <c r="D107" i="2"/>
  <c r="E107" i="2" s="1"/>
  <c r="D221" i="2"/>
  <c r="E221" i="2" s="1"/>
  <c r="D432" i="2"/>
  <c r="E432" i="2" s="1"/>
  <c r="D839" i="2"/>
  <c r="E839" i="2" s="1"/>
  <c r="D527" i="2"/>
  <c r="E527" i="2" s="1"/>
  <c r="D18" i="2"/>
  <c r="E18" i="2" s="1"/>
  <c r="D136" i="2"/>
  <c r="E136" i="2" s="1"/>
  <c r="D452" i="2"/>
  <c r="E452" i="2" s="1"/>
  <c r="D464" i="2"/>
  <c r="E464" i="2" s="1"/>
  <c r="D190" i="2"/>
  <c r="E190" i="2" s="1"/>
  <c r="D705" i="2"/>
  <c r="E705" i="2" s="1"/>
  <c r="D171" i="2"/>
  <c r="E171" i="2" s="1"/>
  <c r="D486" i="2"/>
  <c r="E486" i="2" s="1"/>
  <c r="D234" i="2"/>
  <c r="E234" i="2" s="1"/>
  <c r="D749" i="2"/>
  <c r="E749" i="2" s="1"/>
  <c r="D378" i="2"/>
  <c r="E378" i="2" s="1"/>
  <c r="D865" i="2"/>
  <c r="E865" i="2" s="1"/>
  <c r="D55" i="2"/>
  <c r="E55" i="2" s="1"/>
  <c r="D78" i="2"/>
  <c r="E78" i="2" s="1"/>
  <c r="D406" i="2"/>
  <c r="E406" i="2" s="1"/>
  <c r="D773" i="2"/>
  <c r="E773" i="2" s="1"/>
  <c r="D118" i="2"/>
  <c r="E118" i="2" s="1"/>
  <c r="D227" i="2"/>
  <c r="E227" i="2" s="1"/>
  <c r="D818" i="2"/>
  <c r="E818" i="2" s="1"/>
  <c r="D207" i="2"/>
  <c r="E207" i="2" s="1"/>
  <c r="D478" i="2"/>
  <c r="E478" i="2" s="1"/>
  <c r="D506" i="2"/>
  <c r="E506" i="2" s="1"/>
  <c r="D622" i="2"/>
  <c r="E622" i="2" s="1"/>
  <c r="D281" i="2"/>
  <c r="E281" i="2" s="1"/>
  <c r="D685" i="2"/>
  <c r="E685" i="2" s="1"/>
  <c r="D698" i="2"/>
  <c r="E698" i="2" s="1"/>
  <c r="D255" i="2"/>
  <c r="E255" i="2" s="1"/>
  <c r="D368" i="2"/>
  <c r="E368" i="2" s="1"/>
  <c r="D595" i="2"/>
  <c r="E595" i="2" s="1"/>
  <c r="D161" i="2"/>
  <c r="E161" i="2" s="1"/>
  <c r="D571" i="2"/>
  <c r="E571" i="2" s="1"/>
  <c r="D847" i="2"/>
  <c r="E847" i="2" s="1"/>
  <c r="D252" i="2"/>
  <c r="E252" i="2" s="1"/>
  <c r="D517" i="2"/>
  <c r="E517" i="2" s="1"/>
  <c r="D755" i="2"/>
  <c r="E755" i="2" s="1"/>
  <c r="D783" i="2"/>
  <c r="E783" i="2" s="1"/>
  <c r="D144" i="2"/>
  <c r="E144" i="2" s="1"/>
  <c r="D831" i="2"/>
  <c r="E831" i="2" s="1"/>
  <c r="D675" i="2"/>
  <c r="E675" i="2" s="1"/>
  <c r="D321" i="2"/>
  <c r="E321" i="2" s="1"/>
  <c r="D38" i="2"/>
  <c r="E38" i="2" s="1"/>
  <c r="D646" i="2"/>
  <c r="E646" i="2" s="1"/>
  <c r="D446" i="2"/>
  <c r="E446" i="2" s="1"/>
  <c r="D420" i="2"/>
  <c r="E420" i="2" s="1"/>
  <c r="D296" i="2"/>
  <c r="E296" i="2" s="1"/>
  <c r="D546" i="2"/>
  <c r="E546" i="2" s="1"/>
  <c r="D814" i="2"/>
  <c r="E814" i="2" s="1"/>
  <c r="D465" i="2"/>
  <c r="E465" i="2" s="1"/>
  <c r="D718" i="2"/>
  <c r="E718" i="2" s="1"/>
  <c r="D433" i="2"/>
  <c r="E433" i="2" s="1"/>
  <c r="D614" i="2"/>
  <c r="E614" i="2" s="1"/>
  <c r="D267" i="2"/>
  <c r="E267" i="2" s="1"/>
  <c r="D663" i="2"/>
  <c r="E663" i="2" s="1"/>
  <c r="D184" i="2"/>
  <c r="E184" i="2" s="1"/>
  <c r="D131" i="2"/>
  <c r="E131" i="2" s="1"/>
  <c r="D356" i="2"/>
  <c r="E356" i="2" s="1"/>
  <c r="D584" i="2"/>
  <c r="E584" i="2" s="1"/>
  <c r="D95" i="2"/>
  <c r="E95" i="2" s="1"/>
  <c r="D65" i="2"/>
  <c r="E65" i="2" s="1"/>
  <c r="D191" i="2"/>
  <c r="E191" i="2" s="1"/>
  <c r="D692" i="2"/>
  <c r="E692" i="2" s="1"/>
  <c r="D560" i="2"/>
  <c r="E560" i="2" s="1"/>
  <c r="D303" i="2"/>
  <c r="E303" i="2" s="1"/>
  <c r="D453" i="2"/>
  <c r="E453" i="2" s="1"/>
  <c r="D222" i="2"/>
  <c r="E222" i="2" s="1"/>
  <c r="D208" i="2"/>
  <c r="E208" i="2" s="1"/>
  <c r="D766" i="2"/>
  <c r="E766" i="2" s="1"/>
  <c r="D518" i="2"/>
  <c r="E518" i="2" s="1"/>
  <c r="D750" i="2"/>
  <c r="E750" i="2" s="1"/>
  <c r="D19" i="2"/>
  <c r="E19" i="2" s="1"/>
  <c r="D507" i="2"/>
  <c r="E507" i="2" s="1"/>
  <c r="D79" i="2"/>
  <c r="E79" i="2" s="1"/>
  <c r="D866" i="2"/>
  <c r="E866" i="2" s="1"/>
  <c r="D699" i="2"/>
  <c r="E699" i="2" s="1"/>
  <c r="D56" i="2"/>
  <c r="E56" i="2" s="1"/>
  <c r="D379" i="2"/>
  <c r="E379" i="2" s="1"/>
  <c r="D108" i="2"/>
  <c r="E108" i="2" s="1"/>
  <c r="D803" i="2"/>
  <c r="E803" i="2" s="1"/>
  <c r="D282" i="2"/>
  <c r="E282" i="2" s="1"/>
  <c r="D479" i="2"/>
  <c r="E479" i="2" s="1"/>
  <c r="D228" i="2"/>
  <c r="E228" i="2" s="1"/>
  <c r="D256" i="2"/>
  <c r="E256" i="2" s="1"/>
  <c r="D623" i="2"/>
  <c r="E623" i="2" s="1"/>
  <c r="D784" i="2"/>
  <c r="E784" i="2" s="1"/>
  <c r="D369" i="2"/>
  <c r="E369" i="2" s="1"/>
  <c r="D400" i="2"/>
  <c r="E400" i="2" s="1"/>
  <c r="D119" i="2"/>
  <c r="E119" i="2" s="1"/>
  <c r="D594" i="2"/>
  <c r="E594" i="2" s="1"/>
  <c r="D791" i="2"/>
  <c r="E791" i="2" s="1"/>
  <c r="D736" i="2"/>
  <c r="E736" i="2" s="1"/>
  <c r="D487" i="2"/>
  <c r="E487" i="2" s="1"/>
  <c r="D572" i="2"/>
  <c r="E572" i="2" s="1"/>
  <c r="D172" i="2"/>
  <c r="E172" i="2" s="1"/>
  <c r="D162" i="2"/>
  <c r="E162" i="2" s="1"/>
  <c r="D336" i="2"/>
  <c r="E336" i="2" s="1"/>
  <c r="D24" i="2"/>
  <c r="E24" i="2" s="1"/>
  <c r="D840" i="2"/>
  <c r="E840" i="2" s="1"/>
  <c r="D51" i="2"/>
  <c r="E51" i="2" s="1"/>
  <c r="D388" i="2"/>
  <c r="E388" i="2" s="1"/>
  <c r="D474" i="2"/>
  <c r="E474" i="2" s="1"/>
  <c r="D680" i="2"/>
  <c r="E680" i="2" s="1"/>
  <c r="D8" i="2"/>
  <c r="E8" i="2" s="1"/>
  <c r="D528" i="2"/>
  <c r="E528" i="2" s="1"/>
  <c r="D756" i="2"/>
  <c r="E756" i="2" s="1"/>
  <c r="D774" i="2"/>
  <c r="E774" i="2" s="1"/>
  <c r="D137" i="2"/>
  <c r="E137" i="2" s="1"/>
  <c r="D232" i="2"/>
  <c r="E232" i="2" s="1"/>
  <c r="D361" i="2"/>
  <c r="E361" i="2" s="1"/>
  <c r="D492" i="2"/>
  <c r="E492" i="2" s="1"/>
  <c r="D678" i="2"/>
  <c r="E678" i="2" s="1"/>
  <c r="D686" i="2"/>
  <c r="E686" i="2" s="1"/>
  <c r="D706" i="2"/>
  <c r="E706" i="2" s="1"/>
  <c r="D722" i="2"/>
  <c r="E722" i="2" s="1"/>
  <c r="D852" i="2"/>
  <c r="E852" i="2" s="1"/>
  <c r="D235" i="2"/>
  <c r="E235" i="2" s="1"/>
  <c r="D2" i="2"/>
  <c r="E2" i="2" s="1"/>
  <c r="D407" i="2"/>
  <c r="E407" i="2" s="1"/>
  <c r="D495" i="2"/>
  <c r="E495" i="2" s="1"/>
  <c r="D651" i="2"/>
  <c r="E651" i="2" s="1"/>
  <c r="D777" i="2"/>
  <c r="E777" i="2" s="1"/>
  <c r="D848" i="2"/>
  <c r="E848" i="2" s="1"/>
  <c r="D832" i="2"/>
  <c r="E832" i="2" s="1"/>
  <c r="D145" i="2"/>
  <c r="E145" i="2" s="1"/>
  <c r="D676" i="2"/>
  <c r="E676" i="2" s="1"/>
  <c r="D647" i="2"/>
  <c r="E647" i="2" s="1"/>
  <c r="D322" i="2"/>
  <c r="E322" i="2" s="1"/>
  <c r="D297" i="2"/>
  <c r="E297" i="2" s="1"/>
  <c r="D39" i="2"/>
  <c r="E39" i="2" s="1"/>
  <c r="D421" i="2"/>
  <c r="E421" i="2" s="1"/>
  <c r="D357" i="2"/>
  <c r="E357" i="2" s="1"/>
  <c r="D447" i="2"/>
  <c r="E447" i="2" s="1"/>
  <c r="D401" i="2"/>
  <c r="E401" i="2" s="1"/>
  <c r="D547" i="2"/>
  <c r="E547" i="2" s="1"/>
  <c r="D561" i="2"/>
  <c r="E561" i="2" s="1"/>
  <c r="D815" i="2"/>
  <c r="E815" i="2" s="1"/>
  <c r="D185" i="2"/>
  <c r="E185" i="2" s="1"/>
  <c r="D719" i="2"/>
  <c r="E719" i="2" s="1"/>
  <c r="D434" i="2"/>
  <c r="E434" i="2" s="1"/>
  <c r="D192" i="2"/>
  <c r="E192" i="2" s="1"/>
  <c r="D707" i="2"/>
  <c r="E707" i="2" s="1"/>
  <c r="D209" i="2"/>
  <c r="E209" i="2" s="1"/>
  <c r="D96" i="2"/>
  <c r="E96" i="2" s="1"/>
  <c r="D615" i="2"/>
  <c r="E615" i="2" s="1"/>
  <c r="D268" i="2"/>
  <c r="E268" i="2" s="1"/>
  <c r="D454" i="2"/>
  <c r="E454" i="2" s="1"/>
  <c r="D173" i="2"/>
  <c r="E173" i="2" s="1"/>
  <c r="D132" i="2"/>
  <c r="E132" i="2" s="1"/>
  <c r="D66" i="2"/>
  <c r="E66" i="2" s="1"/>
  <c r="D466" i="2"/>
  <c r="E466" i="2" s="1"/>
  <c r="D223" i="2"/>
  <c r="E223" i="2" s="1"/>
  <c r="D664" i="2"/>
  <c r="E664" i="2" s="1"/>
  <c r="D57" i="2"/>
  <c r="E57" i="2" s="1"/>
  <c r="D751" i="2"/>
  <c r="E751" i="2" s="1"/>
  <c r="D585" i="2"/>
  <c r="E585" i="2" s="1"/>
  <c r="D488" i="2"/>
  <c r="E488" i="2" s="1"/>
  <c r="D792" i="2"/>
  <c r="E792" i="2" s="1"/>
  <c r="D737" i="2"/>
  <c r="E737" i="2" s="1"/>
  <c r="D163" i="2"/>
  <c r="E163" i="2" s="1"/>
  <c r="D508" i="2"/>
  <c r="E508" i="2" s="1"/>
  <c r="D304" i="2"/>
  <c r="E304" i="2" s="1"/>
  <c r="D389" i="2"/>
  <c r="E389" i="2" s="1"/>
  <c r="D20" i="2"/>
  <c r="E20" i="2" s="1"/>
  <c r="D681" i="2"/>
  <c r="E681" i="2" s="1"/>
  <c r="D700" i="2"/>
  <c r="E700" i="2" s="1"/>
  <c r="D785" i="2"/>
  <c r="E785" i="2" s="1"/>
  <c r="D804" i="2"/>
  <c r="E804" i="2" s="1"/>
  <c r="D229" i="2"/>
  <c r="E229" i="2" s="1"/>
  <c r="D480" i="2"/>
  <c r="E480" i="2" s="1"/>
  <c r="D9" i="2"/>
  <c r="E9" i="2" s="1"/>
  <c r="D59" i="2"/>
  <c r="E59" i="2" s="1"/>
  <c r="D339" i="2"/>
  <c r="E339" i="2" s="1"/>
  <c r="D775" i="2"/>
  <c r="E775" i="2" s="1"/>
  <c r="D810" i="2"/>
  <c r="E810" i="2" s="1"/>
  <c r="D849" i="2"/>
  <c r="E849" i="2" s="1"/>
  <c r="D236" i="2"/>
  <c r="E236" i="2" s="1"/>
  <c r="D370" i="2"/>
  <c r="E370" i="2" s="1"/>
  <c r="D519" i="2"/>
  <c r="E519" i="2" s="1"/>
  <c r="D767" i="2"/>
  <c r="E767" i="2" s="1"/>
  <c r="D109" i="2"/>
  <c r="E109" i="2" s="1"/>
  <c r="D283" i="2"/>
  <c r="E283" i="2" s="1"/>
  <c r="D380" i="2"/>
  <c r="E380" i="2" s="1"/>
  <c r="D693" i="2"/>
  <c r="E693" i="2" s="1"/>
  <c r="D80" i="2"/>
  <c r="E80" i="2" s="1"/>
  <c r="D25" i="2"/>
  <c r="E25" i="2" s="1"/>
  <c r="D257" i="2"/>
  <c r="E257" i="2" s="1"/>
  <c r="D493" i="2"/>
  <c r="E493" i="2" s="1"/>
  <c r="D630" i="2"/>
  <c r="E630" i="2" s="1"/>
  <c r="D83" i="2"/>
  <c r="E83" i="2" s="1"/>
  <c r="D187" i="2"/>
  <c r="E187" i="2" s="1"/>
  <c r="D299" i="2"/>
  <c r="E299" i="2" s="1"/>
  <c r="D341" i="2"/>
  <c r="E341" i="2" s="1"/>
  <c r="D521" i="2"/>
  <c r="E521" i="2" s="1"/>
  <c r="D624" i="2"/>
  <c r="E624" i="2" s="1"/>
  <c r="D841" i="2"/>
  <c r="E841" i="2" s="1"/>
  <c r="D337" i="2"/>
  <c r="E337" i="2" s="1"/>
  <c r="D634" i="2"/>
  <c r="E634" i="2" s="1"/>
  <c r="D687" i="2"/>
  <c r="E687" i="2" s="1"/>
  <c r="D3" i="2"/>
  <c r="E3" i="2" s="1"/>
  <c r="D120" i="2"/>
  <c r="E120" i="2" s="1"/>
  <c r="D469" i="2"/>
  <c r="E469" i="2" s="1"/>
  <c r="D472" i="2"/>
  <c r="E472" i="2" s="1"/>
  <c r="D529" i="2"/>
  <c r="E529" i="2" s="1"/>
  <c r="D757" i="2"/>
  <c r="E757" i="2" s="1"/>
  <c r="D853" i="2"/>
  <c r="E853" i="2" s="1"/>
  <c r="D833" i="2"/>
  <c r="E833" i="2" s="1"/>
  <c r="D146" i="2"/>
  <c r="E146" i="2" s="1"/>
  <c r="D677" i="2"/>
  <c r="E677" i="2" s="1"/>
  <c r="D323" i="2"/>
  <c r="E323" i="2" s="1"/>
  <c r="D448" i="2"/>
  <c r="E448" i="2" s="1"/>
  <c r="D298" i="2"/>
  <c r="E298" i="2" s="1"/>
  <c r="D648" i="2"/>
  <c r="E648" i="2" s="1"/>
  <c r="D422" i="2"/>
  <c r="E422" i="2" s="1"/>
  <c r="D40" i="2"/>
  <c r="E40" i="2" s="1"/>
  <c r="D548" i="2"/>
  <c r="E548" i="2" s="1"/>
  <c r="D358" i="2"/>
  <c r="E358" i="2" s="1"/>
  <c r="D97" i="2"/>
  <c r="E97" i="2" s="1"/>
  <c r="D720" i="2"/>
  <c r="E720" i="2" s="1"/>
  <c r="D467" i="2"/>
  <c r="E467" i="2" s="1"/>
  <c r="D435" i="2"/>
  <c r="E435" i="2" s="1"/>
  <c r="D174" i="2"/>
  <c r="E174" i="2" s="1"/>
  <c r="D186" i="2"/>
  <c r="E186" i="2" s="1"/>
  <c r="D562" i="2"/>
  <c r="E562" i="2" s="1"/>
  <c r="D133" i="2"/>
  <c r="E133" i="2" s="1"/>
  <c r="D842" i="2"/>
  <c r="E842" i="2" s="1"/>
  <c r="D455" i="2"/>
  <c r="E455" i="2" s="1"/>
  <c r="D164" i="2"/>
  <c r="E164" i="2" s="1"/>
  <c r="D752" i="2"/>
  <c r="E752" i="2" s="1"/>
  <c r="D402" i="2"/>
  <c r="E402" i="2" s="1"/>
  <c r="D338" i="2"/>
  <c r="E338" i="2" s="1"/>
  <c r="D21" i="2"/>
  <c r="E21" i="2" s="1"/>
  <c r="D224" i="2"/>
  <c r="E224" i="2" s="1"/>
  <c r="D738" i="2"/>
  <c r="E738" i="2" s="1"/>
  <c r="D708" i="2"/>
  <c r="E708" i="2" s="1"/>
  <c r="D816" i="2"/>
  <c r="E816" i="2" s="1"/>
  <c r="D682" i="2"/>
  <c r="E682" i="2" s="1"/>
  <c r="D616" i="2"/>
  <c r="E616" i="2" s="1"/>
  <c r="D210" i="2"/>
  <c r="E210" i="2" s="1"/>
  <c r="D81" i="2"/>
  <c r="E81" i="2" s="1"/>
  <c r="D768" i="2"/>
  <c r="E768" i="2" s="1"/>
  <c r="D694" i="2"/>
  <c r="E694" i="2" s="1"/>
  <c r="D305" i="2"/>
  <c r="E305" i="2" s="1"/>
  <c r="D58" i="2"/>
  <c r="E58" i="2" s="1"/>
  <c r="D67" i="2"/>
  <c r="E67" i="2" s="1"/>
  <c r="D805" i="2"/>
  <c r="E805" i="2" s="1"/>
  <c r="D26" i="2"/>
  <c r="E26" i="2" s="1"/>
  <c r="D193" i="2"/>
  <c r="E193" i="2" s="1"/>
  <c r="D269" i="2"/>
  <c r="E269" i="2" s="1"/>
  <c r="D701" i="2"/>
  <c r="E701" i="2" s="1"/>
  <c r="D381" i="2"/>
  <c r="E381" i="2" s="1"/>
  <c r="D665" i="2"/>
  <c r="E665" i="2" s="1"/>
  <c r="D60" i="2"/>
  <c r="E60" i="2" s="1"/>
  <c r="D854" i="2"/>
  <c r="E854" i="2" s="1"/>
  <c r="D114" i="2"/>
  <c r="E114" i="2" s="1"/>
  <c r="D776" i="2"/>
  <c r="E776" i="2" s="1"/>
  <c r="D270" i="2"/>
  <c r="E270" i="2" s="1"/>
  <c r="D449" i="2"/>
  <c r="E449" i="2" s="1"/>
  <c r="D470" i="2"/>
  <c r="E470" i="2" s="1"/>
  <c r="D631" i="2"/>
  <c r="E631" i="2" s="1"/>
  <c r="D688" i="2"/>
  <c r="E688" i="2" s="1"/>
  <c r="D758" i="2"/>
  <c r="E758" i="2" s="1"/>
  <c r="D494" i="2"/>
  <c r="E494" i="2" s="1"/>
  <c r="D509" i="2"/>
  <c r="E509" i="2" s="1"/>
  <c r="D850" i="2"/>
  <c r="E850" i="2" s="1"/>
  <c r="D10" i="2"/>
  <c r="E10" i="2" s="1"/>
  <c r="D390" i="2"/>
  <c r="E390" i="2" s="1"/>
  <c r="D489" i="2"/>
  <c r="E489" i="2" s="1"/>
  <c r="D110" i="2"/>
  <c r="E110" i="2" s="1"/>
  <c r="D371" i="2"/>
  <c r="E371" i="2" s="1"/>
  <c r="D520" i="2"/>
  <c r="E520" i="2" s="1"/>
  <c r="D112" i="2"/>
  <c r="E112" i="2" s="1"/>
  <c r="D340" i="2"/>
  <c r="E340" i="2" s="1"/>
  <c r="D564" i="2"/>
  <c r="E564" i="2" s="1"/>
  <c r="D603" i="2"/>
  <c r="E603" i="2" s="1"/>
  <c r="D635" i="2"/>
  <c r="E635" i="2" s="1"/>
  <c r="D586" i="2"/>
  <c r="E586" i="2" s="1"/>
  <c r="D237" i="2"/>
  <c r="E237" i="2" s="1"/>
  <c r="D793" i="2"/>
  <c r="E793" i="2" s="1"/>
  <c r="D408" i="2"/>
  <c r="E408" i="2" s="1"/>
  <c r="D52" i="2"/>
  <c r="E52" i="2" s="1"/>
  <c r="D230" i="2"/>
  <c r="E230" i="2" s="1"/>
  <c r="D258" i="2"/>
  <c r="E258" i="2" s="1"/>
  <c r="D284" i="2"/>
  <c r="E284" i="2" s="1"/>
  <c r="D530" i="2"/>
  <c r="E530" i="2" s="1"/>
  <c r="D573" i="2"/>
  <c r="E573" i="2" s="1"/>
  <c r="D625" i="2"/>
  <c r="E625" i="2" s="1"/>
  <c r="D786" i="2"/>
  <c r="E786" i="2" s="1"/>
  <c r="D819" i="2"/>
  <c r="E819" i="2" s="1"/>
  <c r="D821" i="2"/>
  <c r="E821" i="2" s="1"/>
  <c r="I51" i="2" l="1"/>
  <c r="I34" i="2"/>
  <c r="I43" i="2"/>
  <c r="I52" i="2"/>
  <c r="I7" i="2"/>
  <c r="I46" i="2"/>
  <c r="I25" i="2"/>
  <c r="I38" i="2"/>
</calcChain>
</file>

<file path=xl/connections.xml><?xml version="1.0" encoding="utf-8"?>
<connections xmlns="http://schemas.openxmlformats.org/spreadsheetml/2006/main">
  <connection id="1" keepAlive="1" name="Query - Table 0 (2)" description="Connection to the 'Table 0 (2)' query in the workbook." type="5" refreshedVersion="7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<sst xmlns="http://schemas.openxmlformats.org/spreadsheetml/2006/main" count="7093" uniqueCount="615">
  <si>
    <t>Country</t>
  </si>
  <si>
    <t>Country Code</t>
  </si>
  <si>
    <t>Gold</t>
  </si>
  <si>
    <t>Silver</t>
  </si>
  <si>
    <t>Bronze</t>
  </si>
  <si>
    <t>Total</t>
  </si>
  <si>
    <t>Year</t>
  </si>
  <si>
    <t>Host_City</t>
  </si>
  <si>
    <t>Host_Country</t>
  </si>
  <si>
    <t>COU</t>
  </si>
  <si>
    <t>Life Expectancy at Birth</t>
  </si>
  <si>
    <t>Population</t>
  </si>
  <si>
    <t>United States</t>
  </si>
  <si>
    <t>USA</t>
  </si>
  <si>
    <t>Tokyo</t>
  </si>
  <si>
    <t>JPN</t>
  </si>
  <si>
    <t>Russia</t>
  </si>
  <si>
    <t>URS</t>
  </si>
  <si>
    <t>RUS</t>
  </si>
  <si>
    <t>Japan</t>
  </si>
  <si>
    <t>Germany</t>
  </si>
  <si>
    <t>GER</t>
  </si>
  <si>
    <t>DEU</t>
  </si>
  <si>
    <t>Italy</t>
  </si>
  <si>
    <t>ITA</t>
  </si>
  <si>
    <t>Hungary</t>
  </si>
  <si>
    <t>HUN</t>
  </si>
  <si>
    <t>Poland</t>
  </si>
  <si>
    <t>POL</t>
  </si>
  <si>
    <t>Australia</t>
  </si>
  <si>
    <t>AUS</t>
  </si>
  <si>
    <t>Czechoslovakia</t>
  </si>
  <si>
    <t>TCH</t>
  </si>
  <si>
    <t>England</t>
  </si>
  <si>
    <t>GBR</t>
  </si>
  <si>
    <t>Bulgaria</t>
  </si>
  <si>
    <t>BUL</t>
  </si>
  <si>
    <t>Finland</t>
  </si>
  <si>
    <t>FIN</t>
  </si>
  <si>
    <t>New Zealand</t>
  </si>
  <si>
    <t>NZL</t>
  </si>
  <si>
    <t>Romania</t>
  </si>
  <si>
    <t>ROU</t>
  </si>
  <si>
    <t>Netherlands</t>
  </si>
  <si>
    <t>NED</t>
  </si>
  <si>
    <t>NLD</t>
  </si>
  <si>
    <t>Turkey</t>
  </si>
  <si>
    <t>TUR</t>
  </si>
  <si>
    <t>Sweden</t>
  </si>
  <si>
    <t>SWE</t>
  </si>
  <si>
    <t>Denmark</t>
  </si>
  <si>
    <t>DEN</t>
  </si>
  <si>
    <t>Yugoslavia</t>
  </si>
  <si>
    <t>YUG</t>
  </si>
  <si>
    <t>Belgium</t>
  </si>
  <si>
    <t>BEL</t>
  </si>
  <si>
    <t>France</t>
  </si>
  <si>
    <t>FRA</t>
  </si>
  <si>
    <t>Canada</t>
  </si>
  <si>
    <t>CAN</t>
  </si>
  <si>
    <t>Switzerland</t>
  </si>
  <si>
    <t>SUI</t>
  </si>
  <si>
    <t>CHE</t>
  </si>
  <si>
    <t>Ethiopia</t>
  </si>
  <si>
    <t>ETH</t>
  </si>
  <si>
    <t>India</t>
  </si>
  <si>
    <t>IND</t>
  </si>
  <si>
    <t>The Bahamas</t>
  </si>
  <si>
    <t>BAH</t>
  </si>
  <si>
    <t>Republic of Korea</t>
  </si>
  <si>
    <t>KOR</t>
  </si>
  <si>
    <t>Trinidad and Tobago</t>
  </si>
  <si>
    <t>TTO</t>
  </si>
  <si>
    <t>Tunisia</t>
  </si>
  <si>
    <t>TUN</t>
  </si>
  <si>
    <t>Argentina</t>
  </si>
  <si>
    <t>ARG</t>
  </si>
  <si>
    <t>Cuba</t>
  </si>
  <si>
    <t>CUB</t>
  </si>
  <si>
    <t>Pakistan</t>
  </si>
  <si>
    <t>PAK</t>
  </si>
  <si>
    <t>Philippines</t>
  </si>
  <si>
    <t>PHI</t>
  </si>
  <si>
    <t>Islamic Republic of Iran</t>
  </si>
  <si>
    <t>IRI</t>
  </si>
  <si>
    <t>Brazil</t>
  </si>
  <si>
    <t>BRA</t>
  </si>
  <si>
    <t>Ghana</t>
  </si>
  <si>
    <t>GHA</t>
  </si>
  <si>
    <t>Ireland</t>
  </si>
  <si>
    <t>IRL</t>
  </si>
  <si>
    <t>Kenya</t>
  </si>
  <si>
    <t>KEN</t>
  </si>
  <si>
    <t>Mexico</t>
  </si>
  <si>
    <t>MEX</t>
  </si>
  <si>
    <t>Nigeria</t>
  </si>
  <si>
    <t>NGR</t>
  </si>
  <si>
    <t>Uruguay</t>
  </si>
  <si>
    <t>URU</t>
  </si>
  <si>
    <t>Mexico City</t>
  </si>
  <si>
    <t>GDR</t>
  </si>
  <si>
    <t>FRG</t>
  </si>
  <si>
    <t>DNK</t>
  </si>
  <si>
    <t>Norway</t>
  </si>
  <si>
    <t>NOR</t>
  </si>
  <si>
    <t>Venezuela</t>
  </si>
  <si>
    <t>VEN</t>
  </si>
  <si>
    <t>Austria</t>
  </si>
  <si>
    <t>AUT</t>
  </si>
  <si>
    <t>Mongolia</t>
  </si>
  <si>
    <t>MGL</t>
  </si>
  <si>
    <t>Uganda</t>
  </si>
  <si>
    <t>UGA</t>
  </si>
  <si>
    <t>Cameroon</t>
  </si>
  <si>
    <t>CMR</t>
  </si>
  <si>
    <t>Jamaica</t>
  </si>
  <si>
    <t>JAM</t>
  </si>
  <si>
    <t>Chinese Taipei</t>
  </si>
  <si>
    <t>TPE</t>
  </si>
  <si>
    <t>Greece</t>
  </si>
  <si>
    <t>GRE</t>
  </si>
  <si>
    <t>GRC</t>
  </si>
  <si>
    <t>Munich</t>
  </si>
  <si>
    <t>Democratic People's Republic of Korea</t>
  </si>
  <si>
    <t>PRK</t>
  </si>
  <si>
    <t>Colombia</t>
  </si>
  <si>
    <t>COL</t>
  </si>
  <si>
    <t>Lebanon</t>
  </si>
  <si>
    <t>LBN</t>
  </si>
  <si>
    <t>Niger</t>
  </si>
  <si>
    <t>NIG</t>
  </si>
  <si>
    <t>Spain</t>
  </si>
  <si>
    <t>ESP</t>
  </si>
  <si>
    <t>Montreal</t>
  </si>
  <si>
    <t>Portugal</t>
  </si>
  <si>
    <t>POR</t>
  </si>
  <si>
    <t>PRT</t>
  </si>
  <si>
    <t>Bermuda</t>
  </si>
  <si>
    <t>BER</t>
  </si>
  <si>
    <t>Puerto Rico</t>
  </si>
  <si>
    <t>PUR</t>
  </si>
  <si>
    <t>Thailand</t>
  </si>
  <si>
    <t>THA</t>
  </si>
  <si>
    <t>Moskow</t>
  </si>
  <si>
    <t>Zimbabwe</t>
  </si>
  <si>
    <t>ZIM</t>
  </si>
  <si>
    <t>United Republic of Tanzania</t>
  </si>
  <si>
    <t>TAN</t>
  </si>
  <si>
    <t>Guyana</t>
  </si>
  <si>
    <t>GUY</t>
  </si>
  <si>
    <t>Los Angeles</t>
  </si>
  <si>
    <t>China</t>
  </si>
  <si>
    <t>CHN</t>
  </si>
  <si>
    <t>Morocco</t>
  </si>
  <si>
    <t>MAR</t>
  </si>
  <si>
    <t>CÃƒÂ´te d'Ivoire</t>
  </si>
  <si>
    <t>CIV</t>
  </si>
  <si>
    <t>Egypt</t>
  </si>
  <si>
    <t>EGY</t>
  </si>
  <si>
    <t>Peru</t>
  </si>
  <si>
    <t>PER</t>
  </si>
  <si>
    <t>Syrian Arab Republic</t>
  </si>
  <si>
    <t>SYR</t>
  </si>
  <si>
    <t>Algeria</t>
  </si>
  <si>
    <t>ALG</t>
  </si>
  <si>
    <t>Dominican Republic</t>
  </si>
  <si>
    <t>DOM</t>
  </si>
  <si>
    <t>Iceland</t>
  </si>
  <si>
    <t>ISL</t>
  </si>
  <si>
    <t>Zambia</t>
  </si>
  <si>
    <t>ZAM</t>
  </si>
  <si>
    <t>Seoul</t>
  </si>
  <si>
    <t>Suriname</t>
  </si>
  <si>
    <t>SUR</t>
  </si>
  <si>
    <t>Chile</t>
  </si>
  <si>
    <t>CHI</t>
  </si>
  <si>
    <t>CHL</t>
  </si>
  <si>
    <t>Costa Rica</t>
  </si>
  <si>
    <t>CRC</t>
  </si>
  <si>
    <t>CRI</t>
  </si>
  <si>
    <t>Indonesia</t>
  </si>
  <si>
    <t>INA</t>
  </si>
  <si>
    <t>IDN</t>
  </si>
  <si>
    <t>Netherlands Antilles</t>
  </si>
  <si>
    <t>AHO</t>
  </si>
  <si>
    <t>Senegal</t>
  </si>
  <si>
    <t>SEN</t>
  </si>
  <si>
    <t>United States Virgin Islands</t>
  </si>
  <si>
    <t>ISV</t>
  </si>
  <si>
    <t>Djibouti</t>
  </si>
  <si>
    <t>DJI</t>
  </si>
  <si>
    <t>Unified Team</t>
  </si>
  <si>
    <t>EUN</t>
  </si>
  <si>
    <t>Barcelona</t>
  </si>
  <si>
    <t>Estonia</t>
  </si>
  <si>
    <t>EST</t>
  </si>
  <si>
    <t>Lithuania</t>
  </si>
  <si>
    <t>LTU</t>
  </si>
  <si>
    <t>Latvia</t>
  </si>
  <si>
    <t>LAT</t>
  </si>
  <si>
    <t>Namibia</t>
  </si>
  <si>
    <t>NAM</t>
  </si>
  <si>
    <t>South Africa</t>
  </si>
  <si>
    <t>RSA</t>
  </si>
  <si>
    <t>ZAF</t>
  </si>
  <si>
    <t>Croatia</t>
  </si>
  <si>
    <t>CRO</t>
  </si>
  <si>
    <t>Individual Olympic Athletes</t>
  </si>
  <si>
    <t>IOA</t>
  </si>
  <si>
    <t>Israel</t>
  </si>
  <si>
    <t>ISR</t>
  </si>
  <si>
    <t>Slovenia</t>
  </si>
  <si>
    <t>SLO</t>
  </si>
  <si>
    <t>SVN</t>
  </si>
  <si>
    <t>Malaysia</t>
  </si>
  <si>
    <t>MAS</t>
  </si>
  <si>
    <t>Qatar</t>
  </si>
  <si>
    <t>QAT</t>
  </si>
  <si>
    <t>Atlanta</t>
  </si>
  <si>
    <t>Ukraine</t>
  </si>
  <si>
    <t>UKR</t>
  </si>
  <si>
    <t>Czech Republic</t>
  </si>
  <si>
    <t>CZE</t>
  </si>
  <si>
    <t>Kazakhstan</t>
  </si>
  <si>
    <t>KAZ</t>
  </si>
  <si>
    <t>Belarus</t>
  </si>
  <si>
    <t>BLR</t>
  </si>
  <si>
    <t>Serbia and Montenegro</t>
  </si>
  <si>
    <t>SCG</t>
  </si>
  <si>
    <t>Slovakia</t>
  </si>
  <si>
    <t>SVK</t>
  </si>
  <si>
    <t>Armenia</t>
  </si>
  <si>
    <t>ARM</t>
  </si>
  <si>
    <t>Burundi</t>
  </si>
  <si>
    <t>BDI</t>
  </si>
  <si>
    <t>Ecuador</t>
  </si>
  <si>
    <t>ECU</t>
  </si>
  <si>
    <t>Hong Kong, China</t>
  </si>
  <si>
    <t>HKG</t>
  </si>
  <si>
    <t>Republic of Moldova</t>
  </si>
  <si>
    <t>MDA</t>
  </si>
  <si>
    <t>Uzbekistan</t>
  </si>
  <si>
    <t>UZB</t>
  </si>
  <si>
    <t>Azerbaijan</t>
  </si>
  <si>
    <t>AZE</t>
  </si>
  <si>
    <t>Tonga</t>
  </si>
  <si>
    <t>TGA</t>
  </si>
  <si>
    <t>Georgia</t>
  </si>
  <si>
    <t>GEO</t>
  </si>
  <si>
    <t>Mozambique</t>
  </si>
  <si>
    <t>MOZ</t>
  </si>
  <si>
    <t>Sydney</t>
  </si>
  <si>
    <t>Kingdom of Saudi Arabia</t>
  </si>
  <si>
    <t>KSA</t>
  </si>
  <si>
    <t>Sri Lanka</t>
  </si>
  <si>
    <t>SRI</t>
  </si>
  <si>
    <t>Vietnam</t>
  </si>
  <si>
    <t>VIE</t>
  </si>
  <si>
    <t>Barbados</t>
  </si>
  <si>
    <t>BAR</t>
  </si>
  <si>
    <t>Kuwait</t>
  </si>
  <si>
    <t>KUW</t>
  </si>
  <si>
    <t>Kyrgyzstan</t>
  </si>
  <si>
    <t>KGZ</t>
  </si>
  <si>
    <t>North Macedonia</t>
  </si>
  <si>
    <t>MKD</t>
  </si>
  <si>
    <t>Athens</t>
  </si>
  <si>
    <t>United Arab Emirates</t>
  </si>
  <si>
    <t>UAE</t>
  </si>
  <si>
    <t>LVA</t>
  </si>
  <si>
    <t>Paraguay</t>
  </si>
  <si>
    <t>PAR</t>
  </si>
  <si>
    <t>Eritrea</t>
  </si>
  <si>
    <t>ERI</t>
  </si>
  <si>
    <t>Beijing</t>
  </si>
  <si>
    <t>Panama</t>
  </si>
  <si>
    <t>PAN</t>
  </si>
  <si>
    <t>Serbia</t>
  </si>
  <si>
    <t>SRB</t>
  </si>
  <si>
    <t>Tajikistan</t>
  </si>
  <si>
    <t>TJK</t>
  </si>
  <si>
    <t>Samoa</t>
  </si>
  <si>
    <t>SAM</t>
  </si>
  <si>
    <t>Singapore</t>
  </si>
  <si>
    <t>SGP</t>
  </si>
  <si>
    <t>Sudan</t>
  </si>
  <si>
    <t>SUD</t>
  </si>
  <si>
    <t>Afghanistan</t>
  </si>
  <si>
    <t>AFG</t>
  </si>
  <si>
    <t>Mauritius</t>
  </si>
  <si>
    <t>MRI</t>
  </si>
  <si>
    <t>Togo</t>
  </si>
  <si>
    <t>TOG</t>
  </si>
  <si>
    <t>London</t>
  </si>
  <si>
    <t>Bahrain</t>
  </si>
  <si>
    <t>BRN</t>
  </si>
  <si>
    <t>Grenada</t>
  </si>
  <si>
    <t>GRN</t>
  </si>
  <si>
    <t>Botswana</t>
  </si>
  <si>
    <t>BOT</t>
  </si>
  <si>
    <t>Cyprus</t>
  </si>
  <si>
    <t>CYP</t>
  </si>
  <si>
    <t>Gabon</t>
  </si>
  <si>
    <t>GAB</t>
  </si>
  <si>
    <t>Guatemala</t>
  </si>
  <si>
    <t>GUA</t>
  </si>
  <si>
    <t>Montenegro</t>
  </si>
  <si>
    <t>MNE</t>
  </si>
  <si>
    <t>Rio de Janeiro</t>
  </si>
  <si>
    <t>Fiji</t>
  </si>
  <si>
    <t>FIJ</t>
  </si>
  <si>
    <t>Jordan</t>
  </si>
  <si>
    <t>JOR</t>
  </si>
  <si>
    <t>Kosovo</t>
  </si>
  <si>
    <t>KOS</t>
  </si>
  <si>
    <t>From Original Medal Counts</t>
  </si>
  <si>
    <t>From LE and Population</t>
  </si>
  <si>
    <t>LOCATION</t>
  </si>
  <si>
    <t>LUX</t>
  </si>
  <si>
    <t>DEW</t>
  </si>
  <si>
    <t>SAU</t>
  </si>
  <si>
    <t>BGR</t>
  </si>
  <si>
    <t>HRV</t>
  </si>
  <si>
    <t>MLT</t>
  </si>
  <si>
    <t>ZMB</t>
  </si>
  <si>
    <t>MDG</t>
  </si>
  <si>
    <t>List from GDP</t>
  </si>
  <si>
    <t>ISO 3166 ALPHA-3</t>
  </si>
  <si>
    <t>ALA</t>
  </si>
  <si>
    <t>Aland Islands</t>
  </si>
  <si>
    <t>ALB</t>
  </si>
  <si>
    <t>Albania</t>
  </si>
  <si>
    <t>DZA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</si>
  <si>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</si>
  <si>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</si>
  <si>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</si>
  <si>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</si>
  <si>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</si>
  <si>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</si>
  <si>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</si>
  <si>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</si>
  <si>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</si>
  <si>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</si>
  <si>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</si>
  <si>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</si>
  <si>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ABW</t>
  </si>
  <si>
    <t>Aruba</t>
  </si>
  <si>
    <t>BHS</t>
  </si>
  <si>
    <t>Bahamas</t>
  </si>
  <si>
    <t>BHR</t>
  </si>
  <si>
    <t>BGD</t>
  </si>
  <si>
    <t>Bangladesh</t>
  </si>
  <si>
    <t>BRB</t>
  </si>
  <si>
    <t>BLZ</t>
  </si>
  <si>
    <t>Belize</t>
  </si>
  <si>
    <t>BEN</t>
  </si>
  <si>
    <t>Benin</t>
  </si>
  <si>
    <t>BMU</t>
  </si>
  <si>
    <t>BTN</t>
  </si>
  <si>
    <t>Bhutan</t>
  </si>
  <si>
    <t>BOL</t>
  </si>
  <si>
    <t>Bolivia</t>
  </si>
  <si>
    <t>BES</t>
  </si>
  <si>
    <t>Bonaire, Saint Eustatius and Saba</t>
  </si>
  <si>
    <t>BIH</t>
  </si>
  <si>
    <t>Bosnia and Herzegovina</t>
  </si>
  <si>
    <t>BWA</t>
  </si>
  <si>
    <t>BVT</t>
  </si>
  <si>
    <t>Bouvet Island</t>
  </si>
  <si>
    <t>IOT</t>
  </si>
  <si>
    <t>British Indian Ocean Territory</t>
  </si>
  <si>
    <t>VGB</t>
  </si>
  <si>
    <t>British Virgin Islands</t>
  </si>
  <si>
    <t>Brunei</t>
  </si>
  <si>
    <t>BFA</t>
  </si>
  <si>
    <t>Burkina Faso</t>
  </si>
  <si>
    <t>KHM</t>
  </si>
  <si>
    <t>Cambodia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</si>
  <si>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</si>
  <si>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</si>
  <si>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</si>
  <si>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</si>
  <si>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</si>
  <si>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</si>
  <si>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</si>
  <si>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</si>
  <si>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CXR</t>
  </si>
  <si>
    <t>Christmas Island</t>
  </si>
  <si>
    <t>CCK</t>
  </si>
  <si>
    <t>Cocos Islands</t>
  </si>
  <si>
    <t>COM</t>
  </si>
  <si>
    <t>Comoros</t>
  </si>
  <si>
    <t>COK</t>
  </si>
  <si>
    <t>Cook Islands</t>
  </si>
  <si>
    <t>CUW</t>
  </si>
  <si>
    <t>Curacao</t>
  </si>
  <si>
    <t>COD</t>
  </si>
  <si>
    <t>Democratic Republic of the Congo</t>
  </si>
  <si>
    <t>DMA</t>
  </si>
  <si>
    <t>Dominica</t>
  </si>
  <si>
    <t>TLS</t>
  </si>
  <si>
    <t>East Timor</t>
  </si>
  <si>
    <t>SLV</t>
  </si>
  <si>
    <t>El Salvador</t>
  </si>
  <si>
    <t>GNQ</t>
  </si>
  <si>
    <t>Equatorial Guinea</t>
  </si>
  <si>
    <t>FLK</t>
  </si>
  <si>
    <t>Falkland Islands</t>
  </si>
  <si>
    <t>FRO</t>
  </si>
  <si>
    <t>Faroe Islands</t>
  </si>
  <si>
    <t>FJI</t>
  </si>
  <si>
    <t>GUF</t>
  </si>
  <si>
    <t>French Guiana</t>
  </si>
  <si>
    <t>PYF</t>
  </si>
  <si>
    <t>French Polynesia</t>
  </si>
  <si>
    <t>ATF</t>
  </si>
  <si>
    <t>French Southern Territories</t>
  </si>
  <si>
    <t>GMB</t>
  </si>
  <si>
    <t>Gambia</t>
  </si>
  <si>
    <t>GIB</t>
  </si>
  <si>
    <t>Gibraltar</t>
  </si>
  <si>
    <t>GRL</t>
  </si>
  <si>
    <t>Greenland</t>
  </si>
  <si>
    <t>GRD</t>
  </si>
  <si>
    <t>GLP</t>
  </si>
  <si>
    <t>Guadeloupe</t>
  </si>
  <si>
    <t>GUM</t>
  </si>
  <si>
    <t>Guam</t>
  </si>
  <si>
    <t>GTM</t>
  </si>
  <si>
    <t>GGY</t>
  </si>
  <si>
    <t>Guernsey</t>
  </si>
  <si>
    <t>GIN</t>
  </si>
  <si>
    <t>Guinea</t>
  </si>
  <si>
    <t>GNB</t>
  </si>
  <si>
    <t>Guinea-Bissau</t>
  </si>
  <si>
    <t>HTI</t>
  </si>
  <si>
    <t>Haiti</t>
  </si>
  <si>
    <t>HMD</t>
  </si>
  <si>
    <t>Heard Island and McDonald Islands</t>
  </si>
  <si>
    <t>HND</t>
  </si>
  <si>
    <t>Honduras</t>
  </si>
  <si>
    <t>Hong Kong</t>
  </si>
  <si>
    <t>IRN</t>
  </si>
  <si>
    <t>Iran</t>
  </si>
  <si>
    <t>IRQ</t>
  </si>
  <si>
    <t>Iraq</t>
  </si>
  <si>
    <t>IMN</t>
  </si>
  <si>
    <t>Isle of Man</t>
  </si>
  <si>
    <t>Ivory Coast</t>
  </si>
  <si>
    <t>JEY</t>
  </si>
  <si>
    <t>Jersey</t>
  </si>
  <si>
    <t>KIR</t>
  </si>
  <si>
    <t>Kiribati</t>
  </si>
  <si>
    <t>XXK</t>
  </si>
  <si>
    <t>KWT</t>
  </si>
  <si>
    <t>LAO</t>
  </si>
  <si>
    <t>Laos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</si>
  <si>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</si>
  <si>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</si>
  <si>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</si>
  <si>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</si>
  <si>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</si>
  <si>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</si>
  <si>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</si>
  <si>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</si>
  <si>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Luxembourg</t>
  </si>
  <si>
    <t>MAC</t>
  </si>
  <si>
    <t>Macao</t>
  </si>
  <si>
    <t>Macedonia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</si>
  <si>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</si>
  <si>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</si>
  <si>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</si>
  <si>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</si>
  <si>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</si>
  <si>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</si>
  <si>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</si>
  <si>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</si>
  <si>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</si>
  <si>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</si>
  <si>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</si>
  <si>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</si>
  <si>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</si>
  <si>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</si>
  <si>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</si>
  <si>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</si>
  <si>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MYT</t>
  </si>
  <si>
    <t>Mayotte</t>
  </si>
  <si>
    <t>FSM</t>
  </si>
  <si>
    <t>Micronesia</t>
  </si>
  <si>
    <t>Moldova</t>
  </si>
  <si>
    <t>MCO</t>
  </si>
  <si>
    <t>Monaco</t>
  </si>
  <si>
    <t>MNG</t>
  </si>
  <si>
    <t>MSR</t>
  </si>
  <si>
    <t>Montserrat</t>
  </si>
  <si>
    <t>MMR</t>
  </si>
  <si>
    <t>Myanmar</t>
  </si>
  <si>
    <t>NRU</t>
  </si>
  <si>
    <t>Nauru</t>
  </si>
  <si>
    <t>NPL</t>
  </si>
  <si>
    <t>Nepal</t>
  </si>
  <si>
    <t>ANT</t>
  </si>
  <si>
    <t>NCL</t>
  </si>
  <si>
    <t>New Caledonia</t>
  </si>
  <si>
    <t>NIC</t>
  </si>
  <si>
    <t>Nicaragua</t>
  </si>
  <si>
    <t>NER</t>
  </si>
  <si>
    <t>NGA</t>
  </si>
  <si>
    <t>NIU</t>
  </si>
  <si>
    <t>Niue</t>
  </si>
  <si>
    <t>NFK</t>
  </si>
  <si>
    <t>Norfolk Island</t>
  </si>
  <si>
    <t>North Korea</t>
  </si>
  <si>
    <t>MNP</t>
  </si>
  <si>
    <t>Northern Mariana Islands</t>
  </si>
  <si>
    <t>OMN</t>
  </si>
  <si>
    <t>Oman</t>
  </si>
  <si>
    <t>PLW</t>
  </si>
  <si>
    <t>Palau</t>
  </si>
  <si>
    <t>PSE</t>
  </si>
  <si>
    <t>Palestinian Territory</t>
  </si>
  <si>
    <t>PNG</t>
  </si>
  <si>
    <t>Papua New Guinea</t>
  </si>
  <si>
    <t>PRY</t>
  </si>
  <si>
    <t>PHL</t>
  </si>
  <si>
    <t>PCN</t>
  </si>
  <si>
    <t>Pitcairn</t>
  </si>
  <si>
    <t>PRI</t>
  </si>
  <si>
    <t>COG</t>
  </si>
  <si>
    <t>Republic of the Congo</t>
  </si>
  <si>
    <t>REU</t>
  </si>
  <si>
    <t>Reunion</t>
  </si>
  <si>
    <t>RWA</t>
  </si>
  <si>
    <t>Rwanda</t>
  </si>
  <si>
    <t>BLM</t>
  </si>
  <si>
    <t>Saint Barthelemy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</si>
  <si>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</si>
  <si>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</si>
  <si>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</si>
  <si>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</si>
  <si>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</si>
  <si>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</si>
  <si>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</si>
  <si>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</si>
  <si>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</si>
  <si>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</si>
  <si>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</si>
  <si>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</si>
  <si>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WSM</t>
  </si>
  <si>
    <t>SMR</t>
  </si>
  <si>
    <t>San Marino</t>
  </si>
  <si>
    <t>STP</t>
  </si>
  <si>
    <t>Sao Tome and Principe</t>
  </si>
  <si>
    <t>Saudi Arabia</t>
  </si>
  <si>
    <t>SYC</t>
  </si>
  <si>
    <t>Seychelles</t>
  </si>
  <si>
    <t>SLE</t>
  </si>
  <si>
    <t>Sierra Leone</t>
  </si>
  <si>
    <t>SXM</t>
  </si>
  <si>
    <t>Sint Maarten</t>
  </si>
  <si>
    <t>SLB</t>
  </si>
  <si>
    <t>Solomon Islands</t>
  </si>
  <si>
    <t>SOM</t>
  </si>
  <si>
    <t>Somalia</t>
  </si>
  <si>
    <t>SGS</t>
  </si>
  <si>
    <t>South Georgia and the South Sandwich Islands</t>
  </si>
  <si>
    <t>South Korea</t>
  </si>
  <si>
    <t>SSD</t>
  </si>
  <si>
    <t>South Sudan</t>
  </si>
  <si>
    <t>LKA</t>
  </si>
  <si>
    <t>SDN</t>
  </si>
  <si>
    <t>SJM</t>
  </si>
  <si>
    <t>Svalbard and Jan Mayen</t>
  </si>
  <si>
    <t>SWZ</t>
  </si>
  <si>
    <t>Swaziland</t>
  </si>
  <si>
    <t>Syria</t>
  </si>
  <si>
    <t>TWN</t>
  </si>
  <si>
    <t>Taiwan</t>
  </si>
  <si>
    <t>TZA</t>
  </si>
  <si>
    <t>Tanzania</t>
  </si>
  <si>
    <t>TGO</t>
  </si>
  <si>
    <t>TKL</t>
  </si>
  <si>
    <t>Tokelau</t>
  </si>
  <si>
    <t>TON</t>
  </si>
  <si>
    <t>TKM</t>
  </si>
  <si>
    <t>Turkmenistan</t>
  </si>
  <si>
    <t>TCA</t>
  </si>
  <si>
    <t>Turks and Caicos Islands</t>
  </si>
  <si>
    <t>TUV</t>
  </si>
  <si>
    <t>Tuvalu</t>
  </si>
  <si>
    <t>VIR</t>
  </si>
  <si>
    <t>U.S. Virgin Islands</t>
  </si>
  <si>
    <t>ARE</t>
  </si>
  <si>
    <t>United Kingdom</t>
  </si>
  <si>
    <t>UMI</t>
  </si>
  <si>
    <t>United States Minor Outlying Islands</t>
  </si>
  <si>
    <t>URY</t>
  </si>
  <si>
    <t>VUT</t>
  </si>
  <si>
    <t>Vanuatu</t>
  </si>
  <si>
    <t>VAT</t>
  </si>
  <si>
    <t>Vatican</t>
  </si>
  <si>
    <t>VNM</t>
  </si>
  <si>
    <t>WLF</t>
  </si>
  <si>
    <t>Wallis and Futuna</t>
  </si>
  <si>
    <t>ESH</t>
  </si>
  <si>
    <t>Western Sahara</t>
  </si>
  <si>
    <t>YEM</t>
  </si>
  <si>
    <t>Yemen</t>
  </si>
  <si>
    <t>ZWE</t>
  </si>
  <si>
    <t>Link to ISO Codes from John's Scratch File</t>
  </si>
  <si>
    <t>In medal counts?</t>
  </si>
  <si>
    <t xml:space="preserve">we can probably drop this one or add it to DQ </t>
  </si>
  <si>
    <t>DROP</t>
  </si>
  <si>
    <t>Doesn't exist anymore - probably drop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</si>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</sst>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4</xdr:row>
      <xdr:rowOff>68580</xdr:rowOff>
    </xdr:from>
    <xdr:to>
      <xdr:col>5</xdr:col>
      <xdr:colOff>236220</xdr:colOff>
      <xdr:row>14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7AF86-DE30-41CA-8773-459735EE158C}"/>
            </a:ext>
          </a:extLst>
        </xdr:cNvPr>
        <xdr:cNvSpPr txBox="1"/>
      </xdr:nvSpPr>
      <xdr:spPr>
        <a:xfrm>
          <a:off x="5326380" y="800100"/>
          <a:ext cx="2118360" cy="185166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 was thinking we replace everything with the ISO codes</a:t>
          </a:r>
          <a:r>
            <a:rPr lang="en-US" sz="1100" b="1" baseline="0"/>
            <a:t> and make this a refernce to fill in the codes on the medal counts. Hopefully we can use this page as a reference to clean up the other sheets as well. </a:t>
          </a:r>
          <a:endParaRPr lang="en-US" sz="1100" b="1"/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SO 3166 ALPHA-3" tableColumnId="1"/>
      <queryTableField id="2" name="Count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__2" displayName="Table_0__2" ref="A1:B253" tableType="queryTable" totalsRowShown="0">
  <autoFilter ref="A1:B253"/>
  <tableColumns count="2">
    <tableColumn id="1" uniqueName="1" name="ISO 3166 ALPHA-3" queryTableFieldId="1" dataDxfId="1"/>
    <tableColumn id="2" uniqueName="2" name="Countr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6"/>
  <sheetViews>
    <sheetView workbookViewId="0">
      <selection activeCell="J1" sqref="J1"/>
    </sheetView>
  </sheetViews>
  <sheetFormatPr defaultRowHeight="14.4" x14ac:dyDescent="0.3"/>
  <cols>
    <col min="1" max="1" width="33" bestFit="1" customWidth="1"/>
    <col min="2" max="2" width="12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36</v>
      </c>
      <c r="D2">
        <v>26</v>
      </c>
      <c r="E2">
        <v>28</v>
      </c>
      <c r="F2">
        <v>90</v>
      </c>
      <c r="G2">
        <v>1964</v>
      </c>
      <c r="H2" t="s">
        <v>14</v>
      </c>
      <c r="I2" t="s">
        <v>15</v>
      </c>
      <c r="J2" t="s">
        <v>13</v>
      </c>
      <c r="K2">
        <v>70.3</v>
      </c>
      <c r="L2">
        <v>191888791</v>
      </c>
    </row>
    <row r="3" spans="1:12" x14ac:dyDescent="0.3">
      <c r="A3" t="s">
        <v>16</v>
      </c>
      <c r="B3" t="s">
        <v>17</v>
      </c>
      <c r="C3">
        <v>30</v>
      </c>
      <c r="D3">
        <v>31</v>
      </c>
      <c r="E3">
        <v>35</v>
      </c>
      <c r="F3">
        <v>96</v>
      </c>
      <c r="G3">
        <v>1964</v>
      </c>
      <c r="H3" t="s">
        <v>14</v>
      </c>
      <c r="I3" t="s">
        <v>15</v>
      </c>
      <c r="J3" t="s">
        <v>18</v>
      </c>
      <c r="K3">
        <v>67.7</v>
      </c>
      <c r="L3">
        <v>125412625</v>
      </c>
    </row>
    <row r="4" spans="1:12" x14ac:dyDescent="0.3">
      <c r="A4" t="s">
        <v>19</v>
      </c>
      <c r="B4" t="s">
        <v>15</v>
      </c>
      <c r="C4">
        <v>16</v>
      </c>
      <c r="D4">
        <v>5</v>
      </c>
      <c r="E4">
        <v>8</v>
      </c>
      <c r="F4">
        <v>29</v>
      </c>
      <c r="G4">
        <v>1964</v>
      </c>
      <c r="H4" t="s">
        <v>14</v>
      </c>
      <c r="I4" t="s">
        <v>15</v>
      </c>
      <c r="J4" t="s">
        <v>15</v>
      </c>
      <c r="K4">
        <v>70.3</v>
      </c>
      <c r="L4">
        <v>98110000</v>
      </c>
    </row>
    <row r="5" spans="1:12" x14ac:dyDescent="0.3">
      <c r="A5" t="s">
        <v>20</v>
      </c>
      <c r="B5" t="s">
        <v>21</v>
      </c>
      <c r="C5">
        <v>10</v>
      </c>
      <c r="D5">
        <v>22</v>
      </c>
      <c r="E5">
        <v>18</v>
      </c>
      <c r="F5">
        <v>50</v>
      </c>
      <c r="G5">
        <v>1964</v>
      </c>
      <c r="H5" t="s">
        <v>14</v>
      </c>
      <c r="I5" t="s">
        <v>15</v>
      </c>
      <c r="J5" t="s">
        <v>22</v>
      </c>
      <c r="K5">
        <v>70.599999999999994</v>
      </c>
      <c r="L5">
        <v>75318338</v>
      </c>
    </row>
    <row r="6" spans="1:12" x14ac:dyDescent="0.3">
      <c r="A6" t="s">
        <v>23</v>
      </c>
      <c r="B6" t="s">
        <v>24</v>
      </c>
      <c r="C6">
        <v>10</v>
      </c>
      <c r="D6">
        <v>10</v>
      </c>
      <c r="E6">
        <v>7</v>
      </c>
      <c r="F6">
        <v>27</v>
      </c>
      <c r="G6">
        <v>1964</v>
      </c>
      <c r="H6" t="s">
        <v>14</v>
      </c>
      <c r="I6" t="s">
        <v>15</v>
      </c>
      <c r="K6">
        <v>65.312903225806394</v>
      </c>
      <c r="L6">
        <v>51675294</v>
      </c>
    </row>
    <row r="7" spans="1:12" x14ac:dyDescent="0.3">
      <c r="A7" t="s">
        <v>25</v>
      </c>
      <c r="B7" t="s">
        <v>26</v>
      </c>
      <c r="C7">
        <v>10</v>
      </c>
      <c r="D7">
        <v>7</v>
      </c>
      <c r="E7">
        <v>5</v>
      </c>
      <c r="F7">
        <v>22</v>
      </c>
      <c r="G7">
        <v>1964</v>
      </c>
      <c r="H7" t="s">
        <v>14</v>
      </c>
      <c r="I7" t="s">
        <v>15</v>
      </c>
      <c r="J7" t="s">
        <v>26</v>
      </c>
      <c r="K7">
        <v>69.5</v>
      </c>
      <c r="L7">
        <v>10119834</v>
      </c>
    </row>
    <row r="8" spans="1:12" x14ac:dyDescent="0.3">
      <c r="A8" t="s">
        <v>27</v>
      </c>
      <c r="B8" t="s">
        <v>28</v>
      </c>
      <c r="C8">
        <v>7</v>
      </c>
      <c r="D8">
        <v>6</v>
      </c>
      <c r="E8">
        <v>10</v>
      </c>
      <c r="F8">
        <v>23</v>
      </c>
      <c r="G8">
        <v>1964</v>
      </c>
      <c r="H8" t="s">
        <v>14</v>
      </c>
      <c r="I8" t="s">
        <v>15</v>
      </c>
      <c r="J8" t="s">
        <v>28</v>
      </c>
      <c r="K8">
        <v>68.7</v>
      </c>
      <c r="L8">
        <v>31161200</v>
      </c>
    </row>
    <row r="9" spans="1:12" x14ac:dyDescent="0.3">
      <c r="A9" t="s">
        <v>29</v>
      </c>
      <c r="B9" t="s">
        <v>30</v>
      </c>
      <c r="C9">
        <v>6</v>
      </c>
      <c r="D9">
        <v>2</v>
      </c>
      <c r="E9">
        <v>10</v>
      </c>
      <c r="F9">
        <v>18</v>
      </c>
      <c r="G9">
        <v>1964</v>
      </c>
      <c r="H9" t="s">
        <v>14</v>
      </c>
      <c r="I9" t="s">
        <v>15</v>
      </c>
      <c r="J9" t="s">
        <v>30</v>
      </c>
      <c r="K9">
        <v>70.7</v>
      </c>
      <c r="L9">
        <v>11121600</v>
      </c>
    </row>
    <row r="10" spans="1:12" x14ac:dyDescent="0.3">
      <c r="A10" t="s">
        <v>31</v>
      </c>
      <c r="B10" t="s">
        <v>32</v>
      </c>
      <c r="C10">
        <v>5</v>
      </c>
      <c r="D10">
        <v>6</v>
      </c>
      <c r="E10">
        <v>3</v>
      </c>
      <c r="F10">
        <v>14</v>
      </c>
      <c r="G10">
        <v>1964</v>
      </c>
      <c r="H10" t="s">
        <v>14</v>
      </c>
      <c r="I10" t="s">
        <v>15</v>
      </c>
    </row>
    <row r="11" spans="1:12" x14ac:dyDescent="0.3">
      <c r="A11" t="s">
        <v>33</v>
      </c>
      <c r="B11" t="s">
        <v>34</v>
      </c>
      <c r="C11">
        <v>4</v>
      </c>
      <c r="D11">
        <v>12</v>
      </c>
      <c r="E11">
        <v>2</v>
      </c>
      <c r="F11">
        <v>18</v>
      </c>
      <c r="G11">
        <v>1964</v>
      </c>
      <c r="H11" t="s">
        <v>14</v>
      </c>
      <c r="I11" t="s">
        <v>15</v>
      </c>
    </row>
    <row r="12" spans="1:12" x14ac:dyDescent="0.3">
      <c r="A12" t="s">
        <v>35</v>
      </c>
      <c r="B12" t="s">
        <v>36</v>
      </c>
      <c r="C12">
        <v>3</v>
      </c>
      <c r="D12">
        <v>5</v>
      </c>
      <c r="E12">
        <v>2</v>
      </c>
      <c r="F12">
        <v>10</v>
      </c>
      <c r="G12">
        <v>1964</v>
      </c>
      <c r="H12" t="s">
        <v>14</v>
      </c>
      <c r="I12" t="s">
        <v>15</v>
      </c>
      <c r="K12">
        <v>65.312903225806394</v>
      </c>
      <c r="L12">
        <v>8144340</v>
      </c>
    </row>
    <row r="13" spans="1:12" x14ac:dyDescent="0.3">
      <c r="A13" t="s">
        <v>37</v>
      </c>
      <c r="B13" t="s">
        <v>38</v>
      </c>
      <c r="C13">
        <v>3</v>
      </c>
      <c r="D13">
        <v>0</v>
      </c>
      <c r="E13">
        <v>2</v>
      </c>
      <c r="F13">
        <v>5</v>
      </c>
      <c r="G13">
        <v>1964</v>
      </c>
      <c r="H13" t="s">
        <v>14</v>
      </c>
      <c r="I13" t="s">
        <v>15</v>
      </c>
      <c r="K13">
        <v>65.312903225806394</v>
      </c>
      <c r="L13">
        <v>4548545</v>
      </c>
    </row>
    <row r="14" spans="1:12" x14ac:dyDescent="0.3">
      <c r="A14" t="s">
        <v>39</v>
      </c>
      <c r="B14" t="s">
        <v>40</v>
      </c>
      <c r="C14">
        <v>3</v>
      </c>
      <c r="D14">
        <v>0</v>
      </c>
      <c r="E14">
        <v>2</v>
      </c>
      <c r="F14">
        <v>5</v>
      </c>
      <c r="G14">
        <v>1964</v>
      </c>
      <c r="H14" t="s">
        <v>14</v>
      </c>
      <c r="I14" t="s">
        <v>15</v>
      </c>
      <c r="J14" t="s">
        <v>40</v>
      </c>
      <c r="K14">
        <v>71.2</v>
      </c>
      <c r="L14">
        <v>2591965</v>
      </c>
    </row>
    <row r="15" spans="1:12" x14ac:dyDescent="0.3">
      <c r="A15" t="s">
        <v>41</v>
      </c>
      <c r="B15" t="s">
        <v>42</v>
      </c>
      <c r="C15">
        <v>2</v>
      </c>
      <c r="D15">
        <v>4</v>
      </c>
      <c r="E15">
        <v>6</v>
      </c>
      <c r="F15">
        <v>12</v>
      </c>
      <c r="G15">
        <v>1964</v>
      </c>
      <c r="H15" t="s">
        <v>14</v>
      </c>
      <c r="I15" t="s">
        <v>15</v>
      </c>
      <c r="K15">
        <v>65.312903225806394</v>
      </c>
      <c r="L15">
        <v>19207135</v>
      </c>
    </row>
    <row r="16" spans="1:12" x14ac:dyDescent="0.3">
      <c r="A16" t="s">
        <v>43</v>
      </c>
      <c r="B16" t="s">
        <v>44</v>
      </c>
      <c r="C16">
        <v>2</v>
      </c>
      <c r="D16">
        <v>4</v>
      </c>
      <c r="E16">
        <v>4</v>
      </c>
      <c r="F16">
        <v>10</v>
      </c>
      <c r="G16">
        <v>1964</v>
      </c>
      <c r="H16" t="s">
        <v>14</v>
      </c>
      <c r="I16" t="s">
        <v>15</v>
      </c>
      <c r="J16" t="s">
        <v>45</v>
      </c>
      <c r="K16">
        <v>73.8</v>
      </c>
      <c r="L16">
        <v>12127116</v>
      </c>
    </row>
    <row r="17" spans="1:12" x14ac:dyDescent="0.3">
      <c r="A17" t="s">
        <v>46</v>
      </c>
      <c r="B17" t="s">
        <v>47</v>
      </c>
      <c r="C17">
        <v>2</v>
      </c>
      <c r="D17">
        <v>3</v>
      </c>
      <c r="E17">
        <v>1</v>
      </c>
      <c r="F17">
        <v>6</v>
      </c>
      <c r="G17">
        <v>1964</v>
      </c>
      <c r="H17" t="s">
        <v>14</v>
      </c>
      <c r="I17" t="s">
        <v>15</v>
      </c>
      <c r="J17" t="s">
        <v>47</v>
      </c>
      <c r="K17">
        <v>51</v>
      </c>
      <c r="L17">
        <v>30391000</v>
      </c>
    </row>
    <row r="18" spans="1:12" x14ac:dyDescent="0.3">
      <c r="A18" t="s">
        <v>48</v>
      </c>
      <c r="B18" t="s">
        <v>49</v>
      </c>
      <c r="C18">
        <v>2</v>
      </c>
      <c r="D18">
        <v>2</v>
      </c>
      <c r="E18">
        <v>4</v>
      </c>
      <c r="F18">
        <v>8</v>
      </c>
      <c r="G18">
        <v>1964</v>
      </c>
      <c r="H18" t="s">
        <v>14</v>
      </c>
      <c r="I18" t="s">
        <v>15</v>
      </c>
      <c r="J18" t="s">
        <v>49</v>
      </c>
      <c r="K18">
        <v>73.8</v>
      </c>
      <c r="L18">
        <v>7661351</v>
      </c>
    </row>
    <row r="19" spans="1:12" x14ac:dyDescent="0.3">
      <c r="A19" t="s">
        <v>50</v>
      </c>
      <c r="B19" t="s">
        <v>51</v>
      </c>
      <c r="C19">
        <v>2</v>
      </c>
      <c r="D19">
        <v>1</v>
      </c>
      <c r="E19">
        <v>3</v>
      </c>
      <c r="F19">
        <v>6</v>
      </c>
      <c r="G19">
        <v>1964</v>
      </c>
      <c r="H19" t="s">
        <v>14</v>
      </c>
      <c r="I19" t="s">
        <v>15</v>
      </c>
      <c r="K19">
        <v>65.312903225806394</v>
      </c>
      <c r="L19">
        <v>4722074</v>
      </c>
    </row>
    <row r="20" spans="1:12" x14ac:dyDescent="0.3">
      <c r="A20" t="s">
        <v>52</v>
      </c>
      <c r="B20" t="s">
        <v>53</v>
      </c>
      <c r="C20">
        <v>2</v>
      </c>
      <c r="D20">
        <v>1</v>
      </c>
      <c r="E20">
        <v>2</v>
      </c>
      <c r="F20">
        <v>5</v>
      </c>
      <c r="G20">
        <v>1964</v>
      </c>
      <c r="H20" t="s">
        <v>14</v>
      </c>
      <c r="I20" t="s">
        <v>15</v>
      </c>
    </row>
    <row r="21" spans="1:12" x14ac:dyDescent="0.3">
      <c r="A21" t="s">
        <v>54</v>
      </c>
      <c r="B21" t="s">
        <v>55</v>
      </c>
      <c r="C21">
        <v>2</v>
      </c>
      <c r="D21">
        <v>0</v>
      </c>
      <c r="E21">
        <v>1</v>
      </c>
      <c r="F21">
        <v>3</v>
      </c>
      <c r="G21">
        <v>1964</v>
      </c>
      <c r="H21" t="s">
        <v>14</v>
      </c>
      <c r="I21" t="s">
        <v>15</v>
      </c>
      <c r="J21" t="s">
        <v>55</v>
      </c>
      <c r="K21">
        <v>70.900000000000006</v>
      </c>
      <c r="L21">
        <v>9378114</v>
      </c>
    </row>
    <row r="22" spans="1:12" x14ac:dyDescent="0.3">
      <c r="A22" t="s">
        <v>56</v>
      </c>
      <c r="B22" t="s">
        <v>57</v>
      </c>
      <c r="C22">
        <v>1</v>
      </c>
      <c r="D22">
        <v>8</v>
      </c>
      <c r="E22">
        <v>6</v>
      </c>
      <c r="F22">
        <v>15</v>
      </c>
      <c r="G22">
        <v>1964</v>
      </c>
      <c r="H22" t="s">
        <v>14</v>
      </c>
      <c r="I22" t="s">
        <v>15</v>
      </c>
      <c r="J22" t="s">
        <v>57</v>
      </c>
      <c r="K22">
        <v>71.400000000000006</v>
      </c>
      <c r="L22">
        <v>48310410</v>
      </c>
    </row>
    <row r="23" spans="1:12" x14ac:dyDescent="0.3">
      <c r="A23" t="s">
        <v>58</v>
      </c>
      <c r="B23" t="s">
        <v>59</v>
      </c>
      <c r="C23">
        <v>1</v>
      </c>
      <c r="D23">
        <v>2</v>
      </c>
      <c r="E23">
        <v>1</v>
      </c>
      <c r="F23">
        <v>4</v>
      </c>
      <c r="G23">
        <v>1964</v>
      </c>
      <c r="H23" t="s">
        <v>14</v>
      </c>
      <c r="I23" t="s">
        <v>15</v>
      </c>
      <c r="K23">
        <v>65.312903225806394</v>
      </c>
      <c r="L23">
        <v>19719595</v>
      </c>
    </row>
    <row r="24" spans="1:12" x14ac:dyDescent="0.3">
      <c r="A24" t="s">
        <v>60</v>
      </c>
      <c r="B24" t="s">
        <v>61</v>
      </c>
      <c r="C24">
        <v>1</v>
      </c>
      <c r="D24">
        <v>2</v>
      </c>
      <c r="E24">
        <v>1</v>
      </c>
      <c r="F24">
        <v>4</v>
      </c>
      <c r="G24">
        <v>1964</v>
      </c>
      <c r="H24" t="s">
        <v>14</v>
      </c>
      <c r="I24" t="s">
        <v>15</v>
      </c>
      <c r="J24" t="s">
        <v>62</v>
      </c>
      <c r="K24">
        <v>72.2</v>
      </c>
      <c r="L24">
        <v>5789228</v>
      </c>
    </row>
    <row r="25" spans="1:12" x14ac:dyDescent="0.3">
      <c r="A25" t="s">
        <v>63</v>
      </c>
      <c r="B25" t="s">
        <v>64</v>
      </c>
      <c r="C25">
        <v>1</v>
      </c>
      <c r="D25">
        <v>0</v>
      </c>
      <c r="E25">
        <v>0</v>
      </c>
      <c r="F25">
        <v>1</v>
      </c>
      <c r="G25">
        <v>1964</v>
      </c>
      <c r="H25" t="s">
        <v>14</v>
      </c>
      <c r="I25" t="s">
        <v>15</v>
      </c>
    </row>
    <row r="26" spans="1:12" x14ac:dyDescent="0.3">
      <c r="A26" t="s">
        <v>65</v>
      </c>
      <c r="B26" t="s">
        <v>66</v>
      </c>
      <c r="C26">
        <v>1</v>
      </c>
      <c r="D26">
        <v>0</v>
      </c>
      <c r="E26">
        <v>0</v>
      </c>
      <c r="F26">
        <v>1</v>
      </c>
      <c r="G26">
        <v>1964</v>
      </c>
      <c r="H26" t="s">
        <v>14</v>
      </c>
      <c r="I26" t="s">
        <v>15</v>
      </c>
      <c r="J26" t="s">
        <v>66</v>
      </c>
      <c r="K26">
        <v>43.9</v>
      </c>
      <c r="L26">
        <v>487484535</v>
      </c>
    </row>
    <row r="27" spans="1:12" x14ac:dyDescent="0.3">
      <c r="A27" t="s">
        <v>67</v>
      </c>
      <c r="B27" t="s">
        <v>68</v>
      </c>
      <c r="C27">
        <v>1</v>
      </c>
      <c r="D27">
        <v>0</v>
      </c>
      <c r="E27">
        <v>0</v>
      </c>
      <c r="F27">
        <v>1</v>
      </c>
      <c r="G27">
        <v>1964</v>
      </c>
      <c r="H27" t="s">
        <v>14</v>
      </c>
      <c r="I27" t="s">
        <v>15</v>
      </c>
    </row>
    <row r="28" spans="1:12" x14ac:dyDescent="0.3">
      <c r="A28" t="s">
        <v>69</v>
      </c>
      <c r="B28" t="s">
        <v>70</v>
      </c>
      <c r="C28">
        <v>0</v>
      </c>
      <c r="D28">
        <v>2</v>
      </c>
      <c r="E28">
        <v>1</v>
      </c>
      <c r="F28">
        <v>3</v>
      </c>
      <c r="G28">
        <v>1964</v>
      </c>
      <c r="H28" t="s">
        <v>14</v>
      </c>
      <c r="I28" t="s">
        <v>15</v>
      </c>
    </row>
    <row r="29" spans="1:12" x14ac:dyDescent="0.3">
      <c r="A29" t="s">
        <v>71</v>
      </c>
      <c r="B29" t="s">
        <v>72</v>
      </c>
      <c r="C29">
        <v>0</v>
      </c>
      <c r="D29">
        <v>1</v>
      </c>
      <c r="E29">
        <v>2</v>
      </c>
      <c r="F29">
        <v>3</v>
      </c>
      <c r="G29">
        <v>1964</v>
      </c>
      <c r="H29" t="s">
        <v>14</v>
      </c>
      <c r="I29" t="s">
        <v>15</v>
      </c>
    </row>
    <row r="30" spans="1:12" x14ac:dyDescent="0.3">
      <c r="A30" t="s">
        <v>73</v>
      </c>
      <c r="B30" t="s">
        <v>74</v>
      </c>
      <c r="C30">
        <v>0</v>
      </c>
      <c r="D30">
        <v>1</v>
      </c>
      <c r="E30">
        <v>1</v>
      </c>
      <c r="F30">
        <v>2</v>
      </c>
      <c r="G30">
        <v>1964</v>
      </c>
      <c r="H30" t="s">
        <v>14</v>
      </c>
      <c r="I30" t="s">
        <v>15</v>
      </c>
    </row>
    <row r="31" spans="1:12" x14ac:dyDescent="0.3">
      <c r="A31" t="s">
        <v>75</v>
      </c>
      <c r="B31" t="s">
        <v>76</v>
      </c>
      <c r="C31">
        <v>0</v>
      </c>
      <c r="D31">
        <v>1</v>
      </c>
      <c r="E31">
        <v>0</v>
      </c>
      <c r="F31">
        <v>1</v>
      </c>
      <c r="G31">
        <v>1964</v>
      </c>
      <c r="H31" t="s">
        <v>14</v>
      </c>
      <c r="I31" t="s">
        <v>15</v>
      </c>
      <c r="K31">
        <v>65.312903225806394</v>
      </c>
      <c r="L31">
        <v>21949246</v>
      </c>
    </row>
    <row r="32" spans="1:12" x14ac:dyDescent="0.3">
      <c r="A32" t="s">
        <v>77</v>
      </c>
      <c r="B32" t="s">
        <v>78</v>
      </c>
      <c r="C32">
        <v>0</v>
      </c>
      <c r="D32">
        <v>1</v>
      </c>
      <c r="E32">
        <v>0</v>
      </c>
      <c r="F32">
        <v>1</v>
      </c>
      <c r="G32">
        <v>1964</v>
      </c>
      <c r="H32" t="s">
        <v>14</v>
      </c>
      <c r="I32" t="s">
        <v>15</v>
      </c>
    </row>
    <row r="33" spans="1:12" x14ac:dyDescent="0.3">
      <c r="A33" t="s">
        <v>79</v>
      </c>
      <c r="B33" t="s">
        <v>80</v>
      </c>
      <c r="C33">
        <v>0</v>
      </c>
      <c r="D33">
        <v>1</v>
      </c>
      <c r="E33">
        <v>0</v>
      </c>
      <c r="F33">
        <v>1</v>
      </c>
      <c r="G33">
        <v>1964</v>
      </c>
      <c r="H33" t="s">
        <v>14</v>
      </c>
      <c r="I33" t="s">
        <v>15</v>
      </c>
    </row>
    <row r="34" spans="1:12" x14ac:dyDescent="0.3">
      <c r="A34" t="s">
        <v>81</v>
      </c>
      <c r="B34" t="s">
        <v>82</v>
      </c>
      <c r="C34">
        <v>0</v>
      </c>
      <c r="D34">
        <v>1</v>
      </c>
      <c r="E34">
        <v>0</v>
      </c>
      <c r="F34">
        <v>1</v>
      </c>
      <c r="G34">
        <v>1964</v>
      </c>
      <c r="H34" t="s">
        <v>14</v>
      </c>
      <c r="I34" t="s">
        <v>15</v>
      </c>
    </row>
    <row r="35" spans="1:12" x14ac:dyDescent="0.3">
      <c r="A35" t="s">
        <v>83</v>
      </c>
      <c r="B35" t="s">
        <v>84</v>
      </c>
      <c r="C35">
        <v>0</v>
      </c>
      <c r="D35">
        <v>0</v>
      </c>
      <c r="E35">
        <v>2</v>
      </c>
      <c r="F35">
        <v>2</v>
      </c>
      <c r="G35">
        <v>1964</v>
      </c>
      <c r="H35" t="s">
        <v>14</v>
      </c>
      <c r="I35" t="s">
        <v>15</v>
      </c>
    </row>
    <row r="36" spans="1:12" x14ac:dyDescent="0.3">
      <c r="A36" t="s">
        <v>85</v>
      </c>
      <c r="B36" t="s">
        <v>86</v>
      </c>
      <c r="C36">
        <v>0</v>
      </c>
      <c r="D36">
        <v>0</v>
      </c>
      <c r="E36">
        <v>1</v>
      </c>
      <c r="F36">
        <v>1</v>
      </c>
      <c r="G36">
        <v>1964</v>
      </c>
      <c r="H36" t="s">
        <v>14</v>
      </c>
      <c r="I36" t="s">
        <v>15</v>
      </c>
      <c r="J36" t="s">
        <v>86</v>
      </c>
      <c r="K36">
        <v>56.2</v>
      </c>
      <c r="L36">
        <v>81168654</v>
      </c>
    </row>
    <row r="37" spans="1:12" x14ac:dyDescent="0.3">
      <c r="A37" t="s">
        <v>87</v>
      </c>
      <c r="B37" t="s">
        <v>88</v>
      </c>
      <c r="C37">
        <v>0</v>
      </c>
      <c r="D37">
        <v>0</v>
      </c>
      <c r="E37">
        <v>1</v>
      </c>
      <c r="F37">
        <v>1</v>
      </c>
      <c r="G37">
        <v>1964</v>
      </c>
      <c r="H37" t="s">
        <v>14</v>
      </c>
      <c r="I37" t="s">
        <v>15</v>
      </c>
    </row>
    <row r="38" spans="1:12" x14ac:dyDescent="0.3">
      <c r="A38" t="s">
        <v>89</v>
      </c>
      <c r="B38" t="s">
        <v>90</v>
      </c>
      <c r="C38">
        <v>0</v>
      </c>
      <c r="D38">
        <v>0</v>
      </c>
      <c r="E38">
        <v>1</v>
      </c>
      <c r="F38">
        <v>1</v>
      </c>
      <c r="G38">
        <v>1964</v>
      </c>
      <c r="H38" t="s">
        <v>14</v>
      </c>
      <c r="I38" t="s">
        <v>15</v>
      </c>
      <c r="K38">
        <v>65.312903225806394</v>
      </c>
      <c r="L38">
        <v>2863800</v>
      </c>
    </row>
    <row r="39" spans="1:12" x14ac:dyDescent="0.3">
      <c r="A39" t="s">
        <v>91</v>
      </c>
      <c r="B39" t="s">
        <v>92</v>
      </c>
      <c r="C39">
        <v>0</v>
      </c>
      <c r="D39">
        <v>0</v>
      </c>
      <c r="E39">
        <v>1</v>
      </c>
      <c r="F39">
        <v>1</v>
      </c>
      <c r="G39">
        <v>1964</v>
      </c>
      <c r="H39" t="s">
        <v>14</v>
      </c>
      <c r="I39" t="s">
        <v>15</v>
      </c>
    </row>
    <row r="40" spans="1:12" x14ac:dyDescent="0.3">
      <c r="A40" t="s">
        <v>93</v>
      </c>
      <c r="B40" t="s">
        <v>94</v>
      </c>
      <c r="C40">
        <v>0</v>
      </c>
      <c r="D40">
        <v>0</v>
      </c>
      <c r="E40">
        <v>1</v>
      </c>
      <c r="F40">
        <v>1</v>
      </c>
      <c r="G40">
        <v>1964</v>
      </c>
      <c r="H40" t="s">
        <v>14</v>
      </c>
      <c r="I40" t="s">
        <v>15</v>
      </c>
      <c r="J40" t="s">
        <v>94</v>
      </c>
      <c r="K40">
        <v>59.9</v>
      </c>
      <c r="L40">
        <v>41970377</v>
      </c>
    </row>
    <row r="41" spans="1:12" x14ac:dyDescent="0.3">
      <c r="A41" t="s">
        <v>95</v>
      </c>
      <c r="B41" t="s">
        <v>96</v>
      </c>
      <c r="C41">
        <v>0</v>
      </c>
      <c r="D41">
        <v>0</v>
      </c>
      <c r="E41">
        <v>1</v>
      </c>
      <c r="F41">
        <v>1</v>
      </c>
      <c r="G41">
        <v>1964</v>
      </c>
      <c r="H41" t="s">
        <v>14</v>
      </c>
      <c r="I41" t="s">
        <v>15</v>
      </c>
    </row>
    <row r="42" spans="1:12" x14ac:dyDescent="0.3">
      <c r="A42" t="s">
        <v>97</v>
      </c>
      <c r="B42" t="s">
        <v>98</v>
      </c>
      <c r="C42">
        <v>0</v>
      </c>
      <c r="D42">
        <v>0</v>
      </c>
      <c r="E42">
        <v>1</v>
      </c>
      <c r="F42">
        <v>1</v>
      </c>
      <c r="G42">
        <v>1964</v>
      </c>
      <c r="H42" t="s">
        <v>14</v>
      </c>
      <c r="I42" t="s">
        <v>15</v>
      </c>
    </row>
    <row r="43" spans="1:12" x14ac:dyDescent="0.3">
      <c r="A43" t="s">
        <v>12</v>
      </c>
      <c r="B43" t="s">
        <v>13</v>
      </c>
      <c r="C43">
        <v>45</v>
      </c>
      <c r="D43">
        <v>28</v>
      </c>
      <c r="E43">
        <v>34</v>
      </c>
      <c r="F43">
        <v>107</v>
      </c>
      <c r="G43">
        <v>1968</v>
      </c>
      <c r="H43" t="s">
        <v>99</v>
      </c>
      <c r="I43" t="s">
        <v>94</v>
      </c>
      <c r="J43" t="s">
        <v>13</v>
      </c>
      <c r="K43">
        <v>70.400000000000006</v>
      </c>
      <c r="L43">
        <v>200706052</v>
      </c>
    </row>
    <row r="44" spans="1:12" x14ac:dyDescent="0.3">
      <c r="A44" t="s">
        <v>16</v>
      </c>
      <c r="B44" t="s">
        <v>17</v>
      </c>
      <c r="C44">
        <v>29</v>
      </c>
      <c r="D44">
        <v>32</v>
      </c>
      <c r="E44">
        <v>30</v>
      </c>
      <c r="F44">
        <v>91</v>
      </c>
      <c r="G44">
        <v>1968</v>
      </c>
      <c r="H44" t="s">
        <v>99</v>
      </c>
      <c r="I44" t="s">
        <v>94</v>
      </c>
      <c r="J44" t="s">
        <v>18</v>
      </c>
      <c r="K44">
        <v>68</v>
      </c>
      <c r="L44">
        <v>128836021</v>
      </c>
    </row>
    <row r="45" spans="1:12" x14ac:dyDescent="0.3">
      <c r="A45" t="s">
        <v>19</v>
      </c>
      <c r="B45" t="s">
        <v>15</v>
      </c>
      <c r="C45">
        <v>11</v>
      </c>
      <c r="D45">
        <v>7</v>
      </c>
      <c r="E45">
        <v>7</v>
      </c>
      <c r="F45">
        <v>25</v>
      </c>
      <c r="G45">
        <v>1968</v>
      </c>
      <c r="H45" t="s">
        <v>99</v>
      </c>
      <c r="I45" t="s">
        <v>94</v>
      </c>
      <c r="J45" t="s">
        <v>15</v>
      </c>
      <c r="K45">
        <v>71.7</v>
      </c>
      <c r="L45">
        <v>102287000</v>
      </c>
    </row>
    <row r="46" spans="1:12" x14ac:dyDescent="0.3">
      <c r="A46" t="s">
        <v>25</v>
      </c>
      <c r="B46" t="s">
        <v>26</v>
      </c>
      <c r="C46">
        <v>10</v>
      </c>
      <c r="D46">
        <v>10</v>
      </c>
      <c r="E46">
        <v>12</v>
      </c>
      <c r="F46">
        <v>32</v>
      </c>
      <c r="G46">
        <v>1968</v>
      </c>
      <c r="H46" t="s">
        <v>99</v>
      </c>
      <c r="I46" t="s">
        <v>94</v>
      </c>
      <c r="J46" t="s">
        <v>26</v>
      </c>
      <c r="K46">
        <v>69.3</v>
      </c>
      <c r="L46">
        <v>10255807</v>
      </c>
    </row>
    <row r="47" spans="1:12" x14ac:dyDescent="0.3">
      <c r="A47" t="s">
        <v>20</v>
      </c>
      <c r="B47" t="s">
        <v>100</v>
      </c>
      <c r="C47">
        <v>9</v>
      </c>
      <c r="D47">
        <v>9</v>
      </c>
      <c r="E47">
        <v>7</v>
      </c>
      <c r="F47">
        <v>25</v>
      </c>
      <c r="G47">
        <v>1968</v>
      </c>
      <c r="H47" t="s">
        <v>99</v>
      </c>
      <c r="I47" t="s">
        <v>94</v>
      </c>
      <c r="J47" t="s">
        <v>22</v>
      </c>
      <c r="K47">
        <v>70.5</v>
      </c>
      <c r="L47">
        <v>77294310</v>
      </c>
    </row>
    <row r="48" spans="1:12" x14ac:dyDescent="0.3">
      <c r="A48" t="s">
        <v>56</v>
      </c>
      <c r="B48" t="s">
        <v>57</v>
      </c>
      <c r="C48">
        <v>7</v>
      </c>
      <c r="D48">
        <v>3</v>
      </c>
      <c r="E48">
        <v>5</v>
      </c>
      <c r="F48">
        <v>15</v>
      </c>
      <c r="G48">
        <v>1968</v>
      </c>
      <c r="H48" t="s">
        <v>99</v>
      </c>
      <c r="I48" t="s">
        <v>94</v>
      </c>
      <c r="J48" t="s">
        <v>57</v>
      </c>
      <c r="K48">
        <v>71.5</v>
      </c>
      <c r="L48">
        <v>49915403</v>
      </c>
    </row>
    <row r="49" spans="1:12" x14ac:dyDescent="0.3">
      <c r="A49" t="s">
        <v>31</v>
      </c>
      <c r="B49" t="s">
        <v>32</v>
      </c>
      <c r="C49">
        <v>7</v>
      </c>
      <c r="D49">
        <v>2</v>
      </c>
      <c r="E49">
        <v>4</v>
      </c>
      <c r="F49">
        <v>13</v>
      </c>
      <c r="G49">
        <v>1968</v>
      </c>
      <c r="H49" t="s">
        <v>99</v>
      </c>
      <c r="I49" t="s">
        <v>94</v>
      </c>
    </row>
    <row r="50" spans="1:12" x14ac:dyDescent="0.3">
      <c r="A50" t="s">
        <v>20</v>
      </c>
      <c r="B50" t="s">
        <v>101</v>
      </c>
      <c r="C50">
        <v>5</v>
      </c>
      <c r="D50">
        <v>11</v>
      </c>
      <c r="E50">
        <v>10</v>
      </c>
      <c r="F50">
        <v>26</v>
      </c>
      <c r="G50">
        <v>1968</v>
      </c>
      <c r="H50" t="s">
        <v>99</v>
      </c>
      <c r="I50" t="s">
        <v>94</v>
      </c>
      <c r="J50" t="s">
        <v>22</v>
      </c>
      <c r="K50">
        <v>70.5</v>
      </c>
      <c r="L50">
        <v>77294310</v>
      </c>
    </row>
    <row r="51" spans="1:12" x14ac:dyDescent="0.3">
      <c r="A51" t="s">
        <v>29</v>
      </c>
      <c r="B51" t="s">
        <v>30</v>
      </c>
      <c r="C51">
        <v>5</v>
      </c>
      <c r="D51">
        <v>7</v>
      </c>
      <c r="E51">
        <v>5</v>
      </c>
      <c r="F51">
        <v>17</v>
      </c>
      <c r="G51">
        <v>1968</v>
      </c>
      <c r="H51" t="s">
        <v>99</v>
      </c>
      <c r="I51" t="s">
        <v>94</v>
      </c>
      <c r="J51" t="s">
        <v>30</v>
      </c>
      <c r="K51">
        <v>70.900000000000006</v>
      </c>
      <c r="L51">
        <v>12008635</v>
      </c>
    </row>
    <row r="52" spans="1:12" x14ac:dyDescent="0.3">
      <c r="A52" t="s">
        <v>33</v>
      </c>
      <c r="B52" t="s">
        <v>34</v>
      </c>
      <c r="C52">
        <v>5</v>
      </c>
      <c r="D52">
        <v>5</v>
      </c>
      <c r="E52">
        <v>3</v>
      </c>
      <c r="F52">
        <v>13</v>
      </c>
      <c r="G52">
        <v>1968</v>
      </c>
      <c r="H52" t="s">
        <v>99</v>
      </c>
      <c r="I52" t="s">
        <v>94</v>
      </c>
    </row>
    <row r="53" spans="1:12" x14ac:dyDescent="0.3">
      <c r="A53" t="s">
        <v>27</v>
      </c>
      <c r="B53" t="s">
        <v>28</v>
      </c>
      <c r="C53">
        <v>5</v>
      </c>
      <c r="D53">
        <v>2</v>
      </c>
      <c r="E53">
        <v>11</v>
      </c>
      <c r="F53">
        <v>18</v>
      </c>
      <c r="G53">
        <v>1968</v>
      </c>
      <c r="H53" t="s">
        <v>99</v>
      </c>
      <c r="I53" t="s">
        <v>94</v>
      </c>
      <c r="J53" t="s">
        <v>28</v>
      </c>
      <c r="K53">
        <v>70.3</v>
      </c>
      <c r="L53">
        <v>32304800</v>
      </c>
    </row>
    <row r="54" spans="1:12" x14ac:dyDescent="0.3">
      <c r="A54" t="s">
        <v>41</v>
      </c>
      <c r="B54" t="s">
        <v>42</v>
      </c>
      <c r="C54">
        <v>4</v>
      </c>
      <c r="D54">
        <v>6</v>
      </c>
      <c r="E54">
        <v>5</v>
      </c>
      <c r="F54">
        <v>15</v>
      </c>
      <c r="G54">
        <v>1968</v>
      </c>
      <c r="H54" t="s">
        <v>99</v>
      </c>
      <c r="I54" t="s">
        <v>94</v>
      </c>
      <c r="K54">
        <v>66.6636363636363</v>
      </c>
      <c r="L54">
        <v>19799831</v>
      </c>
    </row>
    <row r="55" spans="1:12" x14ac:dyDescent="0.3">
      <c r="A55" t="s">
        <v>23</v>
      </c>
      <c r="B55" t="s">
        <v>24</v>
      </c>
      <c r="C55">
        <v>3</v>
      </c>
      <c r="D55">
        <v>4</v>
      </c>
      <c r="E55">
        <v>9</v>
      </c>
      <c r="F55">
        <v>16</v>
      </c>
      <c r="G55">
        <v>1968</v>
      </c>
      <c r="H55" t="s">
        <v>99</v>
      </c>
      <c r="I55" t="s">
        <v>94</v>
      </c>
      <c r="K55">
        <v>66.6636363636363</v>
      </c>
      <c r="L55">
        <v>53235691</v>
      </c>
    </row>
    <row r="56" spans="1:12" x14ac:dyDescent="0.3">
      <c r="A56" t="s">
        <v>91</v>
      </c>
      <c r="B56" t="s">
        <v>92</v>
      </c>
      <c r="C56">
        <v>3</v>
      </c>
      <c r="D56">
        <v>4</v>
      </c>
      <c r="E56">
        <v>2</v>
      </c>
      <c r="F56">
        <v>9</v>
      </c>
      <c r="G56">
        <v>1968</v>
      </c>
      <c r="H56" t="s">
        <v>99</v>
      </c>
      <c r="I56" t="s">
        <v>94</v>
      </c>
    </row>
    <row r="57" spans="1:12" x14ac:dyDescent="0.3">
      <c r="A57" t="s">
        <v>93</v>
      </c>
      <c r="B57" t="s">
        <v>94</v>
      </c>
      <c r="C57">
        <v>3</v>
      </c>
      <c r="D57">
        <v>3</v>
      </c>
      <c r="E57">
        <v>3</v>
      </c>
      <c r="F57">
        <v>9</v>
      </c>
      <c r="G57">
        <v>1968</v>
      </c>
      <c r="H57" t="s">
        <v>99</v>
      </c>
      <c r="I57" t="s">
        <v>94</v>
      </c>
      <c r="J57" t="s">
        <v>94</v>
      </c>
      <c r="K57">
        <v>61.3</v>
      </c>
      <c r="L57">
        <v>47720198</v>
      </c>
    </row>
    <row r="58" spans="1:12" x14ac:dyDescent="0.3">
      <c r="A58" t="s">
        <v>52</v>
      </c>
      <c r="B58" t="s">
        <v>53</v>
      </c>
      <c r="C58">
        <v>3</v>
      </c>
      <c r="D58">
        <v>3</v>
      </c>
      <c r="E58">
        <v>2</v>
      </c>
      <c r="F58">
        <v>8</v>
      </c>
      <c r="G58">
        <v>1968</v>
      </c>
      <c r="H58" t="s">
        <v>99</v>
      </c>
      <c r="I58" t="s">
        <v>94</v>
      </c>
    </row>
    <row r="59" spans="1:12" x14ac:dyDescent="0.3">
      <c r="A59" t="s">
        <v>43</v>
      </c>
      <c r="B59" t="s">
        <v>44</v>
      </c>
      <c r="C59">
        <v>3</v>
      </c>
      <c r="D59">
        <v>3</v>
      </c>
      <c r="E59">
        <v>1</v>
      </c>
      <c r="F59">
        <v>7</v>
      </c>
      <c r="G59">
        <v>1968</v>
      </c>
      <c r="H59" t="s">
        <v>99</v>
      </c>
      <c r="I59" t="s">
        <v>94</v>
      </c>
      <c r="J59" t="s">
        <v>45</v>
      </c>
      <c r="K59">
        <v>73.7</v>
      </c>
      <c r="L59">
        <v>12729717</v>
      </c>
    </row>
    <row r="60" spans="1:12" x14ac:dyDescent="0.3">
      <c r="A60" t="s">
        <v>35</v>
      </c>
      <c r="B60" t="s">
        <v>36</v>
      </c>
      <c r="C60">
        <v>2</v>
      </c>
      <c r="D60">
        <v>4</v>
      </c>
      <c r="E60">
        <v>3</v>
      </c>
      <c r="F60">
        <v>9</v>
      </c>
      <c r="G60">
        <v>1968</v>
      </c>
      <c r="H60" t="s">
        <v>99</v>
      </c>
      <c r="I60" t="s">
        <v>94</v>
      </c>
      <c r="K60">
        <v>66.6636363636363</v>
      </c>
      <c r="L60">
        <v>8369603</v>
      </c>
    </row>
    <row r="61" spans="1:12" x14ac:dyDescent="0.3">
      <c r="A61" t="s">
        <v>83</v>
      </c>
      <c r="B61" t="s">
        <v>84</v>
      </c>
      <c r="C61">
        <v>2</v>
      </c>
      <c r="D61">
        <v>1</v>
      </c>
      <c r="E61">
        <v>2</v>
      </c>
      <c r="F61">
        <v>5</v>
      </c>
      <c r="G61">
        <v>1968</v>
      </c>
      <c r="H61" t="s">
        <v>99</v>
      </c>
      <c r="I61" t="s">
        <v>94</v>
      </c>
    </row>
    <row r="62" spans="1:12" x14ac:dyDescent="0.3">
      <c r="A62" t="s">
        <v>48</v>
      </c>
      <c r="B62" t="s">
        <v>49</v>
      </c>
      <c r="C62">
        <v>2</v>
      </c>
      <c r="D62">
        <v>1</v>
      </c>
      <c r="E62">
        <v>1</v>
      </c>
      <c r="F62">
        <v>4</v>
      </c>
      <c r="G62">
        <v>1968</v>
      </c>
      <c r="H62" t="s">
        <v>99</v>
      </c>
      <c r="I62" t="s">
        <v>94</v>
      </c>
      <c r="J62" t="s">
        <v>49</v>
      </c>
      <c r="K62">
        <v>74.099999999999994</v>
      </c>
      <c r="L62">
        <v>7911980</v>
      </c>
    </row>
    <row r="63" spans="1:12" x14ac:dyDescent="0.3">
      <c r="A63" t="s">
        <v>46</v>
      </c>
      <c r="B63" t="s">
        <v>47</v>
      </c>
      <c r="C63">
        <v>2</v>
      </c>
      <c r="D63">
        <v>0</v>
      </c>
      <c r="E63">
        <v>0</v>
      </c>
      <c r="F63">
        <v>2</v>
      </c>
      <c r="G63">
        <v>1968</v>
      </c>
      <c r="H63" t="s">
        <v>99</v>
      </c>
      <c r="I63" t="s">
        <v>94</v>
      </c>
      <c r="J63" t="s">
        <v>47</v>
      </c>
      <c r="K63">
        <v>53.4</v>
      </c>
      <c r="L63">
        <v>33586000</v>
      </c>
    </row>
    <row r="64" spans="1:12" x14ac:dyDescent="0.3">
      <c r="A64" t="s">
        <v>50</v>
      </c>
      <c r="B64" t="s">
        <v>51</v>
      </c>
      <c r="C64">
        <v>1</v>
      </c>
      <c r="D64">
        <v>4</v>
      </c>
      <c r="E64">
        <v>3</v>
      </c>
      <c r="F64">
        <v>8</v>
      </c>
      <c r="G64">
        <v>1968</v>
      </c>
      <c r="H64" t="s">
        <v>99</v>
      </c>
      <c r="I64" t="s">
        <v>94</v>
      </c>
      <c r="J64" t="s">
        <v>102</v>
      </c>
      <c r="K64">
        <v>73</v>
      </c>
      <c r="L64">
        <v>4864879</v>
      </c>
    </row>
    <row r="65" spans="1:12" x14ac:dyDescent="0.3">
      <c r="A65" t="s">
        <v>58</v>
      </c>
      <c r="B65" t="s">
        <v>59</v>
      </c>
      <c r="C65">
        <v>1</v>
      </c>
      <c r="D65">
        <v>3</v>
      </c>
      <c r="E65">
        <v>1</v>
      </c>
      <c r="F65">
        <v>5</v>
      </c>
      <c r="G65">
        <v>1968</v>
      </c>
      <c r="H65" t="s">
        <v>99</v>
      </c>
      <c r="I65" t="s">
        <v>94</v>
      </c>
      <c r="K65">
        <v>66.6636363636363</v>
      </c>
      <c r="L65">
        <v>21129417</v>
      </c>
    </row>
    <row r="66" spans="1:12" x14ac:dyDescent="0.3">
      <c r="A66" t="s">
        <v>37</v>
      </c>
      <c r="B66" t="s">
        <v>38</v>
      </c>
      <c r="C66">
        <v>1</v>
      </c>
      <c r="D66">
        <v>2</v>
      </c>
      <c r="E66">
        <v>1</v>
      </c>
      <c r="F66">
        <v>4</v>
      </c>
      <c r="G66">
        <v>1968</v>
      </c>
      <c r="H66" t="s">
        <v>99</v>
      </c>
      <c r="I66" t="s">
        <v>94</v>
      </c>
      <c r="J66" t="s">
        <v>38</v>
      </c>
      <c r="K66">
        <v>69.8</v>
      </c>
      <c r="L66">
        <v>4626471</v>
      </c>
    </row>
    <row r="67" spans="1:12" x14ac:dyDescent="0.3">
      <c r="A67" t="s">
        <v>63</v>
      </c>
      <c r="B67" t="s">
        <v>64</v>
      </c>
      <c r="C67">
        <v>1</v>
      </c>
      <c r="D67">
        <v>1</v>
      </c>
      <c r="E67">
        <v>0</v>
      </c>
      <c r="F67">
        <v>2</v>
      </c>
      <c r="G67">
        <v>1968</v>
      </c>
      <c r="H67" t="s">
        <v>99</v>
      </c>
      <c r="I67" t="s">
        <v>94</v>
      </c>
    </row>
    <row r="68" spans="1:12" x14ac:dyDescent="0.3">
      <c r="A68" t="s">
        <v>103</v>
      </c>
      <c r="B68" t="s">
        <v>104</v>
      </c>
      <c r="C68">
        <v>1</v>
      </c>
      <c r="D68">
        <v>1</v>
      </c>
      <c r="E68">
        <v>0</v>
      </c>
      <c r="F68">
        <v>2</v>
      </c>
      <c r="G68">
        <v>1968</v>
      </c>
      <c r="H68" t="s">
        <v>99</v>
      </c>
      <c r="I68" t="s">
        <v>94</v>
      </c>
      <c r="J68" t="s">
        <v>104</v>
      </c>
      <c r="K68">
        <v>74.2</v>
      </c>
      <c r="L68">
        <v>3816488</v>
      </c>
    </row>
    <row r="69" spans="1:12" x14ac:dyDescent="0.3">
      <c r="A69" t="s">
        <v>39</v>
      </c>
      <c r="B69" t="s">
        <v>40</v>
      </c>
      <c r="C69">
        <v>1</v>
      </c>
      <c r="D69">
        <v>0</v>
      </c>
      <c r="E69">
        <v>2</v>
      </c>
      <c r="F69">
        <v>3</v>
      </c>
      <c r="G69">
        <v>1968</v>
      </c>
      <c r="H69" t="s">
        <v>99</v>
      </c>
      <c r="I69" t="s">
        <v>94</v>
      </c>
      <c r="J69" t="s">
        <v>40</v>
      </c>
      <c r="K69">
        <v>71.400000000000006</v>
      </c>
      <c r="L69">
        <v>2758885</v>
      </c>
    </row>
    <row r="70" spans="1:12" x14ac:dyDescent="0.3">
      <c r="A70" t="s">
        <v>73</v>
      </c>
      <c r="B70" t="s">
        <v>74</v>
      </c>
      <c r="C70">
        <v>1</v>
      </c>
      <c r="D70">
        <v>0</v>
      </c>
      <c r="E70">
        <v>1</v>
      </c>
      <c r="F70">
        <v>2</v>
      </c>
      <c r="G70">
        <v>1968</v>
      </c>
      <c r="H70" t="s">
        <v>99</v>
      </c>
      <c r="I70" t="s">
        <v>94</v>
      </c>
    </row>
    <row r="71" spans="1:12" x14ac:dyDescent="0.3">
      <c r="A71" t="s">
        <v>79</v>
      </c>
      <c r="B71" t="s">
        <v>80</v>
      </c>
      <c r="C71">
        <v>1</v>
      </c>
      <c r="D71">
        <v>0</v>
      </c>
      <c r="E71">
        <v>0</v>
      </c>
      <c r="F71">
        <v>1</v>
      </c>
      <c r="G71">
        <v>1968</v>
      </c>
      <c r="H71" t="s">
        <v>99</v>
      </c>
      <c r="I71" t="s">
        <v>94</v>
      </c>
    </row>
    <row r="72" spans="1:12" x14ac:dyDescent="0.3">
      <c r="A72" t="s">
        <v>105</v>
      </c>
      <c r="B72" t="s">
        <v>106</v>
      </c>
      <c r="C72">
        <v>1</v>
      </c>
      <c r="D72">
        <v>0</v>
      </c>
      <c r="E72">
        <v>0</v>
      </c>
      <c r="F72">
        <v>1</v>
      </c>
      <c r="G72">
        <v>1968</v>
      </c>
      <c r="H72" t="s">
        <v>99</v>
      </c>
      <c r="I72" t="s">
        <v>94</v>
      </c>
    </row>
    <row r="73" spans="1:12" x14ac:dyDescent="0.3">
      <c r="A73" t="s">
        <v>77</v>
      </c>
      <c r="B73" t="s">
        <v>78</v>
      </c>
      <c r="C73">
        <v>0</v>
      </c>
      <c r="D73">
        <v>4</v>
      </c>
      <c r="E73">
        <v>0</v>
      </c>
      <c r="F73">
        <v>4</v>
      </c>
      <c r="G73">
        <v>1968</v>
      </c>
      <c r="H73" t="s">
        <v>99</v>
      </c>
      <c r="I73" t="s">
        <v>94</v>
      </c>
    </row>
    <row r="74" spans="1:12" x14ac:dyDescent="0.3">
      <c r="A74" t="s">
        <v>107</v>
      </c>
      <c r="B74" t="s">
        <v>108</v>
      </c>
      <c r="C74">
        <v>0</v>
      </c>
      <c r="D74">
        <v>2</v>
      </c>
      <c r="E74">
        <v>2</v>
      </c>
      <c r="F74">
        <v>4</v>
      </c>
      <c r="G74">
        <v>1968</v>
      </c>
      <c r="H74" t="s">
        <v>99</v>
      </c>
      <c r="I74" t="s">
        <v>94</v>
      </c>
      <c r="J74" t="s">
        <v>108</v>
      </c>
      <c r="K74">
        <v>70.2</v>
      </c>
      <c r="L74">
        <v>7415403</v>
      </c>
    </row>
    <row r="75" spans="1:12" x14ac:dyDescent="0.3">
      <c r="A75" t="s">
        <v>60</v>
      </c>
      <c r="B75" t="s">
        <v>61</v>
      </c>
      <c r="C75">
        <v>0</v>
      </c>
      <c r="D75">
        <v>1</v>
      </c>
      <c r="E75">
        <v>4</v>
      </c>
      <c r="F75">
        <v>5</v>
      </c>
      <c r="G75">
        <v>1968</v>
      </c>
      <c r="H75" t="s">
        <v>99</v>
      </c>
      <c r="I75" t="s">
        <v>94</v>
      </c>
      <c r="J75" t="s">
        <v>62</v>
      </c>
      <c r="K75">
        <v>72.7</v>
      </c>
      <c r="L75">
        <v>6067714</v>
      </c>
    </row>
    <row r="76" spans="1:12" x14ac:dyDescent="0.3">
      <c r="A76" t="s">
        <v>109</v>
      </c>
      <c r="B76" t="s">
        <v>110</v>
      </c>
      <c r="C76">
        <v>0</v>
      </c>
      <c r="D76">
        <v>1</v>
      </c>
      <c r="E76">
        <v>3</v>
      </c>
      <c r="F76">
        <v>4</v>
      </c>
      <c r="G76">
        <v>1968</v>
      </c>
      <c r="H76" t="s">
        <v>99</v>
      </c>
      <c r="I76" t="s">
        <v>94</v>
      </c>
    </row>
    <row r="77" spans="1:12" x14ac:dyDescent="0.3">
      <c r="A77" t="s">
        <v>85</v>
      </c>
      <c r="B77" t="s">
        <v>86</v>
      </c>
      <c r="C77">
        <v>0</v>
      </c>
      <c r="D77">
        <v>1</v>
      </c>
      <c r="E77">
        <v>2</v>
      </c>
      <c r="F77">
        <v>3</v>
      </c>
      <c r="G77">
        <v>1968</v>
      </c>
      <c r="H77" t="s">
        <v>99</v>
      </c>
      <c r="I77" t="s">
        <v>94</v>
      </c>
      <c r="J77" t="s">
        <v>86</v>
      </c>
      <c r="K77">
        <v>58.1</v>
      </c>
      <c r="L77">
        <v>90557064</v>
      </c>
    </row>
    <row r="78" spans="1:12" x14ac:dyDescent="0.3">
      <c r="A78" t="s">
        <v>54</v>
      </c>
      <c r="B78" t="s">
        <v>55</v>
      </c>
      <c r="C78">
        <v>0</v>
      </c>
      <c r="D78">
        <v>1</v>
      </c>
      <c r="E78">
        <v>1</v>
      </c>
      <c r="F78">
        <v>2</v>
      </c>
      <c r="G78">
        <v>1968</v>
      </c>
      <c r="H78" t="s">
        <v>99</v>
      </c>
      <c r="I78" t="s">
        <v>94</v>
      </c>
      <c r="J78" t="s">
        <v>55</v>
      </c>
      <c r="K78">
        <v>70.8</v>
      </c>
      <c r="L78">
        <v>9618756</v>
      </c>
    </row>
    <row r="79" spans="1:12" x14ac:dyDescent="0.3">
      <c r="A79" t="s">
        <v>69</v>
      </c>
      <c r="B79" t="s">
        <v>70</v>
      </c>
      <c r="C79">
        <v>0</v>
      </c>
      <c r="D79">
        <v>1</v>
      </c>
      <c r="E79">
        <v>1</v>
      </c>
      <c r="F79">
        <v>2</v>
      </c>
      <c r="G79">
        <v>1968</v>
      </c>
      <c r="H79" t="s">
        <v>99</v>
      </c>
      <c r="I79" t="s">
        <v>94</v>
      </c>
    </row>
    <row r="80" spans="1:12" x14ac:dyDescent="0.3">
      <c r="A80" t="s">
        <v>111</v>
      </c>
      <c r="B80" t="s">
        <v>112</v>
      </c>
      <c r="C80">
        <v>0</v>
      </c>
      <c r="D80">
        <v>1</v>
      </c>
      <c r="E80">
        <v>1</v>
      </c>
      <c r="F80">
        <v>2</v>
      </c>
      <c r="G80">
        <v>1968</v>
      </c>
      <c r="H80" t="s">
        <v>99</v>
      </c>
      <c r="I80" t="s">
        <v>94</v>
      </c>
    </row>
    <row r="81" spans="1:12" x14ac:dyDescent="0.3">
      <c r="A81" t="s">
        <v>113</v>
      </c>
      <c r="B81" t="s">
        <v>114</v>
      </c>
      <c r="C81">
        <v>0</v>
      </c>
      <c r="D81">
        <v>1</v>
      </c>
      <c r="E81">
        <v>0</v>
      </c>
      <c r="F81">
        <v>1</v>
      </c>
      <c r="G81">
        <v>1968</v>
      </c>
      <c r="H81" t="s">
        <v>99</v>
      </c>
      <c r="I81" t="s">
        <v>94</v>
      </c>
    </row>
    <row r="82" spans="1:12" x14ac:dyDescent="0.3">
      <c r="A82" t="s">
        <v>115</v>
      </c>
      <c r="B82" t="s">
        <v>116</v>
      </c>
      <c r="C82">
        <v>0</v>
      </c>
      <c r="D82">
        <v>1</v>
      </c>
      <c r="E82">
        <v>0</v>
      </c>
      <c r="F82">
        <v>1</v>
      </c>
      <c r="G82">
        <v>1968</v>
      </c>
      <c r="H82" t="s">
        <v>99</v>
      </c>
      <c r="I82" t="s">
        <v>94</v>
      </c>
    </row>
    <row r="83" spans="1:12" x14ac:dyDescent="0.3">
      <c r="A83" t="s">
        <v>75</v>
      </c>
      <c r="B83" t="s">
        <v>76</v>
      </c>
      <c r="C83">
        <v>0</v>
      </c>
      <c r="D83">
        <v>0</v>
      </c>
      <c r="E83">
        <v>2</v>
      </c>
      <c r="F83">
        <v>2</v>
      </c>
      <c r="G83">
        <v>1968</v>
      </c>
      <c r="H83" t="s">
        <v>99</v>
      </c>
      <c r="I83" t="s">
        <v>94</v>
      </c>
      <c r="K83">
        <v>66.6636363636363</v>
      </c>
      <c r="L83">
        <v>23260684</v>
      </c>
    </row>
    <row r="84" spans="1:12" x14ac:dyDescent="0.3">
      <c r="A84" t="s">
        <v>117</v>
      </c>
      <c r="B84" t="s">
        <v>118</v>
      </c>
      <c r="C84">
        <v>0</v>
      </c>
      <c r="D84">
        <v>0</v>
      </c>
      <c r="E84">
        <v>1</v>
      </c>
      <c r="F84">
        <v>1</v>
      </c>
      <c r="G84">
        <v>1968</v>
      </c>
      <c r="H84" t="s">
        <v>99</v>
      </c>
      <c r="I84" t="s">
        <v>94</v>
      </c>
    </row>
    <row r="85" spans="1:12" x14ac:dyDescent="0.3">
      <c r="A85" t="s">
        <v>119</v>
      </c>
      <c r="B85" t="s">
        <v>120</v>
      </c>
      <c r="C85">
        <v>0</v>
      </c>
      <c r="D85">
        <v>0</v>
      </c>
      <c r="E85">
        <v>1</v>
      </c>
      <c r="F85">
        <v>1</v>
      </c>
      <c r="G85">
        <v>1968</v>
      </c>
      <c r="H85" t="s">
        <v>99</v>
      </c>
      <c r="I85" t="s">
        <v>94</v>
      </c>
      <c r="J85" t="s">
        <v>121</v>
      </c>
      <c r="K85">
        <v>72.400000000000006</v>
      </c>
      <c r="L85">
        <v>8740765</v>
      </c>
    </row>
    <row r="86" spans="1:12" x14ac:dyDescent="0.3">
      <c r="A86" t="s">
        <v>65</v>
      </c>
      <c r="B86" t="s">
        <v>66</v>
      </c>
      <c r="C86">
        <v>0</v>
      </c>
      <c r="D86">
        <v>0</v>
      </c>
      <c r="E86">
        <v>1</v>
      </c>
      <c r="F86">
        <v>1</v>
      </c>
      <c r="G86">
        <v>1968</v>
      </c>
      <c r="H86" t="s">
        <v>99</v>
      </c>
      <c r="I86" t="s">
        <v>94</v>
      </c>
      <c r="J86" t="s">
        <v>66</v>
      </c>
      <c r="K86">
        <v>46.4</v>
      </c>
      <c r="L86">
        <v>529967317</v>
      </c>
    </row>
    <row r="87" spans="1:12" x14ac:dyDescent="0.3">
      <c r="A87" t="s">
        <v>16</v>
      </c>
      <c r="B87" t="s">
        <v>17</v>
      </c>
      <c r="C87">
        <v>50</v>
      </c>
      <c r="D87">
        <v>27</v>
      </c>
      <c r="E87">
        <v>22</v>
      </c>
      <c r="F87">
        <v>99</v>
      </c>
      <c r="G87">
        <v>1972</v>
      </c>
      <c r="H87" t="s">
        <v>122</v>
      </c>
      <c r="I87" t="s">
        <v>21</v>
      </c>
      <c r="J87" t="s">
        <v>18</v>
      </c>
      <c r="K87">
        <v>68.400000000000006</v>
      </c>
      <c r="L87">
        <v>131514099</v>
      </c>
    </row>
    <row r="88" spans="1:12" x14ac:dyDescent="0.3">
      <c r="A88" t="s">
        <v>12</v>
      </c>
      <c r="B88" t="s">
        <v>13</v>
      </c>
      <c r="C88">
        <v>33</v>
      </c>
      <c r="D88">
        <v>31</v>
      </c>
      <c r="E88">
        <v>30</v>
      </c>
      <c r="F88">
        <v>94</v>
      </c>
      <c r="G88">
        <v>1972</v>
      </c>
      <c r="H88" t="s">
        <v>122</v>
      </c>
      <c r="I88" t="s">
        <v>21</v>
      </c>
      <c r="J88" t="s">
        <v>13</v>
      </c>
      <c r="K88">
        <v>71.3</v>
      </c>
      <c r="L88">
        <v>209896021</v>
      </c>
    </row>
    <row r="89" spans="1:12" x14ac:dyDescent="0.3">
      <c r="A89" t="s">
        <v>20</v>
      </c>
      <c r="B89" t="s">
        <v>100</v>
      </c>
      <c r="C89">
        <v>20</v>
      </c>
      <c r="D89">
        <v>23</v>
      </c>
      <c r="E89">
        <v>23</v>
      </c>
      <c r="F89">
        <v>66</v>
      </c>
      <c r="G89">
        <v>1972</v>
      </c>
      <c r="H89" t="s">
        <v>122</v>
      </c>
      <c r="I89" t="s">
        <v>21</v>
      </c>
      <c r="J89" t="s">
        <v>22</v>
      </c>
      <c r="K89">
        <v>71</v>
      </c>
      <c r="L89">
        <v>78688450</v>
      </c>
    </row>
    <row r="90" spans="1:12" x14ac:dyDescent="0.3">
      <c r="A90" t="s">
        <v>20</v>
      </c>
      <c r="B90" t="s">
        <v>101</v>
      </c>
      <c r="C90">
        <v>13</v>
      </c>
      <c r="D90">
        <v>11</v>
      </c>
      <c r="E90">
        <v>16</v>
      </c>
      <c r="F90">
        <v>40</v>
      </c>
      <c r="G90">
        <v>1972</v>
      </c>
      <c r="H90" t="s">
        <v>122</v>
      </c>
      <c r="I90" t="s">
        <v>21</v>
      </c>
      <c r="J90" t="s">
        <v>22</v>
      </c>
      <c r="K90">
        <v>71</v>
      </c>
      <c r="L90">
        <v>78688450</v>
      </c>
    </row>
    <row r="91" spans="1:12" x14ac:dyDescent="0.3">
      <c r="A91" t="s">
        <v>19</v>
      </c>
      <c r="B91" t="s">
        <v>15</v>
      </c>
      <c r="C91">
        <v>13</v>
      </c>
      <c r="D91">
        <v>8</v>
      </c>
      <c r="E91">
        <v>8</v>
      </c>
      <c r="F91">
        <v>29</v>
      </c>
      <c r="G91">
        <v>1972</v>
      </c>
      <c r="H91" t="s">
        <v>122</v>
      </c>
      <c r="I91" t="s">
        <v>21</v>
      </c>
      <c r="J91" t="s">
        <v>15</v>
      </c>
      <c r="K91">
        <v>73.2</v>
      </c>
      <c r="L91">
        <v>107595000</v>
      </c>
    </row>
    <row r="92" spans="1:12" x14ac:dyDescent="0.3">
      <c r="A92" t="s">
        <v>29</v>
      </c>
      <c r="B92" t="s">
        <v>30</v>
      </c>
      <c r="C92">
        <v>8</v>
      </c>
      <c r="D92">
        <v>7</v>
      </c>
      <c r="E92">
        <v>2</v>
      </c>
      <c r="F92">
        <v>17</v>
      </c>
      <c r="G92">
        <v>1972</v>
      </c>
      <c r="H92" t="s">
        <v>122</v>
      </c>
      <c r="I92" t="s">
        <v>21</v>
      </c>
      <c r="J92" t="s">
        <v>30</v>
      </c>
      <c r="K92">
        <v>72</v>
      </c>
      <c r="L92">
        <v>13303664</v>
      </c>
    </row>
    <row r="93" spans="1:12" x14ac:dyDescent="0.3">
      <c r="A93" t="s">
        <v>27</v>
      </c>
      <c r="B93" t="s">
        <v>28</v>
      </c>
      <c r="C93">
        <v>7</v>
      </c>
      <c r="D93">
        <v>5</v>
      </c>
      <c r="E93">
        <v>9</v>
      </c>
      <c r="F93">
        <v>21</v>
      </c>
      <c r="G93">
        <v>1972</v>
      </c>
      <c r="H93" t="s">
        <v>122</v>
      </c>
      <c r="I93" t="s">
        <v>21</v>
      </c>
      <c r="J93" t="s">
        <v>28</v>
      </c>
      <c r="K93">
        <v>70.7</v>
      </c>
      <c r="L93">
        <v>33068000</v>
      </c>
    </row>
    <row r="94" spans="1:12" x14ac:dyDescent="0.3">
      <c r="A94" t="s">
        <v>25</v>
      </c>
      <c r="B94" t="s">
        <v>26</v>
      </c>
      <c r="C94">
        <v>6</v>
      </c>
      <c r="D94">
        <v>13</v>
      </c>
      <c r="E94">
        <v>16</v>
      </c>
      <c r="F94">
        <v>35</v>
      </c>
      <c r="G94">
        <v>1972</v>
      </c>
      <c r="H94" t="s">
        <v>122</v>
      </c>
      <c r="I94" t="s">
        <v>21</v>
      </c>
      <c r="J94" t="s">
        <v>26</v>
      </c>
      <c r="K94">
        <v>69.8</v>
      </c>
      <c r="L94">
        <v>10398491</v>
      </c>
    </row>
    <row r="95" spans="1:12" x14ac:dyDescent="0.3">
      <c r="A95" t="s">
        <v>35</v>
      </c>
      <c r="B95" t="s">
        <v>36</v>
      </c>
      <c r="C95">
        <v>6</v>
      </c>
      <c r="D95">
        <v>10</v>
      </c>
      <c r="E95">
        <v>5</v>
      </c>
      <c r="F95">
        <v>21</v>
      </c>
      <c r="G95">
        <v>1972</v>
      </c>
      <c r="H95" t="s">
        <v>122</v>
      </c>
      <c r="I95" t="s">
        <v>21</v>
      </c>
      <c r="K95">
        <v>67.986486486486399</v>
      </c>
      <c r="L95">
        <v>8576200</v>
      </c>
    </row>
    <row r="96" spans="1:12" x14ac:dyDescent="0.3">
      <c r="A96" t="s">
        <v>23</v>
      </c>
      <c r="B96" t="s">
        <v>24</v>
      </c>
      <c r="C96">
        <v>5</v>
      </c>
      <c r="D96">
        <v>3</v>
      </c>
      <c r="E96">
        <v>10</v>
      </c>
      <c r="F96">
        <v>18</v>
      </c>
      <c r="G96">
        <v>1972</v>
      </c>
      <c r="H96" t="s">
        <v>122</v>
      </c>
      <c r="I96" t="s">
        <v>21</v>
      </c>
      <c r="K96">
        <v>67.986486486486399</v>
      </c>
      <c r="L96">
        <v>54381345</v>
      </c>
    </row>
    <row r="97" spans="1:12" x14ac:dyDescent="0.3">
      <c r="A97" t="s">
        <v>48</v>
      </c>
      <c r="B97" t="s">
        <v>49</v>
      </c>
      <c r="C97">
        <v>4</v>
      </c>
      <c r="D97">
        <v>6</v>
      </c>
      <c r="E97">
        <v>6</v>
      </c>
      <c r="F97">
        <v>16</v>
      </c>
      <c r="G97">
        <v>1972</v>
      </c>
      <c r="H97" t="s">
        <v>122</v>
      </c>
      <c r="I97" t="s">
        <v>21</v>
      </c>
      <c r="J97" t="s">
        <v>49</v>
      </c>
      <c r="K97">
        <v>74.8</v>
      </c>
      <c r="L97">
        <v>8122154</v>
      </c>
    </row>
    <row r="98" spans="1:12" x14ac:dyDescent="0.3">
      <c r="A98" t="s">
        <v>33</v>
      </c>
      <c r="B98" t="s">
        <v>34</v>
      </c>
      <c r="C98">
        <v>4</v>
      </c>
      <c r="D98">
        <v>5</v>
      </c>
      <c r="E98">
        <v>9</v>
      </c>
      <c r="F98">
        <v>18</v>
      </c>
      <c r="G98">
        <v>1972</v>
      </c>
      <c r="H98" t="s">
        <v>122</v>
      </c>
      <c r="I98" t="s">
        <v>21</v>
      </c>
    </row>
    <row r="99" spans="1:12" x14ac:dyDescent="0.3">
      <c r="A99" t="s">
        <v>41</v>
      </c>
      <c r="B99" t="s">
        <v>42</v>
      </c>
      <c r="C99">
        <v>3</v>
      </c>
      <c r="D99">
        <v>6</v>
      </c>
      <c r="E99">
        <v>7</v>
      </c>
      <c r="F99">
        <v>16</v>
      </c>
      <c r="G99">
        <v>1972</v>
      </c>
      <c r="H99" t="s">
        <v>122</v>
      </c>
      <c r="I99" t="s">
        <v>21</v>
      </c>
      <c r="K99">
        <v>67.986486486486399</v>
      </c>
      <c r="L99">
        <v>20657956</v>
      </c>
    </row>
    <row r="100" spans="1:12" x14ac:dyDescent="0.3">
      <c r="A100" t="s">
        <v>77</v>
      </c>
      <c r="B100" t="s">
        <v>78</v>
      </c>
      <c r="C100">
        <v>3</v>
      </c>
      <c r="D100">
        <v>1</v>
      </c>
      <c r="E100">
        <v>4</v>
      </c>
      <c r="F100">
        <v>8</v>
      </c>
      <c r="G100">
        <v>1972</v>
      </c>
      <c r="H100" t="s">
        <v>122</v>
      </c>
      <c r="I100" t="s">
        <v>21</v>
      </c>
    </row>
    <row r="101" spans="1:12" x14ac:dyDescent="0.3">
      <c r="A101" t="s">
        <v>37</v>
      </c>
      <c r="B101" t="s">
        <v>38</v>
      </c>
      <c r="C101">
        <v>3</v>
      </c>
      <c r="D101">
        <v>1</v>
      </c>
      <c r="E101">
        <v>4</v>
      </c>
      <c r="F101">
        <v>8</v>
      </c>
      <c r="G101">
        <v>1972</v>
      </c>
      <c r="H101" t="s">
        <v>122</v>
      </c>
      <c r="I101" t="s">
        <v>21</v>
      </c>
      <c r="J101" t="s">
        <v>38</v>
      </c>
      <c r="K101">
        <v>70.7</v>
      </c>
      <c r="L101">
        <v>4639656</v>
      </c>
    </row>
    <row r="102" spans="1:12" x14ac:dyDescent="0.3">
      <c r="A102" t="s">
        <v>43</v>
      </c>
      <c r="B102" t="s">
        <v>44</v>
      </c>
      <c r="C102">
        <v>3</v>
      </c>
      <c r="D102">
        <v>1</v>
      </c>
      <c r="E102">
        <v>1</v>
      </c>
      <c r="F102">
        <v>5</v>
      </c>
      <c r="G102">
        <v>1972</v>
      </c>
      <c r="H102" t="s">
        <v>122</v>
      </c>
      <c r="I102" t="s">
        <v>21</v>
      </c>
      <c r="J102" t="s">
        <v>45</v>
      </c>
      <c r="K102">
        <v>73.8</v>
      </c>
      <c r="L102">
        <v>13328595</v>
      </c>
    </row>
    <row r="103" spans="1:12" x14ac:dyDescent="0.3">
      <c r="A103" t="s">
        <v>56</v>
      </c>
      <c r="B103" t="s">
        <v>57</v>
      </c>
      <c r="C103">
        <v>2</v>
      </c>
      <c r="D103">
        <v>4</v>
      </c>
      <c r="E103">
        <v>7</v>
      </c>
      <c r="F103">
        <v>13</v>
      </c>
      <c r="G103">
        <v>1972</v>
      </c>
      <c r="H103" t="s">
        <v>122</v>
      </c>
      <c r="I103" t="s">
        <v>21</v>
      </c>
      <c r="J103" t="s">
        <v>57</v>
      </c>
      <c r="K103">
        <v>72.400000000000006</v>
      </c>
      <c r="L103">
        <v>51700913</v>
      </c>
    </row>
    <row r="104" spans="1:12" x14ac:dyDescent="0.3">
      <c r="A104" t="s">
        <v>31</v>
      </c>
      <c r="B104" t="s">
        <v>32</v>
      </c>
      <c r="C104">
        <v>2</v>
      </c>
      <c r="D104">
        <v>4</v>
      </c>
      <c r="E104">
        <v>2</v>
      </c>
      <c r="F104">
        <v>8</v>
      </c>
      <c r="G104">
        <v>1972</v>
      </c>
      <c r="H104" t="s">
        <v>122</v>
      </c>
      <c r="I104" t="s">
        <v>21</v>
      </c>
    </row>
    <row r="105" spans="1:12" x14ac:dyDescent="0.3">
      <c r="A105" t="s">
        <v>91</v>
      </c>
      <c r="B105" t="s">
        <v>92</v>
      </c>
      <c r="C105">
        <v>2</v>
      </c>
      <c r="D105">
        <v>3</v>
      </c>
      <c r="E105">
        <v>4</v>
      </c>
      <c r="F105">
        <v>9</v>
      </c>
      <c r="G105">
        <v>1972</v>
      </c>
      <c r="H105" t="s">
        <v>122</v>
      </c>
      <c r="I105" t="s">
        <v>21</v>
      </c>
    </row>
    <row r="106" spans="1:12" x14ac:dyDescent="0.3">
      <c r="A106" t="s">
        <v>52</v>
      </c>
      <c r="B106" t="s">
        <v>53</v>
      </c>
      <c r="C106">
        <v>2</v>
      </c>
      <c r="D106">
        <v>1</v>
      </c>
      <c r="E106">
        <v>2</v>
      </c>
      <c r="F106">
        <v>5</v>
      </c>
      <c r="G106">
        <v>1972</v>
      </c>
      <c r="H106" t="s">
        <v>122</v>
      </c>
      <c r="I106" t="s">
        <v>21</v>
      </c>
    </row>
    <row r="107" spans="1:12" x14ac:dyDescent="0.3">
      <c r="A107" t="s">
        <v>103</v>
      </c>
      <c r="B107" t="s">
        <v>104</v>
      </c>
      <c r="C107">
        <v>2</v>
      </c>
      <c r="D107">
        <v>1</v>
      </c>
      <c r="E107">
        <v>1</v>
      </c>
      <c r="F107">
        <v>4</v>
      </c>
      <c r="G107">
        <v>1972</v>
      </c>
      <c r="H107" t="s">
        <v>122</v>
      </c>
      <c r="I107" t="s">
        <v>21</v>
      </c>
      <c r="J107" t="s">
        <v>104</v>
      </c>
      <c r="K107">
        <v>74.599999999999994</v>
      </c>
      <c r="L107">
        <v>3933001</v>
      </c>
    </row>
    <row r="108" spans="1:12" x14ac:dyDescent="0.3">
      <c r="A108" t="s">
        <v>123</v>
      </c>
      <c r="B108" t="s">
        <v>124</v>
      </c>
      <c r="C108">
        <v>1</v>
      </c>
      <c r="D108">
        <v>1</v>
      </c>
      <c r="E108">
        <v>3</v>
      </c>
      <c r="F108">
        <v>5</v>
      </c>
      <c r="G108">
        <v>1972</v>
      </c>
      <c r="H108" t="s">
        <v>122</v>
      </c>
      <c r="I108" t="s">
        <v>21</v>
      </c>
    </row>
    <row r="109" spans="1:12" x14ac:dyDescent="0.3">
      <c r="A109" t="s">
        <v>39</v>
      </c>
      <c r="B109" t="s">
        <v>40</v>
      </c>
      <c r="C109">
        <v>1</v>
      </c>
      <c r="D109">
        <v>1</v>
      </c>
      <c r="E109">
        <v>1</v>
      </c>
      <c r="F109">
        <v>3</v>
      </c>
      <c r="G109">
        <v>1972</v>
      </c>
      <c r="H109" t="s">
        <v>122</v>
      </c>
      <c r="I109" t="s">
        <v>21</v>
      </c>
      <c r="J109" t="s">
        <v>40</v>
      </c>
      <c r="K109">
        <v>71.7</v>
      </c>
      <c r="L109">
        <v>2929135</v>
      </c>
    </row>
    <row r="110" spans="1:12" x14ac:dyDescent="0.3">
      <c r="A110" t="s">
        <v>111</v>
      </c>
      <c r="B110" t="s">
        <v>112</v>
      </c>
      <c r="C110">
        <v>1</v>
      </c>
      <c r="D110">
        <v>1</v>
      </c>
      <c r="E110">
        <v>0</v>
      </c>
      <c r="F110">
        <v>2</v>
      </c>
      <c r="G110">
        <v>1972</v>
      </c>
      <c r="H110" t="s">
        <v>122</v>
      </c>
      <c r="I110" t="s">
        <v>21</v>
      </c>
    </row>
    <row r="111" spans="1:12" x14ac:dyDescent="0.3">
      <c r="A111" t="s">
        <v>50</v>
      </c>
      <c r="B111" t="s">
        <v>51</v>
      </c>
      <c r="C111">
        <v>1</v>
      </c>
      <c r="D111">
        <v>0</v>
      </c>
      <c r="E111">
        <v>0</v>
      </c>
      <c r="F111">
        <v>1</v>
      </c>
      <c r="G111">
        <v>1972</v>
      </c>
      <c r="H111" t="s">
        <v>122</v>
      </c>
      <c r="I111" t="s">
        <v>21</v>
      </c>
      <c r="J111" t="s">
        <v>102</v>
      </c>
      <c r="K111">
        <v>73.400000000000006</v>
      </c>
      <c r="L111">
        <v>4991596</v>
      </c>
    </row>
    <row r="112" spans="1:12" x14ac:dyDescent="0.3">
      <c r="A112" t="s">
        <v>60</v>
      </c>
      <c r="B112" t="s">
        <v>61</v>
      </c>
      <c r="C112">
        <v>0</v>
      </c>
      <c r="D112">
        <v>3</v>
      </c>
      <c r="E112">
        <v>0</v>
      </c>
      <c r="F112">
        <v>3</v>
      </c>
      <c r="G112">
        <v>1972</v>
      </c>
      <c r="H112" t="s">
        <v>122</v>
      </c>
      <c r="I112" t="s">
        <v>21</v>
      </c>
      <c r="J112" t="s">
        <v>62</v>
      </c>
      <c r="K112">
        <v>73.8</v>
      </c>
      <c r="L112">
        <v>6260956</v>
      </c>
    </row>
    <row r="113" spans="1:12" x14ac:dyDescent="0.3">
      <c r="A113" t="s">
        <v>58</v>
      </c>
      <c r="B113" t="s">
        <v>59</v>
      </c>
      <c r="C113">
        <v>0</v>
      </c>
      <c r="D113">
        <v>2</v>
      </c>
      <c r="E113">
        <v>3</v>
      </c>
      <c r="F113">
        <v>5</v>
      </c>
      <c r="G113">
        <v>1972</v>
      </c>
      <c r="H113" t="s">
        <v>122</v>
      </c>
      <c r="I113" t="s">
        <v>21</v>
      </c>
      <c r="K113">
        <v>67.986486486486399</v>
      </c>
      <c r="L113">
        <v>22218463</v>
      </c>
    </row>
    <row r="114" spans="1:12" x14ac:dyDescent="0.3">
      <c r="A114" t="s">
        <v>83</v>
      </c>
      <c r="B114" t="s">
        <v>84</v>
      </c>
      <c r="C114">
        <v>0</v>
      </c>
      <c r="D114">
        <v>2</v>
      </c>
      <c r="E114">
        <v>1</v>
      </c>
      <c r="F114">
        <v>3</v>
      </c>
      <c r="G114">
        <v>1972</v>
      </c>
      <c r="H114" t="s">
        <v>122</v>
      </c>
      <c r="I114" t="s">
        <v>21</v>
      </c>
    </row>
    <row r="115" spans="1:12" x14ac:dyDescent="0.3">
      <c r="A115" t="s">
        <v>54</v>
      </c>
      <c r="B115" t="s">
        <v>55</v>
      </c>
      <c r="C115">
        <v>0</v>
      </c>
      <c r="D115">
        <v>2</v>
      </c>
      <c r="E115">
        <v>0</v>
      </c>
      <c r="F115">
        <v>2</v>
      </c>
      <c r="G115">
        <v>1972</v>
      </c>
      <c r="H115" t="s">
        <v>122</v>
      </c>
      <c r="I115" t="s">
        <v>21</v>
      </c>
      <c r="J115" t="s">
        <v>55</v>
      </c>
      <c r="K115">
        <v>71.5</v>
      </c>
      <c r="L115">
        <v>9711115</v>
      </c>
    </row>
    <row r="116" spans="1:12" x14ac:dyDescent="0.3">
      <c r="A116" t="s">
        <v>119</v>
      </c>
      <c r="B116" t="s">
        <v>120</v>
      </c>
      <c r="C116">
        <v>0</v>
      </c>
      <c r="D116">
        <v>2</v>
      </c>
      <c r="E116">
        <v>0</v>
      </c>
      <c r="F116">
        <v>2</v>
      </c>
      <c r="G116">
        <v>1972</v>
      </c>
      <c r="H116" t="s">
        <v>122</v>
      </c>
      <c r="I116" t="s">
        <v>21</v>
      </c>
      <c r="J116" t="s">
        <v>121</v>
      </c>
      <c r="K116">
        <v>73.8</v>
      </c>
      <c r="L116">
        <v>8888628</v>
      </c>
    </row>
    <row r="117" spans="1:12" x14ac:dyDescent="0.3">
      <c r="A117" t="s">
        <v>107</v>
      </c>
      <c r="B117" t="s">
        <v>108</v>
      </c>
      <c r="C117">
        <v>0</v>
      </c>
      <c r="D117">
        <v>1</v>
      </c>
      <c r="E117">
        <v>2</v>
      </c>
      <c r="F117">
        <v>3</v>
      </c>
      <c r="G117">
        <v>1972</v>
      </c>
      <c r="H117" t="s">
        <v>122</v>
      </c>
      <c r="I117" t="s">
        <v>21</v>
      </c>
      <c r="J117" t="s">
        <v>108</v>
      </c>
      <c r="K117">
        <v>70.599999999999994</v>
      </c>
      <c r="L117">
        <v>7544201</v>
      </c>
    </row>
    <row r="118" spans="1:12" x14ac:dyDescent="0.3">
      <c r="A118" t="s">
        <v>125</v>
      </c>
      <c r="B118" t="s">
        <v>126</v>
      </c>
      <c r="C118">
        <v>0</v>
      </c>
      <c r="D118">
        <v>1</v>
      </c>
      <c r="E118">
        <v>2</v>
      </c>
      <c r="F118">
        <v>3</v>
      </c>
      <c r="G118">
        <v>1972</v>
      </c>
      <c r="H118" t="s">
        <v>122</v>
      </c>
      <c r="I118" t="s">
        <v>21</v>
      </c>
      <c r="J118" t="s">
        <v>126</v>
      </c>
      <c r="K118">
        <v>60.4</v>
      </c>
      <c r="L118">
        <v>23146803</v>
      </c>
    </row>
    <row r="119" spans="1:12" x14ac:dyDescent="0.3">
      <c r="A119" t="s">
        <v>75</v>
      </c>
      <c r="B119" t="s">
        <v>76</v>
      </c>
      <c r="C119">
        <v>0</v>
      </c>
      <c r="D119">
        <v>1</v>
      </c>
      <c r="E119">
        <v>0</v>
      </c>
      <c r="F119">
        <v>1</v>
      </c>
      <c r="G119">
        <v>1972</v>
      </c>
      <c r="H119" t="s">
        <v>122</v>
      </c>
      <c r="I119" t="s">
        <v>21</v>
      </c>
      <c r="K119">
        <v>67.986486486486399</v>
      </c>
      <c r="L119">
        <v>24769829</v>
      </c>
    </row>
    <row r="120" spans="1:12" x14ac:dyDescent="0.3">
      <c r="A120" t="s">
        <v>127</v>
      </c>
      <c r="B120" t="s">
        <v>128</v>
      </c>
      <c r="C120">
        <v>0</v>
      </c>
      <c r="D120">
        <v>1</v>
      </c>
      <c r="E120">
        <v>0</v>
      </c>
      <c r="F120">
        <v>1</v>
      </c>
      <c r="G120">
        <v>1972</v>
      </c>
      <c r="H120" t="s">
        <v>122</v>
      </c>
      <c r="I120" t="s">
        <v>21</v>
      </c>
    </row>
    <row r="121" spans="1:12" x14ac:dyDescent="0.3">
      <c r="A121" t="s">
        <v>93</v>
      </c>
      <c r="B121" t="s">
        <v>94</v>
      </c>
      <c r="C121">
        <v>0</v>
      </c>
      <c r="D121">
        <v>1</v>
      </c>
      <c r="E121">
        <v>0</v>
      </c>
      <c r="F121">
        <v>1</v>
      </c>
      <c r="G121">
        <v>1972</v>
      </c>
      <c r="H121" t="s">
        <v>122</v>
      </c>
      <c r="I121" t="s">
        <v>21</v>
      </c>
      <c r="J121" t="s">
        <v>94</v>
      </c>
      <c r="K121">
        <v>63.1</v>
      </c>
      <c r="L121">
        <v>53973953</v>
      </c>
    </row>
    <row r="122" spans="1:12" x14ac:dyDescent="0.3">
      <c r="A122" t="s">
        <v>109</v>
      </c>
      <c r="B122" t="s">
        <v>110</v>
      </c>
      <c r="C122">
        <v>0</v>
      </c>
      <c r="D122">
        <v>1</v>
      </c>
      <c r="E122">
        <v>0</v>
      </c>
      <c r="F122">
        <v>1</v>
      </c>
      <c r="G122">
        <v>1972</v>
      </c>
      <c r="H122" t="s">
        <v>122</v>
      </c>
      <c r="I122" t="s">
        <v>21</v>
      </c>
    </row>
    <row r="123" spans="1:12" x14ac:dyDescent="0.3">
      <c r="A123" t="s">
        <v>79</v>
      </c>
      <c r="B123" t="s">
        <v>80</v>
      </c>
      <c r="C123">
        <v>0</v>
      </c>
      <c r="D123">
        <v>1</v>
      </c>
      <c r="E123">
        <v>0</v>
      </c>
      <c r="F123">
        <v>1</v>
      </c>
      <c r="G123">
        <v>1972</v>
      </c>
      <c r="H123" t="s">
        <v>122</v>
      </c>
      <c r="I123" t="s">
        <v>21</v>
      </c>
    </row>
    <row r="124" spans="1:12" x14ac:dyDescent="0.3">
      <c r="A124" t="s">
        <v>69</v>
      </c>
      <c r="B124" t="s">
        <v>70</v>
      </c>
      <c r="C124">
        <v>0</v>
      </c>
      <c r="D124">
        <v>1</v>
      </c>
      <c r="E124">
        <v>0</v>
      </c>
      <c r="F124">
        <v>1</v>
      </c>
      <c r="G124">
        <v>1972</v>
      </c>
      <c r="H124" t="s">
        <v>122</v>
      </c>
      <c r="I124" t="s">
        <v>21</v>
      </c>
    </row>
    <row r="125" spans="1:12" x14ac:dyDescent="0.3">
      <c r="A125" t="s">
        <v>73</v>
      </c>
      <c r="B125" t="s">
        <v>74</v>
      </c>
      <c r="C125">
        <v>0</v>
      </c>
      <c r="D125">
        <v>1</v>
      </c>
      <c r="E125">
        <v>0</v>
      </c>
      <c r="F125">
        <v>1</v>
      </c>
      <c r="G125">
        <v>1972</v>
      </c>
      <c r="H125" t="s">
        <v>122</v>
      </c>
      <c r="I125" t="s">
        <v>21</v>
      </c>
    </row>
    <row r="126" spans="1:12" x14ac:dyDescent="0.3">
      <c r="A126" t="s">
        <v>46</v>
      </c>
      <c r="B126" t="s">
        <v>47</v>
      </c>
      <c r="C126">
        <v>0</v>
      </c>
      <c r="D126">
        <v>1</v>
      </c>
      <c r="E126">
        <v>0</v>
      </c>
      <c r="F126">
        <v>1</v>
      </c>
      <c r="G126">
        <v>1972</v>
      </c>
      <c r="H126" t="s">
        <v>122</v>
      </c>
      <c r="I126" t="s">
        <v>21</v>
      </c>
      <c r="J126" t="s">
        <v>47</v>
      </c>
      <c r="K126">
        <v>55</v>
      </c>
      <c r="L126">
        <v>37133000</v>
      </c>
    </row>
    <row r="127" spans="1:12" x14ac:dyDescent="0.3">
      <c r="A127" t="s">
        <v>85</v>
      </c>
      <c r="B127" t="s">
        <v>86</v>
      </c>
      <c r="C127">
        <v>0</v>
      </c>
      <c r="D127">
        <v>0</v>
      </c>
      <c r="E127">
        <v>2</v>
      </c>
      <c r="F127">
        <v>2</v>
      </c>
      <c r="G127">
        <v>1972</v>
      </c>
      <c r="H127" t="s">
        <v>122</v>
      </c>
      <c r="I127" t="s">
        <v>21</v>
      </c>
      <c r="J127" t="s">
        <v>86</v>
      </c>
      <c r="K127">
        <v>59.8</v>
      </c>
      <c r="L127">
        <v>100143598</v>
      </c>
    </row>
    <row r="128" spans="1:12" x14ac:dyDescent="0.3">
      <c r="A128" t="s">
        <v>63</v>
      </c>
      <c r="B128" t="s">
        <v>64</v>
      </c>
      <c r="C128">
        <v>0</v>
      </c>
      <c r="D128">
        <v>0</v>
      </c>
      <c r="E128">
        <v>2</v>
      </c>
      <c r="F128">
        <v>2</v>
      </c>
      <c r="G128">
        <v>1972</v>
      </c>
      <c r="H128" t="s">
        <v>122</v>
      </c>
      <c r="I128" t="s">
        <v>21</v>
      </c>
    </row>
    <row r="129" spans="1:12" x14ac:dyDescent="0.3">
      <c r="A129" t="s">
        <v>87</v>
      </c>
      <c r="B129" t="s">
        <v>88</v>
      </c>
      <c r="C129">
        <v>0</v>
      </c>
      <c r="D129">
        <v>0</v>
      </c>
      <c r="E129">
        <v>1</v>
      </c>
      <c r="F129">
        <v>1</v>
      </c>
      <c r="G129">
        <v>1972</v>
      </c>
      <c r="H129" t="s">
        <v>122</v>
      </c>
      <c r="I129" t="s">
        <v>21</v>
      </c>
    </row>
    <row r="130" spans="1:12" x14ac:dyDescent="0.3">
      <c r="A130" t="s">
        <v>65</v>
      </c>
      <c r="B130" t="s">
        <v>66</v>
      </c>
      <c r="C130">
        <v>0</v>
      </c>
      <c r="D130">
        <v>0</v>
      </c>
      <c r="E130">
        <v>1</v>
      </c>
      <c r="F130">
        <v>1</v>
      </c>
      <c r="G130">
        <v>1972</v>
      </c>
      <c r="H130" t="s">
        <v>122</v>
      </c>
      <c r="I130" t="s">
        <v>21</v>
      </c>
      <c r="J130" t="s">
        <v>66</v>
      </c>
      <c r="K130">
        <v>49.1</v>
      </c>
      <c r="L130">
        <v>579411513</v>
      </c>
    </row>
    <row r="131" spans="1:12" x14ac:dyDescent="0.3">
      <c r="A131" t="s">
        <v>115</v>
      </c>
      <c r="B131" t="s">
        <v>116</v>
      </c>
      <c r="C131">
        <v>0</v>
      </c>
      <c r="D131">
        <v>0</v>
      </c>
      <c r="E131">
        <v>1</v>
      </c>
      <c r="F131">
        <v>1</v>
      </c>
      <c r="G131">
        <v>1972</v>
      </c>
      <c r="H131" t="s">
        <v>122</v>
      </c>
      <c r="I131" t="s">
        <v>21</v>
      </c>
    </row>
    <row r="132" spans="1:12" x14ac:dyDescent="0.3">
      <c r="A132" t="s">
        <v>129</v>
      </c>
      <c r="B132" t="s">
        <v>130</v>
      </c>
      <c r="C132">
        <v>0</v>
      </c>
      <c r="D132">
        <v>0</v>
      </c>
      <c r="E132">
        <v>1</v>
      </c>
      <c r="F132">
        <v>1</v>
      </c>
      <c r="G132">
        <v>1972</v>
      </c>
      <c r="H132" t="s">
        <v>122</v>
      </c>
      <c r="I132" t="s">
        <v>21</v>
      </c>
    </row>
    <row r="133" spans="1:12" x14ac:dyDescent="0.3">
      <c r="A133" t="s">
        <v>95</v>
      </c>
      <c r="B133" t="s">
        <v>96</v>
      </c>
      <c r="C133">
        <v>0</v>
      </c>
      <c r="D133">
        <v>0</v>
      </c>
      <c r="E133">
        <v>1</v>
      </c>
      <c r="F133">
        <v>1</v>
      </c>
      <c r="G133">
        <v>1972</v>
      </c>
      <c r="H133" t="s">
        <v>122</v>
      </c>
      <c r="I133" t="s">
        <v>21</v>
      </c>
    </row>
    <row r="134" spans="1:12" x14ac:dyDescent="0.3">
      <c r="A134" t="s">
        <v>131</v>
      </c>
      <c r="B134" t="s">
        <v>132</v>
      </c>
      <c r="C134">
        <v>0</v>
      </c>
      <c r="D134">
        <v>0</v>
      </c>
      <c r="E134">
        <v>1</v>
      </c>
      <c r="F134">
        <v>1</v>
      </c>
      <c r="G134">
        <v>1972</v>
      </c>
      <c r="H134" t="s">
        <v>122</v>
      </c>
      <c r="I134" t="s">
        <v>21</v>
      </c>
      <c r="K134">
        <v>67.986486486486399</v>
      </c>
      <c r="L134">
        <v>34571714</v>
      </c>
    </row>
    <row r="135" spans="1:12" x14ac:dyDescent="0.3">
      <c r="A135" t="s">
        <v>16</v>
      </c>
      <c r="B135" t="s">
        <v>17</v>
      </c>
      <c r="C135">
        <v>49</v>
      </c>
      <c r="D135">
        <v>41</v>
      </c>
      <c r="E135">
        <v>35</v>
      </c>
      <c r="F135">
        <v>125</v>
      </c>
      <c r="G135">
        <v>1976</v>
      </c>
      <c r="H135" t="s">
        <v>133</v>
      </c>
      <c r="I135" t="s">
        <v>59</v>
      </c>
      <c r="J135" t="s">
        <v>18</v>
      </c>
      <c r="K135">
        <v>67.599999999999994</v>
      </c>
      <c r="L135">
        <v>134580091</v>
      </c>
    </row>
    <row r="136" spans="1:12" x14ac:dyDescent="0.3">
      <c r="A136" t="s">
        <v>20</v>
      </c>
      <c r="B136" t="s">
        <v>100</v>
      </c>
      <c r="C136">
        <v>40</v>
      </c>
      <c r="D136">
        <v>25</v>
      </c>
      <c r="E136">
        <v>25</v>
      </c>
      <c r="F136">
        <v>90</v>
      </c>
      <c r="G136">
        <v>1976</v>
      </c>
      <c r="H136" t="s">
        <v>133</v>
      </c>
      <c r="I136" t="s">
        <v>59</v>
      </c>
      <c r="J136" t="s">
        <v>22</v>
      </c>
      <c r="K136">
        <v>71.8</v>
      </c>
      <c r="L136">
        <v>78336948</v>
      </c>
    </row>
    <row r="137" spans="1:12" x14ac:dyDescent="0.3">
      <c r="A137" t="s">
        <v>12</v>
      </c>
      <c r="B137" t="s">
        <v>13</v>
      </c>
      <c r="C137">
        <v>34</v>
      </c>
      <c r="D137">
        <v>35</v>
      </c>
      <c r="E137">
        <v>25</v>
      </c>
      <c r="F137">
        <v>94</v>
      </c>
      <c r="G137">
        <v>1976</v>
      </c>
      <c r="H137" t="s">
        <v>133</v>
      </c>
      <c r="I137" t="s">
        <v>59</v>
      </c>
      <c r="J137" t="s">
        <v>13</v>
      </c>
      <c r="K137">
        <v>73</v>
      </c>
      <c r="L137">
        <v>218035164</v>
      </c>
    </row>
    <row r="138" spans="1:12" x14ac:dyDescent="0.3">
      <c r="A138" t="s">
        <v>20</v>
      </c>
      <c r="B138" t="s">
        <v>101</v>
      </c>
      <c r="C138">
        <v>10</v>
      </c>
      <c r="D138">
        <v>12</v>
      </c>
      <c r="E138">
        <v>17</v>
      </c>
      <c r="F138">
        <v>39</v>
      </c>
      <c r="G138">
        <v>1976</v>
      </c>
      <c r="H138" t="s">
        <v>133</v>
      </c>
      <c r="I138" t="s">
        <v>59</v>
      </c>
      <c r="J138" t="s">
        <v>22</v>
      </c>
      <c r="K138">
        <v>71.8</v>
      </c>
      <c r="L138">
        <v>78336948</v>
      </c>
    </row>
    <row r="139" spans="1:12" x14ac:dyDescent="0.3">
      <c r="A139" t="s">
        <v>19</v>
      </c>
      <c r="B139" t="s">
        <v>15</v>
      </c>
      <c r="C139">
        <v>9</v>
      </c>
      <c r="D139">
        <v>6</v>
      </c>
      <c r="E139">
        <v>10</v>
      </c>
      <c r="F139">
        <v>25</v>
      </c>
      <c r="G139">
        <v>1976</v>
      </c>
      <c r="H139" t="s">
        <v>133</v>
      </c>
      <c r="I139" t="s">
        <v>59</v>
      </c>
      <c r="J139" t="s">
        <v>15</v>
      </c>
      <c r="K139">
        <v>74.8</v>
      </c>
      <c r="L139">
        <v>113094000</v>
      </c>
    </row>
    <row r="140" spans="1:12" x14ac:dyDescent="0.3">
      <c r="A140" t="s">
        <v>27</v>
      </c>
      <c r="B140" t="s">
        <v>28</v>
      </c>
      <c r="C140">
        <v>7</v>
      </c>
      <c r="D140">
        <v>6</v>
      </c>
      <c r="E140">
        <v>13</v>
      </c>
      <c r="F140">
        <v>26</v>
      </c>
      <c r="G140">
        <v>1976</v>
      </c>
      <c r="H140" t="s">
        <v>133</v>
      </c>
      <c r="I140" t="s">
        <v>59</v>
      </c>
      <c r="J140" t="s">
        <v>28</v>
      </c>
      <c r="K140">
        <v>70.7</v>
      </c>
      <c r="L140">
        <v>34362133</v>
      </c>
    </row>
    <row r="141" spans="1:12" x14ac:dyDescent="0.3">
      <c r="A141" t="s">
        <v>35</v>
      </c>
      <c r="B141" t="s">
        <v>36</v>
      </c>
      <c r="C141">
        <v>6</v>
      </c>
      <c r="D141">
        <v>9</v>
      </c>
      <c r="E141">
        <v>7</v>
      </c>
      <c r="F141">
        <v>22</v>
      </c>
      <c r="G141">
        <v>1976</v>
      </c>
      <c r="H141" t="s">
        <v>133</v>
      </c>
      <c r="I141" t="s">
        <v>59</v>
      </c>
      <c r="K141">
        <v>69.412499999999994</v>
      </c>
      <c r="L141">
        <v>8758599</v>
      </c>
    </row>
    <row r="142" spans="1:12" x14ac:dyDescent="0.3">
      <c r="A142" t="s">
        <v>77</v>
      </c>
      <c r="B142" t="s">
        <v>78</v>
      </c>
      <c r="C142">
        <v>6</v>
      </c>
      <c r="D142">
        <v>4</v>
      </c>
      <c r="E142">
        <v>3</v>
      </c>
      <c r="F142">
        <v>13</v>
      </c>
      <c r="G142">
        <v>1976</v>
      </c>
      <c r="H142" t="s">
        <v>133</v>
      </c>
      <c r="I142" t="s">
        <v>59</v>
      </c>
    </row>
    <row r="143" spans="1:12" x14ac:dyDescent="0.3">
      <c r="A143" t="s">
        <v>41</v>
      </c>
      <c r="B143" t="s">
        <v>42</v>
      </c>
      <c r="C143">
        <v>4</v>
      </c>
      <c r="D143">
        <v>9</v>
      </c>
      <c r="E143">
        <v>14</v>
      </c>
      <c r="F143">
        <v>27</v>
      </c>
      <c r="G143">
        <v>1976</v>
      </c>
      <c r="H143" t="s">
        <v>133</v>
      </c>
      <c r="I143" t="s">
        <v>59</v>
      </c>
      <c r="K143">
        <v>69.412499999999994</v>
      </c>
      <c r="L143">
        <v>21551631</v>
      </c>
    </row>
    <row r="144" spans="1:12" x14ac:dyDescent="0.3">
      <c r="A144" t="s">
        <v>25</v>
      </c>
      <c r="B144" t="s">
        <v>26</v>
      </c>
      <c r="C144">
        <v>4</v>
      </c>
      <c r="D144">
        <v>5</v>
      </c>
      <c r="E144">
        <v>13</v>
      </c>
      <c r="F144">
        <v>22</v>
      </c>
      <c r="G144">
        <v>1976</v>
      </c>
      <c r="H144" t="s">
        <v>133</v>
      </c>
      <c r="I144" t="s">
        <v>59</v>
      </c>
      <c r="J144" t="s">
        <v>26</v>
      </c>
      <c r="K144">
        <v>69.7</v>
      </c>
      <c r="L144">
        <v>10598674</v>
      </c>
    </row>
    <row r="145" spans="1:12" x14ac:dyDescent="0.3">
      <c r="A145" t="s">
        <v>37</v>
      </c>
      <c r="B145" t="s">
        <v>38</v>
      </c>
      <c r="C145">
        <v>4</v>
      </c>
      <c r="D145">
        <v>2</v>
      </c>
      <c r="E145">
        <v>0</v>
      </c>
      <c r="F145">
        <v>6</v>
      </c>
      <c r="G145">
        <v>1976</v>
      </c>
      <c r="H145" t="s">
        <v>133</v>
      </c>
      <c r="I145" t="s">
        <v>59</v>
      </c>
      <c r="J145" t="s">
        <v>38</v>
      </c>
      <c r="K145">
        <v>72</v>
      </c>
      <c r="L145">
        <v>4725665</v>
      </c>
    </row>
    <row r="146" spans="1:12" x14ac:dyDescent="0.3">
      <c r="A146" t="s">
        <v>48</v>
      </c>
      <c r="B146" t="s">
        <v>49</v>
      </c>
      <c r="C146">
        <v>4</v>
      </c>
      <c r="D146">
        <v>1</v>
      </c>
      <c r="E146">
        <v>0</v>
      </c>
      <c r="F146">
        <v>5</v>
      </c>
      <c r="G146">
        <v>1976</v>
      </c>
      <c r="H146" t="s">
        <v>133</v>
      </c>
      <c r="I146" t="s">
        <v>59</v>
      </c>
      <c r="J146" t="s">
        <v>49</v>
      </c>
      <c r="K146">
        <v>75.099999999999994</v>
      </c>
      <c r="L146">
        <v>8222309</v>
      </c>
    </row>
    <row r="147" spans="1:12" x14ac:dyDescent="0.3">
      <c r="A147" t="s">
        <v>33</v>
      </c>
      <c r="B147" t="s">
        <v>34</v>
      </c>
      <c r="C147">
        <v>3</v>
      </c>
      <c r="D147">
        <v>5</v>
      </c>
      <c r="E147">
        <v>5</v>
      </c>
      <c r="F147">
        <v>13</v>
      </c>
      <c r="G147">
        <v>1976</v>
      </c>
      <c r="H147" t="s">
        <v>133</v>
      </c>
      <c r="I147" t="s">
        <v>59</v>
      </c>
    </row>
    <row r="148" spans="1:12" x14ac:dyDescent="0.3">
      <c r="A148" t="s">
        <v>23</v>
      </c>
      <c r="B148" t="s">
        <v>24</v>
      </c>
      <c r="C148">
        <v>2</v>
      </c>
      <c r="D148">
        <v>7</v>
      </c>
      <c r="E148">
        <v>4</v>
      </c>
      <c r="F148">
        <v>13</v>
      </c>
      <c r="G148">
        <v>1976</v>
      </c>
      <c r="H148" t="s">
        <v>133</v>
      </c>
      <c r="I148" t="s">
        <v>59</v>
      </c>
      <c r="J148" t="s">
        <v>24</v>
      </c>
      <c r="K148">
        <v>72.8</v>
      </c>
      <c r="L148">
        <v>55718266</v>
      </c>
    </row>
    <row r="149" spans="1:12" x14ac:dyDescent="0.3">
      <c r="A149" t="s">
        <v>56</v>
      </c>
      <c r="B149" t="s">
        <v>57</v>
      </c>
      <c r="C149">
        <v>2</v>
      </c>
      <c r="D149">
        <v>3</v>
      </c>
      <c r="E149">
        <v>4</v>
      </c>
      <c r="F149">
        <v>9</v>
      </c>
      <c r="G149">
        <v>1976</v>
      </c>
      <c r="H149" t="s">
        <v>133</v>
      </c>
      <c r="I149" t="s">
        <v>59</v>
      </c>
      <c r="J149" t="s">
        <v>57</v>
      </c>
      <c r="K149">
        <v>73.2</v>
      </c>
      <c r="L149">
        <v>52908675</v>
      </c>
    </row>
    <row r="150" spans="1:12" x14ac:dyDescent="0.3">
      <c r="A150" t="s">
        <v>52</v>
      </c>
      <c r="B150" t="s">
        <v>53</v>
      </c>
      <c r="C150">
        <v>2</v>
      </c>
      <c r="D150">
        <v>3</v>
      </c>
      <c r="E150">
        <v>3</v>
      </c>
      <c r="F150">
        <v>8</v>
      </c>
      <c r="G150">
        <v>1976</v>
      </c>
      <c r="H150" t="s">
        <v>133</v>
      </c>
      <c r="I150" t="s">
        <v>59</v>
      </c>
    </row>
    <row r="151" spans="1:12" x14ac:dyDescent="0.3">
      <c r="A151" t="s">
        <v>31</v>
      </c>
      <c r="B151" t="s">
        <v>32</v>
      </c>
      <c r="C151">
        <v>2</v>
      </c>
      <c r="D151">
        <v>2</v>
      </c>
      <c r="E151">
        <v>4</v>
      </c>
      <c r="F151">
        <v>8</v>
      </c>
      <c r="G151">
        <v>1976</v>
      </c>
      <c r="H151" t="s">
        <v>133</v>
      </c>
      <c r="I151" t="s">
        <v>59</v>
      </c>
    </row>
    <row r="152" spans="1:12" x14ac:dyDescent="0.3">
      <c r="A152" t="s">
        <v>39</v>
      </c>
      <c r="B152" t="s">
        <v>40</v>
      </c>
      <c r="C152">
        <v>2</v>
      </c>
      <c r="D152">
        <v>1</v>
      </c>
      <c r="E152">
        <v>1</v>
      </c>
      <c r="F152">
        <v>4</v>
      </c>
      <c r="G152">
        <v>1976</v>
      </c>
      <c r="H152" t="s">
        <v>133</v>
      </c>
      <c r="I152" t="s">
        <v>59</v>
      </c>
      <c r="J152" t="s">
        <v>40</v>
      </c>
      <c r="K152">
        <v>72.3</v>
      </c>
      <c r="L152">
        <v>3153535</v>
      </c>
    </row>
    <row r="153" spans="1:12" x14ac:dyDescent="0.3">
      <c r="A153" t="s">
        <v>69</v>
      </c>
      <c r="B153" t="s">
        <v>70</v>
      </c>
      <c r="C153">
        <v>1</v>
      </c>
      <c r="D153">
        <v>1</v>
      </c>
      <c r="E153">
        <v>4</v>
      </c>
      <c r="F153">
        <v>6</v>
      </c>
      <c r="G153">
        <v>1976</v>
      </c>
      <c r="H153" t="s">
        <v>133</v>
      </c>
      <c r="I153" t="s">
        <v>59</v>
      </c>
    </row>
    <row r="154" spans="1:12" x14ac:dyDescent="0.3">
      <c r="A154" t="s">
        <v>60</v>
      </c>
      <c r="B154" t="s">
        <v>61</v>
      </c>
      <c r="C154">
        <v>1</v>
      </c>
      <c r="D154">
        <v>1</v>
      </c>
      <c r="E154">
        <v>2</v>
      </c>
      <c r="F154">
        <v>4</v>
      </c>
      <c r="G154">
        <v>1976</v>
      </c>
      <c r="H154" t="s">
        <v>133</v>
      </c>
      <c r="I154" t="s">
        <v>59</v>
      </c>
      <c r="J154" t="s">
        <v>62</v>
      </c>
      <c r="K154">
        <v>74.900000000000006</v>
      </c>
      <c r="L154">
        <v>6302505</v>
      </c>
    </row>
    <row r="155" spans="1:12" x14ac:dyDescent="0.3">
      <c r="A155" t="s">
        <v>123</v>
      </c>
      <c r="B155" t="s">
        <v>124</v>
      </c>
      <c r="C155">
        <v>1</v>
      </c>
      <c r="D155">
        <v>1</v>
      </c>
      <c r="E155">
        <v>0</v>
      </c>
      <c r="F155">
        <v>2</v>
      </c>
      <c r="G155">
        <v>1976</v>
      </c>
      <c r="H155" t="s">
        <v>133</v>
      </c>
      <c r="I155" t="s">
        <v>59</v>
      </c>
    </row>
    <row r="156" spans="1:12" x14ac:dyDescent="0.3">
      <c r="A156" t="s">
        <v>115</v>
      </c>
      <c r="B156" t="s">
        <v>116</v>
      </c>
      <c r="C156">
        <v>1</v>
      </c>
      <c r="D156">
        <v>1</v>
      </c>
      <c r="E156">
        <v>0</v>
      </c>
      <c r="F156">
        <v>2</v>
      </c>
      <c r="G156">
        <v>1976</v>
      </c>
      <c r="H156" t="s">
        <v>133</v>
      </c>
      <c r="I156" t="s">
        <v>59</v>
      </c>
    </row>
    <row r="157" spans="1:12" x14ac:dyDescent="0.3">
      <c r="A157" t="s">
        <v>103</v>
      </c>
      <c r="B157" t="s">
        <v>104</v>
      </c>
      <c r="C157">
        <v>1</v>
      </c>
      <c r="D157">
        <v>1</v>
      </c>
      <c r="E157">
        <v>0</v>
      </c>
      <c r="F157">
        <v>2</v>
      </c>
      <c r="G157">
        <v>1976</v>
      </c>
      <c r="H157" t="s">
        <v>133</v>
      </c>
      <c r="I157" t="s">
        <v>59</v>
      </c>
      <c r="J157" t="s">
        <v>104</v>
      </c>
      <c r="K157">
        <v>75.3</v>
      </c>
      <c r="L157">
        <v>4026151</v>
      </c>
    </row>
    <row r="158" spans="1:12" x14ac:dyDescent="0.3">
      <c r="A158" t="s">
        <v>50</v>
      </c>
      <c r="B158" t="s">
        <v>51</v>
      </c>
      <c r="C158">
        <v>1</v>
      </c>
      <c r="D158">
        <v>0</v>
      </c>
      <c r="E158">
        <v>2</v>
      </c>
      <c r="F158">
        <v>3</v>
      </c>
      <c r="G158">
        <v>1976</v>
      </c>
      <c r="H158" t="s">
        <v>133</v>
      </c>
      <c r="I158" t="s">
        <v>59</v>
      </c>
      <c r="J158" t="s">
        <v>102</v>
      </c>
      <c r="K158">
        <v>73.900000000000006</v>
      </c>
      <c r="L158">
        <v>5072597</v>
      </c>
    </row>
    <row r="159" spans="1:12" x14ac:dyDescent="0.3">
      <c r="A159" t="s">
        <v>93</v>
      </c>
      <c r="B159" t="s">
        <v>94</v>
      </c>
      <c r="C159">
        <v>1</v>
      </c>
      <c r="D159">
        <v>0</v>
      </c>
      <c r="E159">
        <v>1</v>
      </c>
      <c r="F159">
        <v>2</v>
      </c>
      <c r="G159">
        <v>1976</v>
      </c>
      <c r="H159" t="s">
        <v>133</v>
      </c>
      <c r="I159" t="s">
        <v>59</v>
      </c>
      <c r="J159" t="s">
        <v>94</v>
      </c>
      <c r="K159">
        <v>65.2</v>
      </c>
      <c r="L159">
        <v>60702805</v>
      </c>
    </row>
    <row r="160" spans="1:12" x14ac:dyDescent="0.3">
      <c r="A160" t="s">
        <v>71</v>
      </c>
      <c r="B160" t="s">
        <v>72</v>
      </c>
      <c r="C160">
        <v>1</v>
      </c>
      <c r="D160">
        <v>0</v>
      </c>
      <c r="E160">
        <v>0</v>
      </c>
      <c r="F160">
        <v>1</v>
      </c>
      <c r="G160">
        <v>1976</v>
      </c>
      <c r="H160" t="s">
        <v>133</v>
      </c>
      <c r="I160" t="s">
        <v>59</v>
      </c>
    </row>
    <row r="161" spans="1:12" x14ac:dyDescent="0.3">
      <c r="A161" t="s">
        <v>58</v>
      </c>
      <c r="B161" t="s">
        <v>59</v>
      </c>
      <c r="C161">
        <v>0</v>
      </c>
      <c r="D161">
        <v>5</v>
      </c>
      <c r="E161">
        <v>6</v>
      </c>
      <c r="F161">
        <v>11</v>
      </c>
      <c r="G161">
        <v>1976</v>
      </c>
      <c r="H161" t="s">
        <v>133</v>
      </c>
      <c r="I161" t="s">
        <v>59</v>
      </c>
      <c r="J161" t="s">
        <v>59</v>
      </c>
      <c r="K161">
        <v>73.900000000000006</v>
      </c>
      <c r="L161">
        <v>23449808</v>
      </c>
    </row>
    <row r="162" spans="1:12" x14ac:dyDescent="0.3">
      <c r="A162" t="s">
        <v>54</v>
      </c>
      <c r="B162" t="s">
        <v>55</v>
      </c>
      <c r="C162">
        <v>0</v>
      </c>
      <c r="D162">
        <v>3</v>
      </c>
      <c r="E162">
        <v>3</v>
      </c>
      <c r="F162">
        <v>6</v>
      </c>
      <c r="G162">
        <v>1976</v>
      </c>
      <c r="H162" t="s">
        <v>133</v>
      </c>
      <c r="I162" t="s">
        <v>59</v>
      </c>
      <c r="J162" t="s">
        <v>55</v>
      </c>
      <c r="K162">
        <v>72.2</v>
      </c>
      <c r="L162">
        <v>9818228</v>
      </c>
    </row>
    <row r="163" spans="1:12" x14ac:dyDescent="0.3">
      <c r="A163" t="s">
        <v>43</v>
      </c>
      <c r="B163" t="s">
        <v>44</v>
      </c>
      <c r="C163">
        <v>0</v>
      </c>
      <c r="D163">
        <v>2</v>
      </c>
      <c r="E163">
        <v>3</v>
      </c>
      <c r="F163">
        <v>5</v>
      </c>
      <c r="G163">
        <v>1976</v>
      </c>
      <c r="H163" t="s">
        <v>133</v>
      </c>
      <c r="I163" t="s">
        <v>59</v>
      </c>
      <c r="J163" t="s">
        <v>45</v>
      </c>
      <c r="K163">
        <v>74.7</v>
      </c>
      <c r="L163">
        <v>13774037</v>
      </c>
    </row>
    <row r="164" spans="1:12" x14ac:dyDescent="0.3">
      <c r="A164" t="s">
        <v>134</v>
      </c>
      <c r="B164" t="s">
        <v>135</v>
      </c>
      <c r="C164">
        <v>0</v>
      </c>
      <c r="D164">
        <v>2</v>
      </c>
      <c r="E164">
        <v>0</v>
      </c>
      <c r="F164">
        <v>2</v>
      </c>
      <c r="G164">
        <v>1976</v>
      </c>
      <c r="H164" t="s">
        <v>133</v>
      </c>
      <c r="I164" t="s">
        <v>59</v>
      </c>
      <c r="J164" t="s">
        <v>136</v>
      </c>
      <c r="K164">
        <v>69</v>
      </c>
      <c r="L164">
        <v>9355812</v>
      </c>
    </row>
    <row r="165" spans="1:12" x14ac:dyDescent="0.3">
      <c r="A165" t="s">
        <v>131</v>
      </c>
      <c r="B165" t="s">
        <v>132</v>
      </c>
      <c r="C165">
        <v>0</v>
      </c>
      <c r="D165">
        <v>2</v>
      </c>
      <c r="E165">
        <v>0</v>
      </c>
      <c r="F165">
        <v>2</v>
      </c>
      <c r="G165">
        <v>1976</v>
      </c>
      <c r="H165" t="s">
        <v>133</v>
      </c>
      <c r="I165" t="s">
        <v>59</v>
      </c>
      <c r="J165" t="s">
        <v>132</v>
      </c>
      <c r="K165">
        <v>73.7</v>
      </c>
      <c r="L165">
        <v>36118035</v>
      </c>
    </row>
    <row r="166" spans="1:12" x14ac:dyDescent="0.3">
      <c r="A166" t="s">
        <v>29</v>
      </c>
      <c r="B166" t="s">
        <v>30</v>
      </c>
      <c r="C166">
        <v>0</v>
      </c>
      <c r="D166">
        <v>1</v>
      </c>
      <c r="E166">
        <v>4</v>
      </c>
      <c r="F166">
        <v>5</v>
      </c>
      <c r="G166">
        <v>1976</v>
      </c>
      <c r="H166" t="s">
        <v>133</v>
      </c>
      <c r="I166" t="s">
        <v>59</v>
      </c>
      <c r="J166" t="s">
        <v>30</v>
      </c>
      <c r="K166">
        <v>72.8</v>
      </c>
      <c r="L166">
        <v>14033083</v>
      </c>
    </row>
    <row r="167" spans="1:12" x14ac:dyDescent="0.3">
      <c r="A167" t="s">
        <v>83</v>
      </c>
      <c r="B167" t="s">
        <v>84</v>
      </c>
      <c r="C167">
        <v>0</v>
      </c>
      <c r="D167">
        <v>1</v>
      </c>
      <c r="E167">
        <v>1</v>
      </c>
      <c r="F167">
        <v>2</v>
      </c>
      <c r="G167">
        <v>1976</v>
      </c>
      <c r="H167" t="s">
        <v>133</v>
      </c>
      <c r="I167" t="s">
        <v>59</v>
      </c>
    </row>
    <row r="168" spans="1:12" x14ac:dyDescent="0.3">
      <c r="A168" t="s">
        <v>109</v>
      </c>
      <c r="B168" t="s">
        <v>110</v>
      </c>
      <c r="C168">
        <v>0</v>
      </c>
      <c r="D168">
        <v>1</v>
      </c>
      <c r="E168">
        <v>0</v>
      </c>
      <c r="F168">
        <v>1</v>
      </c>
      <c r="G168">
        <v>1976</v>
      </c>
      <c r="H168" t="s">
        <v>133</v>
      </c>
      <c r="I168" t="s">
        <v>59</v>
      </c>
    </row>
    <row r="169" spans="1:12" x14ac:dyDescent="0.3">
      <c r="A169" t="s">
        <v>105</v>
      </c>
      <c r="B169" t="s">
        <v>106</v>
      </c>
      <c r="C169">
        <v>0</v>
      </c>
      <c r="D169">
        <v>1</v>
      </c>
      <c r="E169">
        <v>0</v>
      </c>
      <c r="F169">
        <v>1</v>
      </c>
      <c r="G169">
        <v>1976</v>
      </c>
      <c r="H169" t="s">
        <v>133</v>
      </c>
      <c r="I169" t="s">
        <v>59</v>
      </c>
    </row>
    <row r="170" spans="1:12" x14ac:dyDescent="0.3">
      <c r="A170" t="s">
        <v>85</v>
      </c>
      <c r="B170" t="s">
        <v>86</v>
      </c>
      <c r="C170">
        <v>0</v>
      </c>
      <c r="D170">
        <v>0</v>
      </c>
      <c r="E170">
        <v>2</v>
      </c>
      <c r="F170">
        <v>2</v>
      </c>
      <c r="G170">
        <v>1976</v>
      </c>
      <c r="H170" t="s">
        <v>133</v>
      </c>
      <c r="I170" t="s">
        <v>59</v>
      </c>
      <c r="J170" t="s">
        <v>86</v>
      </c>
      <c r="K170">
        <v>61.3</v>
      </c>
      <c r="L170">
        <v>110213082</v>
      </c>
    </row>
    <row r="171" spans="1:12" x14ac:dyDescent="0.3">
      <c r="A171" t="s">
        <v>107</v>
      </c>
      <c r="B171" t="s">
        <v>108</v>
      </c>
      <c r="C171">
        <v>0</v>
      </c>
      <c r="D171">
        <v>0</v>
      </c>
      <c r="E171">
        <v>1</v>
      </c>
      <c r="F171">
        <v>1</v>
      </c>
      <c r="G171">
        <v>1976</v>
      </c>
      <c r="H171" t="s">
        <v>133</v>
      </c>
      <c r="I171" t="s">
        <v>59</v>
      </c>
      <c r="J171" t="s">
        <v>108</v>
      </c>
      <c r="K171">
        <v>71.7</v>
      </c>
      <c r="L171">
        <v>7565525</v>
      </c>
    </row>
    <row r="172" spans="1:12" x14ac:dyDescent="0.3">
      <c r="A172" t="s">
        <v>137</v>
      </c>
      <c r="B172" t="s">
        <v>138</v>
      </c>
      <c r="C172">
        <v>0</v>
      </c>
      <c r="D172">
        <v>0</v>
      </c>
      <c r="E172">
        <v>1</v>
      </c>
      <c r="F172">
        <v>1</v>
      </c>
      <c r="G172">
        <v>1976</v>
      </c>
      <c r="H172" t="s">
        <v>133</v>
      </c>
      <c r="I172" t="s">
        <v>59</v>
      </c>
    </row>
    <row r="173" spans="1:12" x14ac:dyDescent="0.3">
      <c r="A173" t="s">
        <v>79</v>
      </c>
      <c r="B173" t="s">
        <v>80</v>
      </c>
      <c r="C173">
        <v>0</v>
      </c>
      <c r="D173">
        <v>0</v>
      </c>
      <c r="E173">
        <v>1</v>
      </c>
      <c r="F173">
        <v>1</v>
      </c>
      <c r="G173">
        <v>1976</v>
      </c>
      <c r="H173" t="s">
        <v>133</v>
      </c>
      <c r="I173" t="s">
        <v>59</v>
      </c>
    </row>
    <row r="174" spans="1:12" x14ac:dyDescent="0.3">
      <c r="A174" t="s">
        <v>139</v>
      </c>
      <c r="B174" t="s">
        <v>140</v>
      </c>
      <c r="C174">
        <v>0</v>
      </c>
      <c r="D174">
        <v>0</v>
      </c>
      <c r="E174">
        <v>1</v>
      </c>
      <c r="F174">
        <v>1</v>
      </c>
      <c r="G174">
        <v>1976</v>
      </c>
      <c r="H174" t="s">
        <v>133</v>
      </c>
      <c r="I174" t="s">
        <v>59</v>
      </c>
    </row>
    <row r="175" spans="1:12" x14ac:dyDescent="0.3">
      <c r="A175" t="s">
        <v>141</v>
      </c>
      <c r="B175" t="s">
        <v>142</v>
      </c>
      <c r="C175">
        <v>0</v>
      </c>
      <c r="D175">
        <v>0</v>
      </c>
      <c r="E175">
        <v>1</v>
      </c>
      <c r="F175">
        <v>1</v>
      </c>
      <c r="G175">
        <v>1976</v>
      </c>
      <c r="H175" t="s">
        <v>133</v>
      </c>
      <c r="I175" t="s">
        <v>59</v>
      </c>
    </row>
    <row r="176" spans="1:12" x14ac:dyDescent="0.3">
      <c r="A176" t="s">
        <v>16</v>
      </c>
      <c r="B176" t="s">
        <v>17</v>
      </c>
      <c r="C176">
        <v>80</v>
      </c>
      <c r="D176">
        <v>69</v>
      </c>
      <c r="E176">
        <v>46</v>
      </c>
      <c r="F176">
        <v>195</v>
      </c>
      <c r="G176">
        <v>1980</v>
      </c>
      <c r="H176" t="s">
        <v>143</v>
      </c>
      <c r="I176" t="s">
        <v>18</v>
      </c>
      <c r="J176" t="s">
        <v>18</v>
      </c>
      <c r="K176">
        <v>67.2</v>
      </c>
      <c r="L176">
        <v>138058710</v>
      </c>
    </row>
    <row r="177" spans="1:12" x14ac:dyDescent="0.3">
      <c r="A177" t="s">
        <v>20</v>
      </c>
      <c r="B177" t="s">
        <v>100</v>
      </c>
      <c r="C177">
        <v>47</v>
      </c>
      <c r="D177">
        <v>37</v>
      </c>
      <c r="E177">
        <v>42</v>
      </c>
      <c r="F177">
        <v>126</v>
      </c>
      <c r="G177">
        <v>1980</v>
      </c>
      <c r="H177" t="s">
        <v>143</v>
      </c>
      <c r="I177" t="s">
        <v>18</v>
      </c>
      <c r="J177" t="s">
        <v>22</v>
      </c>
      <c r="K177">
        <v>72.900000000000006</v>
      </c>
      <c r="L177">
        <v>78288576</v>
      </c>
    </row>
    <row r="178" spans="1:12" x14ac:dyDescent="0.3">
      <c r="A178" t="s">
        <v>35</v>
      </c>
      <c r="B178" t="s">
        <v>36</v>
      </c>
      <c r="C178">
        <v>8</v>
      </c>
      <c r="D178">
        <v>16</v>
      </c>
      <c r="E178">
        <v>17</v>
      </c>
      <c r="F178">
        <v>41</v>
      </c>
      <c r="G178">
        <v>1980</v>
      </c>
      <c r="H178" t="s">
        <v>143</v>
      </c>
      <c r="I178" t="s">
        <v>18</v>
      </c>
      <c r="K178">
        <v>70.640476190476093</v>
      </c>
      <c r="L178">
        <v>8861535</v>
      </c>
    </row>
    <row r="179" spans="1:12" x14ac:dyDescent="0.3">
      <c r="A179" t="s">
        <v>77</v>
      </c>
      <c r="B179" t="s">
        <v>78</v>
      </c>
      <c r="C179">
        <v>8</v>
      </c>
      <c r="D179">
        <v>7</v>
      </c>
      <c r="E179">
        <v>5</v>
      </c>
      <c r="F179">
        <v>20</v>
      </c>
      <c r="G179">
        <v>1980</v>
      </c>
      <c r="H179" t="s">
        <v>143</v>
      </c>
      <c r="I179" t="s">
        <v>18</v>
      </c>
    </row>
    <row r="180" spans="1:12" x14ac:dyDescent="0.3">
      <c r="A180" t="s">
        <v>23</v>
      </c>
      <c r="B180" t="s">
        <v>24</v>
      </c>
      <c r="C180">
        <v>8</v>
      </c>
      <c r="D180">
        <v>3</v>
      </c>
      <c r="E180">
        <v>4</v>
      </c>
      <c r="F180">
        <v>15</v>
      </c>
      <c r="G180">
        <v>1980</v>
      </c>
      <c r="H180" t="s">
        <v>143</v>
      </c>
      <c r="I180" t="s">
        <v>18</v>
      </c>
      <c r="J180" t="s">
        <v>24</v>
      </c>
      <c r="K180">
        <v>74</v>
      </c>
      <c r="L180">
        <v>56433876</v>
      </c>
    </row>
    <row r="181" spans="1:12" x14ac:dyDescent="0.3">
      <c r="A181" t="s">
        <v>25</v>
      </c>
      <c r="B181" t="s">
        <v>26</v>
      </c>
      <c r="C181">
        <v>7</v>
      </c>
      <c r="D181">
        <v>10</v>
      </c>
      <c r="E181">
        <v>15</v>
      </c>
      <c r="F181">
        <v>32</v>
      </c>
      <c r="G181">
        <v>1980</v>
      </c>
      <c r="H181" t="s">
        <v>143</v>
      </c>
      <c r="I181" t="s">
        <v>18</v>
      </c>
      <c r="J181" t="s">
        <v>26</v>
      </c>
      <c r="K181">
        <v>69.2</v>
      </c>
      <c r="L181">
        <v>10711126</v>
      </c>
    </row>
    <row r="182" spans="1:12" x14ac:dyDescent="0.3">
      <c r="A182" t="s">
        <v>41</v>
      </c>
      <c r="B182" t="s">
        <v>42</v>
      </c>
      <c r="C182">
        <v>6</v>
      </c>
      <c r="D182">
        <v>6</v>
      </c>
      <c r="E182">
        <v>13</v>
      </c>
      <c r="F182">
        <v>25</v>
      </c>
      <c r="G182">
        <v>1980</v>
      </c>
      <c r="H182" t="s">
        <v>143</v>
      </c>
      <c r="I182" t="s">
        <v>18</v>
      </c>
      <c r="K182">
        <v>70.640476190476093</v>
      </c>
      <c r="L182">
        <v>22207284</v>
      </c>
    </row>
    <row r="183" spans="1:12" x14ac:dyDescent="0.3">
      <c r="A183" t="s">
        <v>56</v>
      </c>
      <c r="B183" t="s">
        <v>57</v>
      </c>
      <c r="C183">
        <v>6</v>
      </c>
      <c r="D183">
        <v>5</v>
      </c>
      <c r="E183">
        <v>3</v>
      </c>
      <c r="F183">
        <v>14</v>
      </c>
      <c r="G183">
        <v>1980</v>
      </c>
      <c r="H183" t="s">
        <v>143</v>
      </c>
      <c r="I183" t="s">
        <v>18</v>
      </c>
      <c r="J183" t="s">
        <v>57</v>
      </c>
      <c r="K183">
        <v>74.3</v>
      </c>
      <c r="L183">
        <v>53880012</v>
      </c>
    </row>
    <row r="184" spans="1:12" x14ac:dyDescent="0.3">
      <c r="A184" t="s">
        <v>33</v>
      </c>
      <c r="B184" t="s">
        <v>34</v>
      </c>
      <c r="C184">
        <v>5</v>
      </c>
      <c r="D184">
        <v>7</v>
      </c>
      <c r="E184">
        <v>9</v>
      </c>
      <c r="F184">
        <v>21</v>
      </c>
      <c r="G184">
        <v>1980</v>
      </c>
      <c r="H184" t="s">
        <v>143</v>
      </c>
      <c r="I184" t="s">
        <v>18</v>
      </c>
    </row>
    <row r="185" spans="1:12" x14ac:dyDescent="0.3">
      <c r="A185" t="s">
        <v>27</v>
      </c>
      <c r="B185" t="s">
        <v>28</v>
      </c>
      <c r="C185">
        <v>3</v>
      </c>
      <c r="D185">
        <v>14</v>
      </c>
      <c r="E185">
        <v>15</v>
      </c>
      <c r="F185">
        <v>32</v>
      </c>
      <c r="G185">
        <v>1980</v>
      </c>
      <c r="H185" t="s">
        <v>143</v>
      </c>
      <c r="I185" t="s">
        <v>18</v>
      </c>
      <c r="J185" t="s">
        <v>28</v>
      </c>
      <c r="K185">
        <v>70.2</v>
      </c>
      <c r="L185">
        <v>35578019</v>
      </c>
    </row>
    <row r="186" spans="1:12" x14ac:dyDescent="0.3">
      <c r="A186" t="s">
        <v>48</v>
      </c>
      <c r="B186" t="s">
        <v>49</v>
      </c>
      <c r="C186">
        <v>3</v>
      </c>
      <c r="D186">
        <v>3</v>
      </c>
      <c r="E186">
        <v>6</v>
      </c>
      <c r="F186">
        <v>12</v>
      </c>
      <c r="G186">
        <v>1980</v>
      </c>
      <c r="H186" t="s">
        <v>143</v>
      </c>
      <c r="I186" t="s">
        <v>18</v>
      </c>
      <c r="J186" t="s">
        <v>49</v>
      </c>
      <c r="K186">
        <v>75.900000000000006</v>
      </c>
      <c r="L186">
        <v>8310477</v>
      </c>
    </row>
    <row r="187" spans="1:12" x14ac:dyDescent="0.3">
      <c r="A187" t="s">
        <v>37</v>
      </c>
      <c r="B187" t="s">
        <v>38</v>
      </c>
      <c r="C187">
        <v>3</v>
      </c>
      <c r="D187">
        <v>1</v>
      </c>
      <c r="E187">
        <v>4</v>
      </c>
      <c r="F187">
        <v>8</v>
      </c>
      <c r="G187">
        <v>1980</v>
      </c>
      <c r="H187" t="s">
        <v>143</v>
      </c>
      <c r="I187" t="s">
        <v>18</v>
      </c>
      <c r="J187" t="s">
        <v>38</v>
      </c>
      <c r="K187">
        <v>73.599999999999994</v>
      </c>
      <c r="L187">
        <v>4779537</v>
      </c>
    </row>
    <row r="188" spans="1:12" x14ac:dyDescent="0.3">
      <c r="A188" t="s">
        <v>31</v>
      </c>
      <c r="B188" t="s">
        <v>32</v>
      </c>
      <c r="C188">
        <v>2</v>
      </c>
      <c r="D188">
        <v>3</v>
      </c>
      <c r="E188">
        <v>9</v>
      </c>
      <c r="F188">
        <v>14</v>
      </c>
      <c r="G188">
        <v>1980</v>
      </c>
      <c r="H188" t="s">
        <v>143</v>
      </c>
      <c r="I188" t="s">
        <v>18</v>
      </c>
    </row>
    <row r="189" spans="1:12" x14ac:dyDescent="0.3">
      <c r="A189" t="s">
        <v>52</v>
      </c>
      <c r="B189" t="s">
        <v>53</v>
      </c>
      <c r="C189">
        <v>2</v>
      </c>
      <c r="D189">
        <v>3</v>
      </c>
      <c r="E189">
        <v>4</v>
      </c>
      <c r="F189">
        <v>9</v>
      </c>
      <c r="G189">
        <v>1980</v>
      </c>
      <c r="H189" t="s">
        <v>143</v>
      </c>
      <c r="I189" t="s">
        <v>18</v>
      </c>
    </row>
    <row r="190" spans="1:12" x14ac:dyDescent="0.3">
      <c r="A190" t="s">
        <v>29</v>
      </c>
      <c r="B190" t="s">
        <v>30</v>
      </c>
      <c r="C190">
        <v>2</v>
      </c>
      <c r="D190">
        <v>2</v>
      </c>
      <c r="E190">
        <v>5</v>
      </c>
      <c r="F190">
        <v>9</v>
      </c>
      <c r="G190">
        <v>1980</v>
      </c>
      <c r="H190" t="s">
        <v>143</v>
      </c>
      <c r="I190" t="s">
        <v>18</v>
      </c>
      <c r="J190" t="s">
        <v>30</v>
      </c>
      <c r="K190">
        <v>74.599999999999994</v>
      </c>
      <c r="L190">
        <v>14695356</v>
      </c>
    </row>
    <row r="191" spans="1:12" x14ac:dyDescent="0.3">
      <c r="A191" t="s">
        <v>50</v>
      </c>
      <c r="B191" t="s">
        <v>51</v>
      </c>
      <c r="C191">
        <v>2</v>
      </c>
      <c r="D191">
        <v>1</v>
      </c>
      <c r="E191">
        <v>2</v>
      </c>
      <c r="F191">
        <v>5</v>
      </c>
      <c r="G191">
        <v>1980</v>
      </c>
      <c r="H191" t="s">
        <v>143</v>
      </c>
      <c r="I191" t="s">
        <v>18</v>
      </c>
      <c r="J191" t="s">
        <v>102</v>
      </c>
      <c r="K191">
        <v>74.3</v>
      </c>
      <c r="L191">
        <v>5123027</v>
      </c>
    </row>
    <row r="192" spans="1:12" x14ac:dyDescent="0.3">
      <c r="A192" t="s">
        <v>85</v>
      </c>
      <c r="B192" t="s">
        <v>86</v>
      </c>
      <c r="C192">
        <v>2</v>
      </c>
      <c r="D192">
        <v>0</v>
      </c>
      <c r="E192">
        <v>2</v>
      </c>
      <c r="F192">
        <v>4</v>
      </c>
      <c r="G192">
        <v>1980</v>
      </c>
      <c r="H192" t="s">
        <v>143</v>
      </c>
      <c r="I192" t="s">
        <v>18</v>
      </c>
      <c r="J192" t="s">
        <v>86</v>
      </c>
      <c r="K192">
        <v>62.7</v>
      </c>
      <c r="L192">
        <v>122081510</v>
      </c>
    </row>
    <row r="193" spans="1:12" x14ac:dyDescent="0.3">
      <c r="A193" t="s">
        <v>63</v>
      </c>
      <c r="B193" t="s">
        <v>64</v>
      </c>
      <c r="C193">
        <v>2</v>
      </c>
      <c r="D193">
        <v>0</v>
      </c>
      <c r="E193">
        <v>2</v>
      </c>
      <c r="F193">
        <v>4</v>
      </c>
      <c r="G193">
        <v>1980</v>
      </c>
      <c r="H193" t="s">
        <v>143</v>
      </c>
      <c r="I193" t="s">
        <v>18</v>
      </c>
    </row>
    <row r="194" spans="1:12" x14ac:dyDescent="0.3">
      <c r="A194" t="s">
        <v>60</v>
      </c>
      <c r="B194" t="s">
        <v>61</v>
      </c>
      <c r="C194">
        <v>2</v>
      </c>
      <c r="D194">
        <v>0</v>
      </c>
      <c r="E194">
        <v>0</v>
      </c>
      <c r="F194">
        <v>2</v>
      </c>
      <c r="G194">
        <v>1980</v>
      </c>
      <c r="H194" t="s">
        <v>143</v>
      </c>
      <c r="I194" t="s">
        <v>18</v>
      </c>
      <c r="J194" t="s">
        <v>62</v>
      </c>
      <c r="K194">
        <v>75.7</v>
      </c>
      <c r="L194">
        <v>6319409</v>
      </c>
    </row>
    <row r="195" spans="1:12" x14ac:dyDescent="0.3">
      <c r="A195" t="s">
        <v>131</v>
      </c>
      <c r="B195" t="s">
        <v>132</v>
      </c>
      <c r="C195">
        <v>1</v>
      </c>
      <c r="D195">
        <v>3</v>
      </c>
      <c r="E195">
        <v>2</v>
      </c>
      <c r="F195">
        <v>6</v>
      </c>
      <c r="G195">
        <v>1980</v>
      </c>
      <c r="H195" t="s">
        <v>143</v>
      </c>
      <c r="I195" t="s">
        <v>18</v>
      </c>
      <c r="J195" t="s">
        <v>132</v>
      </c>
      <c r="K195">
        <v>75.400000000000006</v>
      </c>
      <c r="L195">
        <v>37526911</v>
      </c>
    </row>
    <row r="196" spans="1:12" x14ac:dyDescent="0.3">
      <c r="A196" t="s">
        <v>107</v>
      </c>
      <c r="B196" t="s">
        <v>108</v>
      </c>
      <c r="C196">
        <v>1</v>
      </c>
      <c r="D196">
        <v>2</v>
      </c>
      <c r="E196">
        <v>1</v>
      </c>
      <c r="F196">
        <v>4</v>
      </c>
      <c r="G196">
        <v>1980</v>
      </c>
      <c r="H196" t="s">
        <v>143</v>
      </c>
      <c r="I196" t="s">
        <v>18</v>
      </c>
      <c r="J196" t="s">
        <v>108</v>
      </c>
      <c r="K196">
        <v>72.599999999999994</v>
      </c>
      <c r="L196">
        <v>7549433</v>
      </c>
    </row>
    <row r="197" spans="1:12" x14ac:dyDescent="0.3">
      <c r="A197" t="s">
        <v>119</v>
      </c>
      <c r="B197" t="s">
        <v>120</v>
      </c>
      <c r="C197">
        <v>1</v>
      </c>
      <c r="D197">
        <v>0</v>
      </c>
      <c r="E197">
        <v>2</v>
      </c>
      <c r="F197">
        <v>3</v>
      </c>
      <c r="G197">
        <v>1980</v>
      </c>
      <c r="H197" t="s">
        <v>143</v>
      </c>
      <c r="I197" t="s">
        <v>18</v>
      </c>
      <c r="J197" t="s">
        <v>121</v>
      </c>
      <c r="K197">
        <v>75.3</v>
      </c>
      <c r="L197">
        <v>9642505</v>
      </c>
    </row>
    <row r="198" spans="1:12" x14ac:dyDescent="0.3">
      <c r="A198" t="s">
        <v>54</v>
      </c>
      <c r="B198" t="s">
        <v>55</v>
      </c>
      <c r="C198">
        <v>1</v>
      </c>
      <c r="D198">
        <v>0</v>
      </c>
      <c r="E198">
        <v>0</v>
      </c>
      <c r="F198">
        <v>1</v>
      </c>
      <c r="G198">
        <v>1980</v>
      </c>
      <c r="H198" t="s">
        <v>143</v>
      </c>
      <c r="I198" t="s">
        <v>18</v>
      </c>
      <c r="J198" t="s">
        <v>55</v>
      </c>
      <c r="K198">
        <v>73.3</v>
      </c>
      <c r="L198">
        <v>9859243</v>
      </c>
    </row>
    <row r="199" spans="1:12" x14ac:dyDescent="0.3">
      <c r="A199" t="s">
        <v>65</v>
      </c>
      <c r="B199" t="s">
        <v>66</v>
      </c>
      <c r="C199">
        <v>1</v>
      </c>
      <c r="D199">
        <v>0</v>
      </c>
      <c r="E199">
        <v>0</v>
      </c>
      <c r="F199">
        <v>1</v>
      </c>
      <c r="G199">
        <v>1980</v>
      </c>
      <c r="H199" t="s">
        <v>143</v>
      </c>
      <c r="I199" t="s">
        <v>18</v>
      </c>
      <c r="J199" t="s">
        <v>66</v>
      </c>
      <c r="K199">
        <v>53.8</v>
      </c>
      <c r="L199">
        <v>696783517</v>
      </c>
    </row>
    <row r="200" spans="1:12" x14ac:dyDescent="0.3">
      <c r="A200" t="s">
        <v>144</v>
      </c>
      <c r="B200" t="s">
        <v>145</v>
      </c>
      <c r="C200">
        <v>1</v>
      </c>
      <c r="D200">
        <v>0</v>
      </c>
      <c r="E200">
        <v>0</v>
      </c>
      <c r="F200">
        <v>1</v>
      </c>
      <c r="G200">
        <v>1980</v>
      </c>
      <c r="H200" t="s">
        <v>143</v>
      </c>
      <c r="I200" t="s">
        <v>18</v>
      </c>
    </row>
    <row r="201" spans="1:12" x14ac:dyDescent="0.3">
      <c r="A201" t="s">
        <v>123</v>
      </c>
      <c r="B201" t="s">
        <v>124</v>
      </c>
      <c r="C201">
        <v>0</v>
      </c>
      <c r="D201">
        <v>3</v>
      </c>
      <c r="E201">
        <v>2</v>
      </c>
      <c r="F201">
        <v>5</v>
      </c>
      <c r="G201">
        <v>1980</v>
      </c>
      <c r="H201" t="s">
        <v>143</v>
      </c>
      <c r="I201" t="s">
        <v>18</v>
      </c>
    </row>
    <row r="202" spans="1:12" x14ac:dyDescent="0.3">
      <c r="A202" t="s">
        <v>109</v>
      </c>
      <c r="B202" t="s">
        <v>110</v>
      </c>
      <c r="C202">
        <v>0</v>
      </c>
      <c r="D202">
        <v>2</v>
      </c>
      <c r="E202">
        <v>2</v>
      </c>
      <c r="F202">
        <v>4</v>
      </c>
      <c r="G202">
        <v>1980</v>
      </c>
      <c r="H202" t="s">
        <v>143</v>
      </c>
      <c r="I202" t="s">
        <v>18</v>
      </c>
    </row>
    <row r="203" spans="1:12" x14ac:dyDescent="0.3">
      <c r="A203" t="s">
        <v>146</v>
      </c>
      <c r="B203" t="s">
        <v>147</v>
      </c>
      <c r="C203">
        <v>0</v>
      </c>
      <c r="D203">
        <v>2</v>
      </c>
      <c r="E203">
        <v>0</v>
      </c>
      <c r="F203">
        <v>2</v>
      </c>
      <c r="G203">
        <v>1980</v>
      </c>
      <c r="H203" t="s">
        <v>143</v>
      </c>
      <c r="I203" t="s">
        <v>18</v>
      </c>
    </row>
    <row r="204" spans="1:12" x14ac:dyDescent="0.3">
      <c r="A204" t="s">
        <v>93</v>
      </c>
      <c r="B204" t="s">
        <v>94</v>
      </c>
      <c r="C204">
        <v>0</v>
      </c>
      <c r="D204">
        <v>1</v>
      </c>
      <c r="E204">
        <v>3</v>
      </c>
      <c r="F204">
        <v>4</v>
      </c>
      <c r="G204">
        <v>1980</v>
      </c>
      <c r="H204" t="s">
        <v>143</v>
      </c>
      <c r="I204" t="s">
        <v>18</v>
      </c>
      <c r="J204" t="s">
        <v>94</v>
      </c>
      <c r="K204">
        <v>67.2</v>
      </c>
      <c r="L204">
        <v>67561216</v>
      </c>
    </row>
    <row r="205" spans="1:12" x14ac:dyDescent="0.3">
      <c r="A205" t="s">
        <v>43</v>
      </c>
      <c r="B205" t="s">
        <v>44</v>
      </c>
      <c r="C205">
        <v>0</v>
      </c>
      <c r="D205">
        <v>1</v>
      </c>
      <c r="E205">
        <v>2</v>
      </c>
      <c r="F205">
        <v>3</v>
      </c>
      <c r="G205">
        <v>1980</v>
      </c>
      <c r="H205" t="s">
        <v>143</v>
      </c>
      <c r="I205" t="s">
        <v>18</v>
      </c>
      <c r="J205" t="s">
        <v>45</v>
      </c>
      <c r="K205">
        <v>75.900000000000006</v>
      </c>
      <c r="L205">
        <v>14149799</v>
      </c>
    </row>
    <row r="206" spans="1:12" x14ac:dyDescent="0.3">
      <c r="A206" t="s">
        <v>89</v>
      </c>
      <c r="B206" t="s">
        <v>90</v>
      </c>
      <c r="C206">
        <v>0</v>
      </c>
      <c r="D206">
        <v>1</v>
      </c>
      <c r="E206">
        <v>1</v>
      </c>
      <c r="F206">
        <v>2</v>
      </c>
      <c r="G206">
        <v>1980</v>
      </c>
      <c r="H206" t="s">
        <v>143</v>
      </c>
      <c r="I206" t="s">
        <v>18</v>
      </c>
      <c r="J206" t="s">
        <v>90</v>
      </c>
      <c r="K206">
        <v>72.900000000000006</v>
      </c>
      <c r="L206">
        <v>3401000</v>
      </c>
    </row>
    <row r="207" spans="1:12" x14ac:dyDescent="0.3">
      <c r="A207" t="s">
        <v>111</v>
      </c>
      <c r="B207" t="s">
        <v>112</v>
      </c>
      <c r="C207">
        <v>0</v>
      </c>
      <c r="D207">
        <v>1</v>
      </c>
      <c r="E207">
        <v>0</v>
      </c>
      <c r="F207">
        <v>1</v>
      </c>
      <c r="G207">
        <v>1980</v>
      </c>
      <c r="H207" t="s">
        <v>143</v>
      </c>
      <c r="I207" t="s">
        <v>18</v>
      </c>
    </row>
    <row r="208" spans="1:12" x14ac:dyDescent="0.3">
      <c r="A208" t="s">
        <v>105</v>
      </c>
      <c r="B208" t="s">
        <v>106</v>
      </c>
      <c r="C208">
        <v>0</v>
      </c>
      <c r="D208">
        <v>1</v>
      </c>
      <c r="E208">
        <v>0</v>
      </c>
      <c r="F208">
        <v>1</v>
      </c>
      <c r="G208">
        <v>1980</v>
      </c>
      <c r="H208" t="s">
        <v>143</v>
      </c>
      <c r="I208" t="s">
        <v>18</v>
      </c>
    </row>
    <row r="209" spans="1:12" x14ac:dyDescent="0.3">
      <c r="A209" t="s">
        <v>115</v>
      </c>
      <c r="B209" t="s">
        <v>116</v>
      </c>
      <c r="C209">
        <v>0</v>
      </c>
      <c r="D209">
        <v>0</v>
      </c>
      <c r="E209">
        <v>3</v>
      </c>
      <c r="F209">
        <v>3</v>
      </c>
      <c r="G209">
        <v>1980</v>
      </c>
      <c r="H209" t="s">
        <v>143</v>
      </c>
      <c r="I209" t="s">
        <v>18</v>
      </c>
    </row>
    <row r="210" spans="1:12" x14ac:dyDescent="0.3">
      <c r="A210" t="s">
        <v>148</v>
      </c>
      <c r="B210" t="s">
        <v>149</v>
      </c>
      <c r="C210">
        <v>0</v>
      </c>
      <c r="D210">
        <v>0</v>
      </c>
      <c r="E210">
        <v>1</v>
      </c>
      <c r="F210">
        <v>1</v>
      </c>
      <c r="G210">
        <v>1980</v>
      </c>
      <c r="H210" t="s">
        <v>143</v>
      </c>
      <c r="I210" t="s">
        <v>18</v>
      </c>
    </row>
    <row r="211" spans="1:12" x14ac:dyDescent="0.3">
      <c r="A211" t="s">
        <v>127</v>
      </c>
      <c r="B211" t="s">
        <v>128</v>
      </c>
      <c r="C211">
        <v>0</v>
      </c>
      <c r="D211">
        <v>0</v>
      </c>
      <c r="E211">
        <v>1</v>
      </c>
      <c r="F211">
        <v>1</v>
      </c>
      <c r="G211">
        <v>1980</v>
      </c>
      <c r="H211" t="s">
        <v>143</v>
      </c>
      <c r="I211" t="s">
        <v>18</v>
      </c>
    </row>
    <row r="212" spans="1:12" x14ac:dyDescent="0.3">
      <c r="A212" t="s">
        <v>12</v>
      </c>
      <c r="B212" t="s">
        <v>13</v>
      </c>
      <c r="C212">
        <v>83</v>
      </c>
      <c r="D212">
        <v>61</v>
      </c>
      <c r="E212">
        <v>30</v>
      </c>
      <c r="F212">
        <v>174</v>
      </c>
      <c r="G212">
        <v>1984</v>
      </c>
      <c r="H212" t="s">
        <v>150</v>
      </c>
      <c r="I212" t="s">
        <v>13</v>
      </c>
      <c r="J212" t="s">
        <v>13</v>
      </c>
      <c r="K212">
        <v>74.7</v>
      </c>
      <c r="L212">
        <v>235824902</v>
      </c>
    </row>
    <row r="213" spans="1:12" x14ac:dyDescent="0.3">
      <c r="A213" t="s">
        <v>41</v>
      </c>
      <c r="B213" t="s">
        <v>42</v>
      </c>
      <c r="C213">
        <v>20</v>
      </c>
      <c r="D213">
        <v>16</v>
      </c>
      <c r="E213">
        <v>17</v>
      </c>
      <c r="F213">
        <v>53</v>
      </c>
      <c r="G213">
        <v>1984</v>
      </c>
      <c r="H213" t="s">
        <v>150</v>
      </c>
      <c r="I213" t="s">
        <v>13</v>
      </c>
      <c r="K213">
        <v>71.685714285714297</v>
      </c>
      <c r="L213">
        <v>22640545</v>
      </c>
    </row>
    <row r="214" spans="1:12" x14ac:dyDescent="0.3">
      <c r="A214" t="s">
        <v>20</v>
      </c>
      <c r="B214" t="s">
        <v>101</v>
      </c>
      <c r="C214">
        <v>17</v>
      </c>
      <c r="D214">
        <v>19</v>
      </c>
      <c r="E214">
        <v>23</v>
      </c>
      <c r="F214">
        <v>59</v>
      </c>
      <c r="G214">
        <v>1984</v>
      </c>
      <c r="H214" t="s">
        <v>150</v>
      </c>
      <c r="I214" t="s">
        <v>13</v>
      </c>
      <c r="J214" t="s">
        <v>22</v>
      </c>
      <c r="K214">
        <v>74.3</v>
      </c>
      <c r="L214">
        <v>77858682</v>
      </c>
    </row>
    <row r="215" spans="1:12" x14ac:dyDescent="0.3">
      <c r="A215" t="s">
        <v>151</v>
      </c>
      <c r="B215" t="s">
        <v>152</v>
      </c>
      <c r="C215">
        <v>15</v>
      </c>
      <c r="D215">
        <v>8</v>
      </c>
      <c r="E215">
        <v>9</v>
      </c>
      <c r="F215">
        <v>32</v>
      </c>
      <c r="G215">
        <v>1984</v>
      </c>
      <c r="H215" t="s">
        <v>150</v>
      </c>
      <c r="I215" t="s">
        <v>13</v>
      </c>
    </row>
    <row r="216" spans="1:12" x14ac:dyDescent="0.3">
      <c r="A216" t="s">
        <v>23</v>
      </c>
      <c r="B216" t="s">
        <v>24</v>
      </c>
      <c r="C216">
        <v>14</v>
      </c>
      <c r="D216">
        <v>6</v>
      </c>
      <c r="E216">
        <v>12</v>
      </c>
      <c r="F216">
        <v>32</v>
      </c>
      <c r="G216">
        <v>1984</v>
      </c>
      <c r="H216" t="s">
        <v>150</v>
      </c>
      <c r="I216" t="s">
        <v>13</v>
      </c>
      <c r="J216" t="s">
        <v>24</v>
      </c>
      <c r="K216">
        <v>75</v>
      </c>
      <c r="L216">
        <v>56576719</v>
      </c>
    </row>
    <row r="217" spans="1:12" x14ac:dyDescent="0.3">
      <c r="A217" t="s">
        <v>58</v>
      </c>
      <c r="B217" t="s">
        <v>59</v>
      </c>
      <c r="C217">
        <v>10</v>
      </c>
      <c r="D217">
        <v>18</v>
      </c>
      <c r="E217">
        <v>16</v>
      </c>
      <c r="F217">
        <v>44</v>
      </c>
      <c r="G217">
        <v>1984</v>
      </c>
      <c r="H217" t="s">
        <v>150</v>
      </c>
      <c r="I217" t="s">
        <v>13</v>
      </c>
      <c r="J217" t="s">
        <v>59</v>
      </c>
      <c r="K217">
        <v>76.2</v>
      </c>
      <c r="L217">
        <v>25607053</v>
      </c>
    </row>
    <row r="218" spans="1:12" x14ac:dyDescent="0.3">
      <c r="A218" t="s">
        <v>19</v>
      </c>
      <c r="B218" t="s">
        <v>15</v>
      </c>
      <c r="C218">
        <v>10</v>
      </c>
      <c r="D218">
        <v>8</v>
      </c>
      <c r="E218">
        <v>14</v>
      </c>
      <c r="F218">
        <v>32</v>
      </c>
      <c r="G218">
        <v>1984</v>
      </c>
      <c r="H218" t="s">
        <v>150</v>
      </c>
      <c r="I218" t="s">
        <v>13</v>
      </c>
      <c r="J218" t="s">
        <v>15</v>
      </c>
      <c r="K218">
        <v>77.400000000000006</v>
      </c>
      <c r="L218">
        <v>120305000</v>
      </c>
    </row>
    <row r="219" spans="1:12" x14ac:dyDescent="0.3">
      <c r="A219" t="s">
        <v>39</v>
      </c>
      <c r="B219" t="s">
        <v>40</v>
      </c>
      <c r="C219">
        <v>8</v>
      </c>
      <c r="D219">
        <v>1</v>
      </c>
      <c r="E219">
        <v>2</v>
      </c>
      <c r="F219">
        <v>11</v>
      </c>
      <c r="G219">
        <v>1984</v>
      </c>
      <c r="H219" t="s">
        <v>150</v>
      </c>
      <c r="I219" t="s">
        <v>13</v>
      </c>
      <c r="J219" t="s">
        <v>40</v>
      </c>
      <c r="K219">
        <v>73.8</v>
      </c>
      <c r="L219">
        <v>3278850</v>
      </c>
    </row>
    <row r="220" spans="1:12" x14ac:dyDescent="0.3">
      <c r="A220" t="s">
        <v>52</v>
      </c>
      <c r="B220" t="s">
        <v>53</v>
      </c>
      <c r="C220">
        <v>7</v>
      </c>
      <c r="D220">
        <v>4</v>
      </c>
      <c r="E220">
        <v>7</v>
      </c>
      <c r="F220">
        <v>18</v>
      </c>
      <c r="G220">
        <v>1984</v>
      </c>
      <c r="H220" t="s">
        <v>150</v>
      </c>
      <c r="I220" t="s">
        <v>13</v>
      </c>
    </row>
    <row r="221" spans="1:12" x14ac:dyDescent="0.3">
      <c r="A221" t="s">
        <v>69</v>
      </c>
      <c r="B221" t="s">
        <v>70</v>
      </c>
      <c r="C221">
        <v>6</v>
      </c>
      <c r="D221">
        <v>6</v>
      </c>
      <c r="E221">
        <v>7</v>
      </c>
      <c r="F221">
        <v>19</v>
      </c>
      <c r="G221">
        <v>1984</v>
      </c>
      <c r="H221" t="s">
        <v>150</v>
      </c>
      <c r="I221" t="s">
        <v>13</v>
      </c>
    </row>
    <row r="222" spans="1:12" x14ac:dyDescent="0.3">
      <c r="A222" t="s">
        <v>33</v>
      </c>
      <c r="B222" t="s">
        <v>34</v>
      </c>
      <c r="C222">
        <v>5</v>
      </c>
      <c r="D222">
        <v>11</v>
      </c>
      <c r="E222">
        <v>21</v>
      </c>
      <c r="F222">
        <v>37</v>
      </c>
      <c r="G222">
        <v>1984</v>
      </c>
      <c r="H222" t="s">
        <v>150</v>
      </c>
      <c r="I222" t="s">
        <v>13</v>
      </c>
    </row>
    <row r="223" spans="1:12" x14ac:dyDescent="0.3">
      <c r="A223" t="s">
        <v>56</v>
      </c>
      <c r="B223" t="s">
        <v>57</v>
      </c>
      <c r="C223">
        <v>5</v>
      </c>
      <c r="D223">
        <v>7</v>
      </c>
      <c r="E223">
        <v>16</v>
      </c>
      <c r="F223">
        <v>28</v>
      </c>
      <c r="G223">
        <v>1984</v>
      </c>
      <c r="H223" t="s">
        <v>150</v>
      </c>
      <c r="I223" t="s">
        <v>13</v>
      </c>
      <c r="J223" t="s">
        <v>57</v>
      </c>
      <c r="K223">
        <v>75.3</v>
      </c>
      <c r="L223">
        <v>55026074</v>
      </c>
    </row>
    <row r="224" spans="1:12" x14ac:dyDescent="0.3">
      <c r="A224" t="s">
        <v>43</v>
      </c>
      <c r="B224" t="s">
        <v>44</v>
      </c>
      <c r="C224">
        <v>5</v>
      </c>
      <c r="D224">
        <v>2</v>
      </c>
      <c r="E224">
        <v>6</v>
      </c>
      <c r="F224">
        <v>13</v>
      </c>
      <c r="G224">
        <v>1984</v>
      </c>
      <c r="H224" t="s">
        <v>150</v>
      </c>
      <c r="I224" t="s">
        <v>13</v>
      </c>
      <c r="J224" t="s">
        <v>45</v>
      </c>
      <c r="K224">
        <v>76.400000000000006</v>
      </c>
      <c r="L224">
        <v>14424211</v>
      </c>
    </row>
    <row r="225" spans="1:12" x14ac:dyDescent="0.3">
      <c r="A225" t="s">
        <v>29</v>
      </c>
      <c r="B225" t="s">
        <v>30</v>
      </c>
      <c r="C225">
        <v>4</v>
      </c>
      <c r="D225">
        <v>8</v>
      </c>
      <c r="E225">
        <v>12</v>
      </c>
      <c r="F225">
        <v>24</v>
      </c>
      <c r="G225">
        <v>1984</v>
      </c>
      <c r="H225" t="s">
        <v>150</v>
      </c>
      <c r="I225" t="s">
        <v>13</v>
      </c>
      <c r="J225" t="s">
        <v>30</v>
      </c>
      <c r="K225">
        <v>75.8</v>
      </c>
      <c r="L225">
        <v>15579391</v>
      </c>
    </row>
    <row r="226" spans="1:12" x14ac:dyDescent="0.3">
      <c r="A226" t="s">
        <v>37</v>
      </c>
      <c r="B226" t="s">
        <v>38</v>
      </c>
      <c r="C226">
        <v>4</v>
      </c>
      <c r="D226">
        <v>2</v>
      </c>
      <c r="E226">
        <v>6</v>
      </c>
      <c r="F226">
        <v>12</v>
      </c>
      <c r="G226">
        <v>1984</v>
      </c>
      <c r="H226" t="s">
        <v>150</v>
      </c>
      <c r="I226" t="s">
        <v>13</v>
      </c>
      <c r="J226" t="s">
        <v>38</v>
      </c>
      <c r="K226">
        <v>74.8</v>
      </c>
      <c r="L226">
        <v>4881806</v>
      </c>
    </row>
    <row r="227" spans="1:12" x14ac:dyDescent="0.3">
      <c r="A227" t="s">
        <v>48</v>
      </c>
      <c r="B227" t="s">
        <v>49</v>
      </c>
      <c r="C227">
        <v>2</v>
      </c>
      <c r="D227">
        <v>11</v>
      </c>
      <c r="E227">
        <v>6</v>
      </c>
      <c r="F227">
        <v>19</v>
      </c>
      <c r="G227">
        <v>1984</v>
      </c>
      <c r="H227" t="s">
        <v>150</v>
      </c>
      <c r="I227" t="s">
        <v>13</v>
      </c>
      <c r="J227" t="s">
        <v>49</v>
      </c>
      <c r="K227">
        <v>77</v>
      </c>
      <c r="L227">
        <v>8336595</v>
      </c>
    </row>
    <row r="228" spans="1:12" x14ac:dyDescent="0.3">
      <c r="A228" t="s">
        <v>93</v>
      </c>
      <c r="B228" t="s">
        <v>94</v>
      </c>
      <c r="C228">
        <v>2</v>
      </c>
      <c r="D228">
        <v>3</v>
      </c>
      <c r="E228">
        <v>1</v>
      </c>
      <c r="F228">
        <v>6</v>
      </c>
      <c r="G228">
        <v>1984</v>
      </c>
      <c r="H228" t="s">
        <v>150</v>
      </c>
      <c r="I228" t="s">
        <v>13</v>
      </c>
      <c r="J228" t="s">
        <v>94</v>
      </c>
      <c r="K228">
        <v>69.099999999999994</v>
      </c>
      <c r="L228">
        <v>74359027</v>
      </c>
    </row>
    <row r="229" spans="1:12" x14ac:dyDescent="0.3">
      <c r="A229" t="s">
        <v>153</v>
      </c>
      <c r="B229" t="s">
        <v>154</v>
      </c>
      <c r="C229">
        <v>2</v>
      </c>
      <c r="D229">
        <v>0</v>
      </c>
      <c r="E229">
        <v>0</v>
      </c>
      <c r="F229">
        <v>2</v>
      </c>
      <c r="G229">
        <v>1984</v>
      </c>
      <c r="H229" t="s">
        <v>150</v>
      </c>
      <c r="I229" t="s">
        <v>13</v>
      </c>
    </row>
    <row r="230" spans="1:12" x14ac:dyDescent="0.3">
      <c r="A230" t="s">
        <v>85</v>
      </c>
      <c r="B230" t="s">
        <v>86</v>
      </c>
      <c r="C230">
        <v>1</v>
      </c>
      <c r="D230">
        <v>5</v>
      </c>
      <c r="E230">
        <v>2</v>
      </c>
      <c r="F230">
        <v>8</v>
      </c>
      <c r="G230">
        <v>1984</v>
      </c>
      <c r="H230" t="s">
        <v>150</v>
      </c>
      <c r="I230" t="s">
        <v>13</v>
      </c>
      <c r="J230" t="s">
        <v>86</v>
      </c>
      <c r="K230">
        <v>64.099999999999994</v>
      </c>
      <c r="L230">
        <v>133238189</v>
      </c>
    </row>
    <row r="231" spans="1:12" x14ac:dyDescent="0.3">
      <c r="A231" t="s">
        <v>131</v>
      </c>
      <c r="B231" t="s">
        <v>132</v>
      </c>
      <c r="C231">
        <v>1</v>
      </c>
      <c r="D231">
        <v>2</v>
      </c>
      <c r="E231">
        <v>2</v>
      </c>
      <c r="F231">
        <v>5</v>
      </c>
      <c r="G231">
        <v>1984</v>
      </c>
      <c r="H231" t="s">
        <v>150</v>
      </c>
      <c r="I231" t="s">
        <v>13</v>
      </c>
      <c r="J231" t="s">
        <v>132</v>
      </c>
      <c r="K231">
        <v>76.400000000000006</v>
      </c>
      <c r="L231">
        <v>38325244</v>
      </c>
    </row>
    <row r="232" spans="1:12" x14ac:dyDescent="0.3">
      <c r="A232" t="s">
        <v>54</v>
      </c>
      <c r="B232" t="s">
        <v>55</v>
      </c>
      <c r="C232">
        <v>1</v>
      </c>
      <c r="D232">
        <v>1</v>
      </c>
      <c r="E232">
        <v>2</v>
      </c>
      <c r="F232">
        <v>4</v>
      </c>
      <c r="G232">
        <v>1984</v>
      </c>
      <c r="H232" t="s">
        <v>150</v>
      </c>
      <c r="I232" t="s">
        <v>13</v>
      </c>
      <c r="J232" t="s">
        <v>55</v>
      </c>
      <c r="K232">
        <v>74.5</v>
      </c>
      <c r="L232">
        <v>9855372</v>
      </c>
    </row>
    <row r="233" spans="1:12" x14ac:dyDescent="0.3">
      <c r="A233" t="s">
        <v>107</v>
      </c>
      <c r="B233" t="s">
        <v>108</v>
      </c>
      <c r="C233">
        <v>1</v>
      </c>
      <c r="D233">
        <v>1</v>
      </c>
      <c r="E233">
        <v>1</v>
      </c>
      <c r="F233">
        <v>3</v>
      </c>
      <c r="G233">
        <v>1984</v>
      </c>
      <c r="H233" t="s">
        <v>150</v>
      </c>
      <c r="I233" t="s">
        <v>13</v>
      </c>
      <c r="J233" t="s">
        <v>108</v>
      </c>
      <c r="K233">
        <v>73.7</v>
      </c>
      <c r="L233">
        <v>7561434</v>
      </c>
    </row>
    <row r="234" spans="1:12" x14ac:dyDescent="0.3">
      <c r="A234" t="s">
        <v>91</v>
      </c>
      <c r="B234" t="s">
        <v>92</v>
      </c>
      <c r="C234">
        <v>1</v>
      </c>
      <c r="D234">
        <v>0</v>
      </c>
      <c r="E234">
        <v>2</v>
      </c>
      <c r="F234">
        <v>3</v>
      </c>
      <c r="G234">
        <v>1984</v>
      </c>
      <c r="H234" t="s">
        <v>150</v>
      </c>
      <c r="I234" t="s">
        <v>13</v>
      </c>
    </row>
    <row r="235" spans="1:12" x14ac:dyDescent="0.3">
      <c r="A235" t="s">
        <v>134</v>
      </c>
      <c r="B235" t="s">
        <v>135</v>
      </c>
      <c r="C235">
        <v>1</v>
      </c>
      <c r="D235">
        <v>0</v>
      </c>
      <c r="E235">
        <v>2</v>
      </c>
      <c r="F235">
        <v>3</v>
      </c>
      <c r="G235">
        <v>1984</v>
      </c>
      <c r="H235" t="s">
        <v>150</v>
      </c>
      <c r="I235" t="s">
        <v>13</v>
      </c>
      <c r="J235" t="s">
        <v>136</v>
      </c>
      <c r="K235">
        <v>72.7</v>
      </c>
      <c r="L235">
        <v>9996232</v>
      </c>
    </row>
    <row r="236" spans="1:12" x14ac:dyDescent="0.3">
      <c r="A236" t="s">
        <v>79</v>
      </c>
      <c r="B236" t="s">
        <v>80</v>
      </c>
      <c r="C236">
        <v>1</v>
      </c>
      <c r="D236">
        <v>0</v>
      </c>
      <c r="E236">
        <v>0</v>
      </c>
      <c r="F236">
        <v>1</v>
      </c>
      <c r="G236">
        <v>1984</v>
      </c>
      <c r="H236" t="s">
        <v>150</v>
      </c>
      <c r="I236" t="s">
        <v>13</v>
      </c>
    </row>
    <row r="237" spans="1:12" x14ac:dyDescent="0.3">
      <c r="A237" t="s">
        <v>60</v>
      </c>
      <c r="B237" t="s">
        <v>61</v>
      </c>
      <c r="C237">
        <v>0</v>
      </c>
      <c r="D237">
        <v>4</v>
      </c>
      <c r="E237">
        <v>4</v>
      </c>
      <c r="F237">
        <v>8</v>
      </c>
      <c r="G237">
        <v>1984</v>
      </c>
      <c r="H237" t="s">
        <v>150</v>
      </c>
      <c r="I237" t="s">
        <v>13</v>
      </c>
      <c r="J237" t="s">
        <v>62</v>
      </c>
      <c r="K237">
        <v>76.900000000000006</v>
      </c>
      <c r="L237">
        <v>6441865</v>
      </c>
    </row>
    <row r="238" spans="1:12" x14ac:dyDescent="0.3">
      <c r="A238" t="s">
        <v>50</v>
      </c>
      <c r="B238" t="s">
        <v>51</v>
      </c>
      <c r="C238">
        <v>0</v>
      </c>
      <c r="D238">
        <v>3</v>
      </c>
      <c r="E238">
        <v>3</v>
      </c>
      <c r="F238">
        <v>6</v>
      </c>
      <c r="G238">
        <v>1984</v>
      </c>
      <c r="H238" t="s">
        <v>150</v>
      </c>
      <c r="I238" t="s">
        <v>13</v>
      </c>
      <c r="J238" t="s">
        <v>102</v>
      </c>
      <c r="K238">
        <v>74.8</v>
      </c>
      <c r="L238">
        <v>5111619</v>
      </c>
    </row>
    <row r="239" spans="1:12" x14ac:dyDescent="0.3">
      <c r="A239" t="s">
        <v>115</v>
      </c>
      <c r="B239" t="s">
        <v>116</v>
      </c>
      <c r="C239">
        <v>0</v>
      </c>
      <c r="D239">
        <v>1</v>
      </c>
      <c r="E239">
        <v>2</v>
      </c>
      <c r="F239">
        <v>3</v>
      </c>
      <c r="G239">
        <v>1984</v>
      </c>
      <c r="H239" t="s">
        <v>150</v>
      </c>
      <c r="I239" t="s">
        <v>13</v>
      </c>
    </row>
    <row r="240" spans="1:12" x14ac:dyDescent="0.3">
      <c r="A240" t="s">
        <v>103</v>
      </c>
      <c r="B240" t="s">
        <v>104</v>
      </c>
      <c r="C240">
        <v>0</v>
      </c>
      <c r="D240">
        <v>1</v>
      </c>
      <c r="E240">
        <v>2</v>
      </c>
      <c r="F240">
        <v>3</v>
      </c>
      <c r="G240">
        <v>1984</v>
      </c>
      <c r="H240" t="s">
        <v>150</v>
      </c>
      <c r="I240" t="s">
        <v>13</v>
      </c>
      <c r="J240" t="s">
        <v>104</v>
      </c>
      <c r="K240">
        <v>76.400000000000006</v>
      </c>
      <c r="L240">
        <v>4140098</v>
      </c>
    </row>
    <row r="241" spans="1:12" x14ac:dyDescent="0.3">
      <c r="A241" t="s">
        <v>119</v>
      </c>
      <c r="B241" t="s">
        <v>120</v>
      </c>
      <c r="C241">
        <v>0</v>
      </c>
      <c r="D241">
        <v>1</v>
      </c>
      <c r="E241">
        <v>1</v>
      </c>
      <c r="F241">
        <v>2</v>
      </c>
      <c r="G241">
        <v>1984</v>
      </c>
      <c r="H241" t="s">
        <v>150</v>
      </c>
      <c r="I241" t="s">
        <v>13</v>
      </c>
      <c r="J241" t="s">
        <v>121</v>
      </c>
      <c r="K241">
        <v>76.2</v>
      </c>
      <c r="L241">
        <v>9895801</v>
      </c>
    </row>
    <row r="242" spans="1:12" x14ac:dyDescent="0.3">
      <c r="A242" t="s">
        <v>95</v>
      </c>
      <c r="B242" t="s">
        <v>96</v>
      </c>
      <c r="C242">
        <v>0</v>
      </c>
      <c r="D242">
        <v>1</v>
      </c>
      <c r="E242">
        <v>1</v>
      </c>
      <c r="F242">
        <v>2</v>
      </c>
      <c r="G242">
        <v>1984</v>
      </c>
      <c r="H242" t="s">
        <v>150</v>
      </c>
      <c r="I242" t="s">
        <v>13</v>
      </c>
    </row>
    <row r="243" spans="1:12" x14ac:dyDescent="0.3">
      <c r="A243" t="s">
        <v>139</v>
      </c>
      <c r="B243" t="s">
        <v>140</v>
      </c>
      <c r="C243">
        <v>0</v>
      </c>
      <c r="D243">
        <v>1</v>
      </c>
      <c r="E243">
        <v>1</v>
      </c>
      <c r="F243">
        <v>2</v>
      </c>
      <c r="G243">
        <v>1984</v>
      </c>
      <c r="H243" t="s">
        <v>150</v>
      </c>
      <c r="I243" t="s">
        <v>13</v>
      </c>
    </row>
    <row r="244" spans="1:12" x14ac:dyDescent="0.3">
      <c r="A244" t="s">
        <v>125</v>
      </c>
      <c r="B244" t="s">
        <v>126</v>
      </c>
      <c r="C244">
        <v>0</v>
      </c>
      <c r="D244">
        <v>1</v>
      </c>
      <c r="E244">
        <v>0</v>
      </c>
      <c r="F244">
        <v>1</v>
      </c>
      <c r="G244">
        <v>1984</v>
      </c>
      <c r="H244" t="s">
        <v>150</v>
      </c>
      <c r="I244" t="s">
        <v>13</v>
      </c>
      <c r="J244" t="s">
        <v>126</v>
      </c>
      <c r="K244">
        <v>66</v>
      </c>
      <c r="L244">
        <v>30350086</v>
      </c>
    </row>
    <row r="245" spans="1:12" x14ac:dyDescent="0.3">
      <c r="A245" t="s">
        <v>155</v>
      </c>
      <c r="B245" t="s">
        <v>156</v>
      </c>
      <c r="C245">
        <v>0</v>
      </c>
      <c r="D245">
        <v>1</v>
      </c>
      <c r="E245">
        <v>0</v>
      </c>
      <c r="F245">
        <v>1</v>
      </c>
      <c r="G245">
        <v>1984</v>
      </c>
      <c r="H245" t="s">
        <v>150</v>
      </c>
      <c r="I245" t="s">
        <v>13</v>
      </c>
    </row>
    <row r="246" spans="1:12" x14ac:dyDescent="0.3">
      <c r="A246" t="s">
        <v>157</v>
      </c>
      <c r="B246" t="s">
        <v>158</v>
      </c>
      <c r="C246">
        <v>0</v>
      </c>
      <c r="D246">
        <v>1</v>
      </c>
      <c r="E246">
        <v>0</v>
      </c>
      <c r="F246">
        <v>1</v>
      </c>
      <c r="G246">
        <v>1984</v>
      </c>
      <c r="H246" t="s">
        <v>150</v>
      </c>
      <c r="I246" t="s">
        <v>13</v>
      </c>
    </row>
    <row r="247" spans="1:12" x14ac:dyDescent="0.3">
      <c r="A247" t="s">
        <v>89</v>
      </c>
      <c r="B247" t="s">
        <v>90</v>
      </c>
      <c r="C247">
        <v>0</v>
      </c>
      <c r="D247">
        <v>1</v>
      </c>
      <c r="E247">
        <v>0</v>
      </c>
      <c r="F247">
        <v>1</v>
      </c>
      <c r="G247">
        <v>1984</v>
      </c>
      <c r="H247" t="s">
        <v>150</v>
      </c>
      <c r="I247" t="s">
        <v>13</v>
      </c>
      <c r="K247">
        <v>71.685714285714297</v>
      </c>
      <c r="L247">
        <v>3529000</v>
      </c>
    </row>
    <row r="248" spans="1:12" x14ac:dyDescent="0.3">
      <c r="A248" t="s">
        <v>159</v>
      </c>
      <c r="B248" t="s">
        <v>160</v>
      </c>
      <c r="C248">
        <v>0</v>
      </c>
      <c r="D248">
        <v>1</v>
      </c>
      <c r="E248">
        <v>0</v>
      </c>
      <c r="F248">
        <v>1</v>
      </c>
      <c r="G248">
        <v>1984</v>
      </c>
      <c r="H248" t="s">
        <v>150</v>
      </c>
      <c r="I248" t="s">
        <v>13</v>
      </c>
    </row>
    <row r="249" spans="1:12" x14ac:dyDescent="0.3">
      <c r="A249" t="s">
        <v>161</v>
      </c>
      <c r="B249" t="s">
        <v>162</v>
      </c>
      <c r="C249">
        <v>0</v>
      </c>
      <c r="D249">
        <v>1</v>
      </c>
      <c r="E249">
        <v>0</v>
      </c>
      <c r="F249">
        <v>1</v>
      </c>
      <c r="G249">
        <v>1984</v>
      </c>
      <c r="H249" t="s">
        <v>150</v>
      </c>
      <c r="I249" t="s">
        <v>13</v>
      </c>
    </row>
    <row r="250" spans="1:12" x14ac:dyDescent="0.3">
      <c r="A250" t="s">
        <v>141</v>
      </c>
      <c r="B250" t="s">
        <v>142</v>
      </c>
      <c r="C250">
        <v>0</v>
      </c>
      <c r="D250">
        <v>1</v>
      </c>
      <c r="E250">
        <v>0</v>
      </c>
      <c r="F250">
        <v>1</v>
      </c>
      <c r="G250">
        <v>1984</v>
      </c>
      <c r="H250" t="s">
        <v>150</v>
      </c>
      <c r="I250" t="s">
        <v>13</v>
      </c>
    </row>
    <row r="251" spans="1:12" x14ac:dyDescent="0.3">
      <c r="A251" t="s">
        <v>46</v>
      </c>
      <c r="B251" t="s">
        <v>47</v>
      </c>
      <c r="C251">
        <v>0</v>
      </c>
      <c r="D251">
        <v>0</v>
      </c>
      <c r="E251">
        <v>3</v>
      </c>
      <c r="F251">
        <v>3</v>
      </c>
      <c r="G251">
        <v>1984</v>
      </c>
      <c r="H251" t="s">
        <v>150</v>
      </c>
      <c r="I251" t="s">
        <v>13</v>
      </c>
      <c r="J251" t="s">
        <v>47</v>
      </c>
      <c r="K251">
        <v>60.9</v>
      </c>
      <c r="L251">
        <v>49070000</v>
      </c>
    </row>
    <row r="252" spans="1:12" x14ac:dyDescent="0.3">
      <c r="A252" t="s">
        <v>105</v>
      </c>
      <c r="B252" t="s">
        <v>106</v>
      </c>
      <c r="C252">
        <v>0</v>
      </c>
      <c r="D252">
        <v>0</v>
      </c>
      <c r="E252">
        <v>3</v>
      </c>
      <c r="F252">
        <v>3</v>
      </c>
      <c r="G252">
        <v>1984</v>
      </c>
      <c r="H252" t="s">
        <v>150</v>
      </c>
      <c r="I252" t="s">
        <v>13</v>
      </c>
    </row>
    <row r="253" spans="1:12" x14ac:dyDescent="0.3">
      <c r="A253" t="s">
        <v>163</v>
      </c>
      <c r="B253" t="s">
        <v>164</v>
      </c>
      <c r="C253">
        <v>0</v>
      </c>
      <c r="D253">
        <v>0</v>
      </c>
      <c r="E253">
        <v>2</v>
      </c>
      <c r="F253">
        <v>2</v>
      </c>
      <c r="G253">
        <v>1984</v>
      </c>
      <c r="H253" t="s">
        <v>150</v>
      </c>
      <c r="I253" t="s">
        <v>13</v>
      </c>
    </row>
    <row r="254" spans="1:12" x14ac:dyDescent="0.3">
      <c r="A254" t="s">
        <v>113</v>
      </c>
      <c r="B254" t="s">
        <v>114</v>
      </c>
      <c r="C254">
        <v>0</v>
      </c>
      <c r="D254">
        <v>0</v>
      </c>
      <c r="E254">
        <v>1</v>
      </c>
      <c r="F254">
        <v>1</v>
      </c>
      <c r="G254">
        <v>1984</v>
      </c>
      <c r="H254" t="s">
        <v>150</v>
      </c>
      <c r="I254" t="s">
        <v>13</v>
      </c>
    </row>
    <row r="255" spans="1:12" x14ac:dyDescent="0.3">
      <c r="A255" t="s">
        <v>117</v>
      </c>
      <c r="B255" t="s">
        <v>118</v>
      </c>
      <c r="C255">
        <v>0</v>
      </c>
      <c r="D255">
        <v>0</v>
      </c>
      <c r="E255">
        <v>1</v>
      </c>
      <c r="F255">
        <v>1</v>
      </c>
      <c r="G255">
        <v>1984</v>
      </c>
      <c r="H255" t="s">
        <v>150</v>
      </c>
      <c r="I255" t="s">
        <v>13</v>
      </c>
    </row>
    <row r="256" spans="1:12" x14ac:dyDescent="0.3">
      <c r="A256" t="s">
        <v>165</v>
      </c>
      <c r="B256" t="s">
        <v>166</v>
      </c>
      <c r="C256">
        <v>0</v>
      </c>
      <c r="D256">
        <v>0</v>
      </c>
      <c r="E256">
        <v>1</v>
      </c>
      <c r="F256">
        <v>1</v>
      </c>
      <c r="G256">
        <v>1984</v>
      </c>
      <c r="H256" t="s">
        <v>150</v>
      </c>
      <c r="I256" t="s">
        <v>13</v>
      </c>
    </row>
    <row r="257" spans="1:12" x14ac:dyDescent="0.3">
      <c r="A257" t="s">
        <v>167</v>
      </c>
      <c r="B257" t="s">
        <v>168</v>
      </c>
      <c r="C257">
        <v>0</v>
      </c>
      <c r="D257">
        <v>0</v>
      </c>
      <c r="E257">
        <v>1</v>
      </c>
      <c r="F257">
        <v>1</v>
      </c>
      <c r="G257">
        <v>1984</v>
      </c>
      <c r="H257" t="s">
        <v>150</v>
      </c>
      <c r="I257" t="s">
        <v>13</v>
      </c>
      <c r="J257" t="s">
        <v>168</v>
      </c>
      <c r="K257">
        <v>77.7</v>
      </c>
      <c r="L257">
        <v>239506</v>
      </c>
    </row>
    <row r="258" spans="1:12" x14ac:dyDescent="0.3">
      <c r="A258" t="s">
        <v>169</v>
      </c>
      <c r="B258" t="s">
        <v>170</v>
      </c>
      <c r="C258">
        <v>0</v>
      </c>
      <c r="D258">
        <v>0</v>
      </c>
      <c r="E258">
        <v>1</v>
      </c>
      <c r="F258">
        <v>1</v>
      </c>
      <c r="G258">
        <v>1984</v>
      </c>
      <c r="H258" t="s">
        <v>150</v>
      </c>
      <c r="I258" t="s">
        <v>13</v>
      </c>
    </row>
    <row r="259" spans="1:12" x14ac:dyDescent="0.3">
      <c r="A259" t="s">
        <v>16</v>
      </c>
      <c r="B259" t="s">
        <v>17</v>
      </c>
      <c r="C259">
        <v>55</v>
      </c>
      <c r="D259">
        <v>31</v>
      </c>
      <c r="E259">
        <v>46</v>
      </c>
      <c r="F259">
        <v>132</v>
      </c>
      <c r="G259">
        <v>1988</v>
      </c>
      <c r="H259" t="s">
        <v>171</v>
      </c>
      <c r="I259" t="s">
        <v>70</v>
      </c>
      <c r="J259" t="s">
        <v>18</v>
      </c>
      <c r="K259">
        <v>69.599999999999994</v>
      </c>
      <c r="L259">
        <v>146035578</v>
      </c>
    </row>
    <row r="260" spans="1:12" x14ac:dyDescent="0.3">
      <c r="A260" t="s">
        <v>20</v>
      </c>
      <c r="B260" t="s">
        <v>100</v>
      </c>
      <c r="C260">
        <v>37</v>
      </c>
      <c r="D260">
        <v>35</v>
      </c>
      <c r="E260">
        <v>30</v>
      </c>
      <c r="F260">
        <v>102</v>
      </c>
      <c r="G260">
        <v>1988</v>
      </c>
      <c r="H260" t="s">
        <v>171</v>
      </c>
      <c r="I260" t="s">
        <v>70</v>
      </c>
      <c r="J260" t="s">
        <v>22</v>
      </c>
      <c r="K260">
        <v>75.8</v>
      </c>
      <c r="L260">
        <v>78144617</v>
      </c>
    </row>
    <row r="261" spans="1:12" x14ac:dyDescent="0.3">
      <c r="A261" t="s">
        <v>12</v>
      </c>
      <c r="B261" t="s">
        <v>13</v>
      </c>
      <c r="C261">
        <v>36</v>
      </c>
      <c r="D261">
        <v>31</v>
      </c>
      <c r="E261">
        <v>27</v>
      </c>
      <c r="F261">
        <v>94</v>
      </c>
      <c r="G261">
        <v>1988</v>
      </c>
      <c r="H261" t="s">
        <v>171</v>
      </c>
      <c r="I261" t="s">
        <v>70</v>
      </c>
      <c r="J261" t="s">
        <v>13</v>
      </c>
      <c r="K261">
        <v>74.900000000000006</v>
      </c>
      <c r="L261">
        <v>244498982</v>
      </c>
    </row>
    <row r="262" spans="1:12" x14ac:dyDescent="0.3">
      <c r="A262" t="s">
        <v>69</v>
      </c>
      <c r="B262" t="s">
        <v>70</v>
      </c>
      <c r="C262">
        <v>12</v>
      </c>
      <c r="D262">
        <v>10</v>
      </c>
      <c r="E262">
        <v>11</v>
      </c>
      <c r="F262">
        <v>33</v>
      </c>
      <c r="G262">
        <v>1988</v>
      </c>
      <c r="H262" t="s">
        <v>171</v>
      </c>
      <c r="I262" t="s">
        <v>70</v>
      </c>
    </row>
    <row r="263" spans="1:12" x14ac:dyDescent="0.3">
      <c r="A263" t="s">
        <v>20</v>
      </c>
      <c r="B263" t="s">
        <v>101</v>
      </c>
      <c r="C263">
        <v>11</v>
      </c>
      <c r="D263">
        <v>14</v>
      </c>
      <c r="E263">
        <v>15</v>
      </c>
      <c r="F263">
        <v>40</v>
      </c>
      <c r="G263">
        <v>1988</v>
      </c>
      <c r="H263" t="s">
        <v>171</v>
      </c>
      <c r="I263" t="s">
        <v>70</v>
      </c>
      <c r="J263" t="s">
        <v>22</v>
      </c>
      <c r="K263">
        <v>75.8</v>
      </c>
      <c r="L263">
        <v>78144617</v>
      </c>
    </row>
    <row r="264" spans="1:12" x14ac:dyDescent="0.3">
      <c r="A264" t="s">
        <v>25</v>
      </c>
      <c r="B264" t="s">
        <v>26</v>
      </c>
      <c r="C264">
        <v>11</v>
      </c>
      <c r="D264">
        <v>6</v>
      </c>
      <c r="E264">
        <v>6</v>
      </c>
      <c r="F264">
        <v>23</v>
      </c>
      <c r="G264">
        <v>1988</v>
      </c>
      <c r="H264" t="s">
        <v>171</v>
      </c>
      <c r="I264" t="s">
        <v>70</v>
      </c>
      <c r="J264" t="s">
        <v>26</v>
      </c>
      <c r="K264">
        <v>70.2</v>
      </c>
      <c r="L264">
        <v>10596489</v>
      </c>
    </row>
    <row r="265" spans="1:12" x14ac:dyDescent="0.3">
      <c r="A265" t="s">
        <v>35</v>
      </c>
      <c r="B265" t="s">
        <v>36</v>
      </c>
      <c r="C265">
        <v>10</v>
      </c>
      <c r="D265">
        <v>12</v>
      </c>
      <c r="E265">
        <v>13</v>
      </c>
      <c r="F265">
        <v>35</v>
      </c>
      <c r="G265">
        <v>1988</v>
      </c>
      <c r="H265" t="s">
        <v>171</v>
      </c>
      <c r="I265" t="s">
        <v>70</v>
      </c>
      <c r="K265">
        <v>72.8302325581395</v>
      </c>
      <c r="L265">
        <v>8981446</v>
      </c>
    </row>
    <row r="266" spans="1:12" x14ac:dyDescent="0.3">
      <c r="A266" t="s">
        <v>41</v>
      </c>
      <c r="B266" t="s">
        <v>42</v>
      </c>
      <c r="C266">
        <v>7</v>
      </c>
      <c r="D266">
        <v>11</v>
      </c>
      <c r="E266">
        <v>6</v>
      </c>
      <c r="F266">
        <v>24</v>
      </c>
      <c r="G266">
        <v>1988</v>
      </c>
      <c r="H266" t="s">
        <v>171</v>
      </c>
      <c r="I266" t="s">
        <v>70</v>
      </c>
      <c r="K266">
        <v>72.8302325581395</v>
      </c>
      <c r="L266">
        <v>23057660</v>
      </c>
    </row>
    <row r="267" spans="1:12" x14ac:dyDescent="0.3">
      <c r="A267" t="s">
        <v>56</v>
      </c>
      <c r="B267" t="s">
        <v>57</v>
      </c>
      <c r="C267">
        <v>6</v>
      </c>
      <c r="D267">
        <v>4</v>
      </c>
      <c r="E267">
        <v>6</v>
      </c>
      <c r="F267">
        <v>16</v>
      </c>
      <c r="G267">
        <v>1988</v>
      </c>
      <c r="H267" t="s">
        <v>171</v>
      </c>
      <c r="I267" t="s">
        <v>70</v>
      </c>
      <c r="J267" t="s">
        <v>57</v>
      </c>
      <c r="K267">
        <v>76.599999999999994</v>
      </c>
      <c r="L267">
        <v>56117974</v>
      </c>
    </row>
    <row r="268" spans="1:12" x14ac:dyDescent="0.3">
      <c r="A268" t="s">
        <v>23</v>
      </c>
      <c r="B268" t="s">
        <v>24</v>
      </c>
      <c r="C268">
        <v>6</v>
      </c>
      <c r="D268">
        <v>4</v>
      </c>
      <c r="E268">
        <v>4</v>
      </c>
      <c r="F268">
        <v>14</v>
      </c>
      <c r="G268">
        <v>1988</v>
      </c>
      <c r="H268" t="s">
        <v>171</v>
      </c>
      <c r="I268" t="s">
        <v>70</v>
      </c>
      <c r="J268" t="s">
        <v>24</v>
      </c>
      <c r="K268">
        <v>76.5</v>
      </c>
      <c r="L268">
        <v>56629290</v>
      </c>
    </row>
    <row r="269" spans="1:12" x14ac:dyDescent="0.3">
      <c r="A269" t="s">
        <v>151</v>
      </c>
      <c r="B269" t="s">
        <v>152</v>
      </c>
      <c r="C269">
        <v>5</v>
      </c>
      <c r="D269">
        <v>11</v>
      </c>
      <c r="E269">
        <v>12</v>
      </c>
      <c r="F269">
        <v>28</v>
      </c>
      <c r="G269">
        <v>1988</v>
      </c>
      <c r="H269" t="s">
        <v>171</v>
      </c>
      <c r="I269" t="s">
        <v>70</v>
      </c>
    </row>
    <row r="270" spans="1:12" x14ac:dyDescent="0.3">
      <c r="A270" t="s">
        <v>33</v>
      </c>
      <c r="B270" t="s">
        <v>34</v>
      </c>
      <c r="C270">
        <v>5</v>
      </c>
      <c r="D270">
        <v>10</v>
      </c>
      <c r="E270">
        <v>9</v>
      </c>
      <c r="F270">
        <v>24</v>
      </c>
      <c r="G270">
        <v>1988</v>
      </c>
      <c r="H270" t="s">
        <v>171</v>
      </c>
      <c r="I270" t="s">
        <v>70</v>
      </c>
    </row>
    <row r="271" spans="1:12" x14ac:dyDescent="0.3">
      <c r="A271" t="s">
        <v>91</v>
      </c>
      <c r="B271" t="s">
        <v>92</v>
      </c>
      <c r="C271">
        <v>5</v>
      </c>
      <c r="D271">
        <v>2</v>
      </c>
      <c r="E271">
        <v>2</v>
      </c>
      <c r="F271">
        <v>9</v>
      </c>
      <c r="G271">
        <v>1988</v>
      </c>
      <c r="H271" t="s">
        <v>171</v>
      </c>
      <c r="I271" t="s">
        <v>70</v>
      </c>
    </row>
    <row r="272" spans="1:12" x14ac:dyDescent="0.3">
      <c r="A272" t="s">
        <v>19</v>
      </c>
      <c r="B272" t="s">
        <v>15</v>
      </c>
      <c r="C272">
        <v>4</v>
      </c>
      <c r="D272">
        <v>3</v>
      </c>
      <c r="E272">
        <v>7</v>
      </c>
      <c r="F272">
        <v>14</v>
      </c>
      <c r="G272">
        <v>1988</v>
      </c>
      <c r="H272" t="s">
        <v>171</v>
      </c>
      <c r="I272" t="s">
        <v>70</v>
      </c>
      <c r="J272" t="s">
        <v>15</v>
      </c>
      <c r="K272">
        <v>78.400000000000006</v>
      </c>
      <c r="L272">
        <v>122745000</v>
      </c>
    </row>
    <row r="273" spans="1:12" x14ac:dyDescent="0.3">
      <c r="A273" t="s">
        <v>29</v>
      </c>
      <c r="B273" t="s">
        <v>30</v>
      </c>
      <c r="C273">
        <v>3</v>
      </c>
      <c r="D273">
        <v>6</v>
      </c>
      <c r="E273">
        <v>5</v>
      </c>
      <c r="F273">
        <v>14</v>
      </c>
      <c r="G273">
        <v>1988</v>
      </c>
      <c r="H273" t="s">
        <v>171</v>
      </c>
      <c r="I273" t="s">
        <v>70</v>
      </c>
      <c r="J273" t="s">
        <v>30</v>
      </c>
      <c r="K273">
        <v>76.3</v>
      </c>
      <c r="L273">
        <v>16532164</v>
      </c>
    </row>
    <row r="274" spans="1:12" x14ac:dyDescent="0.3">
      <c r="A274" t="s">
        <v>52</v>
      </c>
      <c r="B274" t="s">
        <v>53</v>
      </c>
      <c r="C274">
        <v>3</v>
      </c>
      <c r="D274">
        <v>4</v>
      </c>
      <c r="E274">
        <v>5</v>
      </c>
      <c r="F274">
        <v>12</v>
      </c>
      <c r="G274">
        <v>1988</v>
      </c>
      <c r="H274" t="s">
        <v>171</v>
      </c>
      <c r="I274" t="s">
        <v>70</v>
      </c>
    </row>
    <row r="275" spans="1:12" x14ac:dyDescent="0.3">
      <c r="A275" t="s">
        <v>31</v>
      </c>
      <c r="B275" t="s">
        <v>32</v>
      </c>
      <c r="C275">
        <v>3</v>
      </c>
      <c r="D275">
        <v>3</v>
      </c>
      <c r="E275">
        <v>2</v>
      </c>
      <c r="F275">
        <v>8</v>
      </c>
      <c r="G275">
        <v>1988</v>
      </c>
      <c r="H275" t="s">
        <v>171</v>
      </c>
      <c r="I275" t="s">
        <v>70</v>
      </c>
    </row>
    <row r="276" spans="1:12" x14ac:dyDescent="0.3">
      <c r="A276" t="s">
        <v>39</v>
      </c>
      <c r="B276" t="s">
        <v>40</v>
      </c>
      <c r="C276">
        <v>3</v>
      </c>
      <c r="D276">
        <v>2</v>
      </c>
      <c r="E276">
        <v>8</v>
      </c>
      <c r="F276">
        <v>13</v>
      </c>
      <c r="G276">
        <v>1988</v>
      </c>
      <c r="H276" t="s">
        <v>171</v>
      </c>
      <c r="I276" t="s">
        <v>70</v>
      </c>
      <c r="J276" t="s">
        <v>40</v>
      </c>
      <c r="K276">
        <v>74.8</v>
      </c>
      <c r="L276">
        <v>3343680</v>
      </c>
    </row>
    <row r="277" spans="1:12" x14ac:dyDescent="0.3">
      <c r="A277" t="s">
        <v>58</v>
      </c>
      <c r="B277" t="s">
        <v>59</v>
      </c>
      <c r="C277">
        <v>3</v>
      </c>
      <c r="D277">
        <v>2</v>
      </c>
      <c r="E277">
        <v>5</v>
      </c>
      <c r="F277">
        <v>10</v>
      </c>
      <c r="G277">
        <v>1988</v>
      </c>
      <c r="H277" t="s">
        <v>171</v>
      </c>
      <c r="I277" t="s">
        <v>70</v>
      </c>
      <c r="J277" t="s">
        <v>59</v>
      </c>
      <c r="K277">
        <v>76.8</v>
      </c>
      <c r="L277">
        <v>26791747</v>
      </c>
    </row>
    <row r="278" spans="1:12" x14ac:dyDescent="0.3">
      <c r="A278" t="s">
        <v>27</v>
      </c>
      <c r="B278" t="s">
        <v>28</v>
      </c>
      <c r="C278">
        <v>2</v>
      </c>
      <c r="D278">
        <v>5</v>
      </c>
      <c r="E278">
        <v>9</v>
      </c>
      <c r="F278">
        <v>16</v>
      </c>
      <c r="G278">
        <v>1988</v>
      </c>
      <c r="H278" t="s">
        <v>171</v>
      </c>
      <c r="I278" t="s">
        <v>70</v>
      </c>
      <c r="J278" t="s">
        <v>28</v>
      </c>
      <c r="K278">
        <v>71.5</v>
      </c>
      <c r="L278">
        <v>37862063</v>
      </c>
    </row>
    <row r="279" spans="1:12" x14ac:dyDescent="0.3">
      <c r="A279" t="s">
        <v>103</v>
      </c>
      <c r="B279" t="s">
        <v>104</v>
      </c>
      <c r="C279">
        <v>2</v>
      </c>
      <c r="D279">
        <v>3</v>
      </c>
      <c r="E279">
        <v>0</v>
      </c>
      <c r="F279">
        <v>5</v>
      </c>
      <c r="G279">
        <v>1988</v>
      </c>
      <c r="H279" t="s">
        <v>171</v>
      </c>
      <c r="I279" t="s">
        <v>70</v>
      </c>
      <c r="J279" t="s">
        <v>104</v>
      </c>
      <c r="K279">
        <v>76.400000000000006</v>
      </c>
      <c r="L279">
        <v>4209489</v>
      </c>
    </row>
    <row r="280" spans="1:12" x14ac:dyDescent="0.3">
      <c r="A280" t="s">
        <v>43</v>
      </c>
      <c r="B280" t="s">
        <v>44</v>
      </c>
      <c r="C280">
        <v>2</v>
      </c>
      <c r="D280">
        <v>2</v>
      </c>
      <c r="E280">
        <v>5</v>
      </c>
      <c r="F280">
        <v>9</v>
      </c>
      <c r="G280">
        <v>1988</v>
      </c>
      <c r="H280" t="s">
        <v>171</v>
      </c>
      <c r="I280" t="s">
        <v>70</v>
      </c>
      <c r="J280" t="s">
        <v>45</v>
      </c>
      <c r="K280">
        <v>77.099999999999994</v>
      </c>
      <c r="L280">
        <v>14760092</v>
      </c>
    </row>
    <row r="281" spans="1:12" x14ac:dyDescent="0.3">
      <c r="A281" t="s">
        <v>50</v>
      </c>
      <c r="B281" t="s">
        <v>51</v>
      </c>
      <c r="C281">
        <v>2</v>
      </c>
      <c r="D281">
        <v>1</v>
      </c>
      <c r="E281">
        <v>1</v>
      </c>
      <c r="F281">
        <v>4</v>
      </c>
      <c r="G281">
        <v>1988</v>
      </c>
      <c r="H281" t="s">
        <v>171</v>
      </c>
      <c r="I281" t="s">
        <v>70</v>
      </c>
      <c r="J281" t="s">
        <v>102</v>
      </c>
      <c r="K281">
        <v>75</v>
      </c>
      <c r="L281">
        <v>5129517</v>
      </c>
    </row>
    <row r="282" spans="1:12" x14ac:dyDescent="0.3">
      <c r="A282" t="s">
        <v>85</v>
      </c>
      <c r="B282" t="s">
        <v>86</v>
      </c>
      <c r="C282">
        <v>1</v>
      </c>
      <c r="D282">
        <v>2</v>
      </c>
      <c r="E282">
        <v>3</v>
      </c>
      <c r="F282">
        <v>6</v>
      </c>
      <c r="G282">
        <v>1988</v>
      </c>
      <c r="H282" t="s">
        <v>171</v>
      </c>
      <c r="I282" t="s">
        <v>70</v>
      </c>
      <c r="J282" t="s">
        <v>86</v>
      </c>
      <c r="K282">
        <v>65.7</v>
      </c>
      <c r="L282">
        <v>143851505</v>
      </c>
    </row>
    <row r="283" spans="1:12" x14ac:dyDescent="0.3">
      <c r="A283" t="s">
        <v>37</v>
      </c>
      <c r="B283" t="s">
        <v>38</v>
      </c>
      <c r="C283">
        <v>1</v>
      </c>
      <c r="D283">
        <v>1</v>
      </c>
      <c r="E283">
        <v>2</v>
      </c>
      <c r="F283">
        <v>4</v>
      </c>
      <c r="G283">
        <v>1988</v>
      </c>
      <c r="H283" t="s">
        <v>171</v>
      </c>
      <c r="I283" t="s">
        <v>70</v>
      </c>
      <c r="J283" t="s">
        <v>38</v>
      </c>
      <c r="K283">
        <v>74.8</v>
      </c>
      <c r="L283">
        <v>4946487</v>
      </c>
    </row>
    <row r="284" spans="1:12" x14ac:dyDescent="0.3">
      <c r="A284" t="s">
        <v>131</v>
      </c>
      <c r="B284" t="s">
        <v>132</v>
      </c>
      <c r="C284">
        <v>1</v>
      </c>
      <c r="D284">
        <v>1</v>
      </c>
      <c r="E284">
        <v>2</v>
      </c>
      <c r="F284">
        <v>4</v>
      </c>
      <c r="G284">
        <v>1988</v>
      </c>
      <c r="H284" t="s">
        <v>171</v>
      </c>
      <c r="I284" t="s">
        <v>70</v>
      </c>
      <c r="J284" t="s">
        <v>132</v>
      </c>
      <c r="K284">
        <v>76.900000000000006</v>
      </c>
      <c r="L284">
        <v>38764307</v>
      </c>
    </row>
    <row r="285" spans="1:12" x14ac:dyDescent="0.3">
      <c r="A285" t="s">
        <v>46</v>
      </c>
      <c r="B285" t="s">
        <v>47</v>
      </c>
      <c r="C285">
        <v>1</v>
      </c>
      <c r="D285">
        <v>1</v>
      </c>
      <c r="E285">
        <v>0</v>
      </c>
      <c r="F285">
        <v>2</v>
      </c>
      <c r="G285">
        <v>1988</v>
      </c>
      <c r="H285" t="s">
        <v>171</v>
      </c>
      <c r="I285" t="s">
        <v>70</v>
      </c>
      <c r="J285" t="s">
        <v>47</v>
      </c>
      <c r="K285">
        <v>65.2</v>
      </c>
      <c r="L285">
        <v>53268000</v>
      </c>
    </row>
    <row r="286" spans="1:12" x14ac:dyDescent="0.3">
      <c r="A286" t="s">
        <v>153</v>
      </c>
      <c r="B286" t="s">
        <v>154</v>
      </c>
      <c r="C286">
        <v>1</v>
      </c>
      <c r="D286">
        <v>0</v>
      </c>
      <c r="E286">
        <v>2</v>
      </c>
      <c r="F286">
        <v>3</v>
      </c>
      <c r="G286">
        <v>1988</v>
      </c>
      <c r="H286" t="s">
        <v>171</v>
      </c>
      <c r="I286" t="s">
        <v>70</v>
      </c>
    </row>
    <row r="287" spans="1:12" x14ac:dyDescent="0.3">
      <c r="A287" t="s">
        <v>107</v>
      </c>
      <c r="B287" t="s">
        <v>108</v>
      </c>
      <c r="C287">
        <v>1</v>
      </c>
      <c r="D287">
        <v>0</v>
      </c>
      <c r="E287">
        <v>0</v>
      </c>
      <c r="F287">
        <v>1</v>
      </c>
      <c r="G287">
        <v>1988</v>
      </c>
      <c r="H287" t="s">
        <v>171</v>
      </c>
      <c r="I287" t="s">
        <v>70</v>
      </c>
      <c r="J287" t="s">
        <v>108</v>
      </c>
      <c r="K287">
        <v>75.3</v>
      </c>
      <c r="L287">
        <v>7585317</v>
      </c>
    </row>
    <row r="288" spans="1:12" x14ac:dyDescent="0.3">
      <c r="A288" t="s">
        <v>134</v>
      </c>
      <c r="B288" t="s">
        <v>135</v>
      </c>
      <c r="C288">
        <v>1</v>
      </c>
      <c r="D288">
        <v>0</v>
      </c>
      <c r="E288">
        <v>0</v>
      </c>
      <c r="F288">
        <v>1</v>
      </c>
      <c r="G288">
        <v>1988</v>
      </c>
      <c r="H288" t="s">
        <v>171</v>
      </c>
      <c r="I288" t="s">
        <v>70</v>
      </c>
      <c r="J288" t="s">
        <v>136</v>
      </c>
      <c r="K288">
        <v>73.8</v>
      </c>
      <c r="L288">
        <v>10019610</v>
      </c>
    </row>
    <row r="289" spans="1:12" x14ac:dyDescent="0.3">
      <c r="A289" t="s">
        <v>172</v>
      </c>
      <c r="B289" t="s">
        <v>173</v>
      </c>
      <c r="C289">
        <v>1</v>
      </c>
      <c r="D289">
        <v>0</v>
      </c>
      <c r="E289">
        <v>0</v>
      </c>
      <c r="F289">
        <v>1</v>
      </c>
      <c r="G289">
        <v>1988</v>
      </c>
      <c r="H289" t="s">
        <v>171</v>
      </c>
      <c r="I289" t="s">
        <v>70</v>
      </c>
    </row>
    <row r="290" spans="1:12" x14ac:dyDescent="0.3">
      <c r="A290" t="s">
        <v>48</v>
      </c>
      <c r="B290" t="s">
        <v>49</v>
      </c>
      <c r="C290">
        <v>0</v>
      </c>
      <c r="D290">
        <v>4</v>
      </c>
      <c r="E290">
        <v>7</v>
      </c>
      <c r="F290">
        <v>11</v>
      </c>
      <c r="G290">
        <v>1988</v>
      </c>
      <c r="H290" t="s">
        <v>171</v>
      </c>
      <c r="I290" t="s">
        <v>70</v>
      </c>
      <c r="J290" t="s">
        <v>49</v>
      </c>
      <c r="K290">
        <v>77.099999999999994</v>
      </c>
      <c r="L290">
        <v>8436483</v>
      </c>
    </row>
    <row r="291" spans="1:12" x14ac:dyDescent="0.3">
      <c r="A291" t="s">
        <v>60</v>
      </c>
      <c r="B291" t="s">
        <v>61</v>
      </c>
      <c r="C291">
        <v>0</v>
      </c>
      <c r="D291">
        <v>2</v>
      </c>
      <c r="E291">
        <v>2</v>
      </c>
      <c r="F291">
        <v>4</v>
      </c>
      <c r="G291">
        <v>1988</v>
      </c>
      <c r="H291" t="s">
        <v>171</v>
      </c>
      <c r="I291" t="s">
        <v>70</v>
      </c>
      <c r="J291" t="s">
        <v>62</v>
      </c>
      <c r="K291">
        <v>77.5</v>
      </c>
      <c r="L291">
        <v>6593387</v>
      </c>
    </row>
    <row r="292" spans="1:12" x14ac:dyDescent="0.3">
      <c r="A292" t="s">
        <v>115</v>
      </c>
      <c r="B292" t="s">
        <v>116</v>
      </c>
      <c r="C292">
        <v>0</v>
      </c>
      <c r="D292">
        <v>2</v>
      </c>
      <c r="E292">
        <v>0</v>
      </c>
      <c r="F292">
        <v>2</v>
      </c>
      <c r="G292">
        <v>1988</v>
      </c>
      <c r="H292" t="s">
        <v>171</v>
      </c>
      <c r="I292" t="s">
        <v>70</v>
      </c>
    </row>
    <row r="293" spans="1:12" x14ac:dyDescent="0.3">
      <c r="A293" t="s">
        <v>75</v>
      </c>
      <c r="B293" t="s">
        <v>76</v>
      </c>
      <c r="C293">
        <v>0</v>
      </c>
      <c r="D293">
        <v>1</v>
      </c>
      <c r="E293">
        <v>1</v>
      </c>
      <c r="F293">
        <v>2</v>
      </c>
      <c r="G293">
        <v>1988</v>
      </c>
      <c r="H293" t="s">
        <v>171</v>
      </c>
      <c r="I293" t="s">
        <v>70</v>
      </c>
      <c r="K293">
        <v>72.8302325581395</v>
      </c>
      <c r="L293">
        <v>31673154</v>
      </c>
    </row>
    <row r="294" spans="1:12" x14ac:dyDescent="0.3">
      <c r="A294" t="s">
        <v>174</v>
      </c>
      <c r="B294" t="s">
        <v>175</v>
      </c>
      <c r="C294">
        <v>0</v>
      </c>
      <c r="D294">
        <v>1</v>
      </c>
      <c r="E294">
        <v>0</v>
      </c>
      <c r="F294">
        <v>1</v>
      </c>
      <c r="G294">
        <v>1988</v>
      </c>
      <c r="H294" t="s">
        <v>171</v>
      </c>
      <c r="I294" t="s">
        <v>70</v>
      </c>
      <c r="J294" t="s">
        <v>176</v>
      </c>
      <c r="K294">
        <v>72.5</v>
      </c>
      <c r="L294">
        <v>12748135</v>
      </c>
    </row>
    <row r="295" spans="1:12" x14ac:dyDescent="0.3">
      <c r="A295" t="s">
        <v>177</v>
      </c>
      <c r="B295" t="s">
        <v>178</v>
      </c>
      <c r="C295">
        <v>0</v>
      </c>
      <c r="D295">
        <v>1</v>
      </c>
      <c r="E295">
        <v>0</v>
      </c>
      <c r="F295">
        <v>1</v>
      </c>
      <c r="G295">
        <v>1988</v>
      </c>
      <c r="H295" t="s">
        <v>171</v>
      </c>
      <c r="I295" t="s">
        <v>70</v>
      </c>
      <c r="J295" t="s">
        <v>179</v>
      </c>
      <c r="K295">
        <v>75.3</v>
      </c>
      <c r="L295">
        <v>2878888</v>
      </c>
    </row>
    <row r="296" spans="1:12" x14ac:dyDescent="0.3">
      <c r="A296" t="s">
        <v>180</v>
      </c>
      <c r="B296" t="s">
        <v>181</v>
      </c>
      <c r="C296">
        <v>0</v>
      </c>
      <c r="D296">
        <v>1</v>
      </c>
      <c r="E296">
        <v>0</v>
      </c>
      <c r="F296">
        <v>1</v>
      </c>
      <c r="G296">
        <v>1988</v>
      </c>
      <c r="H296" t="s">
        <v>171</v>
      </c>
      <c r="I296" t="s">
        <v>70</v>
      </c>
      <c r="J296" t="s">
        <v>182</v>
      </c>
      <c r="K296">
        <v>61.5</v>
      </c>
      <c r="L296">
        <v>175000916</v>
      </c>
    </row>
    <row r="297" spans="1:12" x14ac:dyDescent="0.3">
      <c r="A297" t="s">
        <v>83</v>
      </c>
      <c r="B297" t="s">
        <v>84</v>
      </c>
      <c r="C297">
        <v>0</v>
      </c>
      <c r="D297">
        <v>1</v>
      </c>
      <c r="E297">
        <v>0</v>
      </c>
      <c r="F297">
        <v>1</v>
      </c>
      <c r="G297">
        <v>1988</v>
      </c>
      <c r="H297" t="s">
        <v>171</v>
      </c>
      <c r="I297" t="s">
        <v>70</v>
      </c>
    </row>
    <row r="298" spans="1:12" x14ac:dyDescent="0.3">
      <c r="A298" t="s">
        <v>183</v>
      </c>
      <c r="B298" t="s">
        <v>184</v>
      </c>
      <c r="C298">
        <v>0</v>
      </c>
      <c r="D298">
        <v>1</v>
      </c>
      <c r="E298">
        <v>0</v>
      </c>
      <c r="F298">
        <v>1</v>
      </c>
      <c r="G298">
        <v>1988</v>
      </c>
      <c r="H298" t="s">
        <v>171</v>
      </c>
      <c r="I298" t="s">
        <v>70</v>
      </c>
    </row>
    <row r="299" spans="1:12" x14ac:dyDescent="0.3">
      <c r="A299" t="s">
        <v>159</v>
      </c>
      <c r="B299" t="s">
        <v>160</v>
      </c>
      <c r="C299">
        <v>0</v>
      </c>
      <c r="D299">
        <v>1</v>
      </c>
      <c r="E299">
        <v>0</v>
      </c>
      <c r="F299">
        <v>1</v>
      </c>
      <c r="G299">
        <v>1988</v>
      </c>
      <c r="H299" t="s">
        <v>171</v>
      </c>
      <c r="I299" t="s">
        <v>70</v>
      </c>
    </row>
    <row r="300" spans="1:12" x14ac:dyDescent="0.3">
      <c r="A300" t="s">
        <v>185</v>
      </c>
      <c r="B300" t="s">
        <v>186</v>
      </c>
      <c r="C300">
        <v>0</v>
      </c>
      <c r="D300">
        <v>1</v>
      </c>
      <c r="E300">
        <v>0</v>
      </c>
      <c r="F300">
        <v>1</v>
      </c>
      <c r="G300">
        <v>1988</v>
      </c>
      <c r="H300" t="s">
        <v>171</v>
      </c>
      <c r="I300" t="s">
        <v>70</v>
      </c>
    </row>
    <row r="301" spans="1:12" x14ac:dyDescent="0.3">
      <c r="A301" t="s">
        <v>187</v>
      </c>
      <c r="B301" t="s">
        <v>188</v>
      </c>
      <c r="C301">
        <v>0</v>
      </c>
      <c r="D301">
        <v>1</v>
      </c>
      <c r="E301">
        <v>0</v>
      </c>
      <c r="F301">
        <v>1</v>
      </c>
      <c r="G301">
        <v>1988</v>
      </c>
      <c r="H301" t="s">
        <v>171</v>
      </c>
      <c r="I301" t="s">
        <v>70</v>
      </c>
    </row>
    <row r="302" spans="1:12" x14ac:dyDescent="0.3">
      <c r="A302" t="s">
        <v>54</v>
      </c>
      <c r="B302" t="s">
        <v>55</v>
      </c>
      <c r="C302">
        <v>0</v>
      </c>
      <c r="D302">
        <v>0</v>
      </c>
      <c r="E302">
        <v>2</v>
      </c>
      <c r="F302">
        <v>2</v>
      </c>
      <c r="G302">
        <v>1988</v>
      </c>
      <c r="H302" t="s">
        <v>171</v>
      </c>
      <c r="I302" t="s">
        <v>70</v>
      </c>
      <c r="J302" t="s">
        <v>55</v>
      </c>
      <c r="K302">
        <v>75.7</v>
      </c>
      <c r="L302">
        <v>9901665</v>
      </c>
    </row>
    <row r="303" spans="1:12" x14ac:dyDescent="0.3">
      <c r="A303" t="s">
        <v>93</v>
      </c>
      <c r="B303" t="s">
        <v>94</v>
      </c>
      <c r="C303">
        <v>0</v>
      </c>
      <c r="D303">
        <v>0</v>
      </c>
      <c r="E303">
        <v>2</v>
      </c>
      <c r="F303">
        <v>2</v>
      </c>
      <c r="G303">
        <v>1988</v>
      </c>
      <c r="H303" t="s">
        <v>171</v>
      </c>
      <c r="I303" t="s">
        <v>70</v>
      </c>
      <c r="J303" t="s">
        <v>94</v>
      </c>
      <c r="K303">
        <v>70.599999999999994</v>
      </c>
      <c r="L303">
        <v>80970606</v>
      </c>
    </row>
    <row r="304" spans="1:12" x14ac:dyDescent="0.3">
      <c r="A304" t="s">
        <v>125</v>
      </c>
      <c r="B304" t="s">
        <v>126</v>
      </c>
      <c r="C304">
        <v>0</v>
      </c>
      <c r="D304">
        <v>0</v>
      </c>
      <c r="E304">
        <v>1</v>
      </c>
      <c r="F304">
        <v>1</v>
      </c>
      <c r="G304">
        <v>1988</v>
      </c>
      <c r="H304" t="s">
        <v>171</v>
      </c>
      <c r="I304" t="s">
        <v>70</v>
      </c>
      <c r="J304" t="s">
        <v>126</v>
      </c>
      <c r="K304">
        <v>67</v>
      </c>
      <c r="L304">
        <v>32767110</v>
      </c>
    </row>
    <row r="305" spans="1:12" x14ac:dyDescent="0.3">
      <c r="A305" t="s">
        <v>189</v>
      </c>
      <c r="B305" t="s">
        <v>190</v>
      </c>
      <c r="C305">
        <v>0</v>
      </c>
      <c r="D305">
        <v>0</v>
      </c>
      <c r="E305">
        <v>1</v>
      </c>
      <c r="F305">
        <v>1</v>
      </c>
      <c r="G305">
        <v>1988</v>
      </c>
      <c r="H305" t="s">
        <v>171</v>
      </c>
      <c r="I305" t="s">
        <v>70</v>
      </c>
    </row>
    <row r="306" spans="1:12" x14ac:dyDescent="0.3">
      <c r="A306" t="s">
        <v>119</v>
      </c>
      <c r="B306" t="s">
        <v>120</v>
      </c>
      <c r="C306">
        <v>0</v>
      </c>
      <c r="D306">
        <v>0</v>
      </c>
      <c r="E306">
        <v>1</v>
      </c>
      <c r="F306">
        <v>1</v>
      </c>
      <c r="G306">
        <v>1988</v>
      </c>
      <c r="H306" t="s">
        <v>171</v>
      </c>
      <c r="I306" t="s">
        <v>70</v>
      </c>
      <c r="J306" t="s">
        <v>121</v>
      </c>
      <c r="K306">
        <v>76.8</v>
      </c>
      <c r="L306">
        <v>10037037</v>
      </c>
    </row>
    <row r="307" spans="1:12" x14ac:dyDescent="0.3">
      <c r="A307" t="s">
        <v>109</v>
      </c>
      <c r="B307" t="s">
        <v>110</v>
      </c>
      <c r="C307">
        <v>0</v>
      </c>
      <c r="D307">
        <v>0</v>
      </c>
      <c r="E307">
        <v>1</v>
      </c>
      <c r="F307">
        <v>1</v>
      </c>
      <c r="G307">
        <v>1988</v>
      </c>
      <c r="H307" t="s">
        <v>171</v>
      </c>
      <c r="I307" t="s">
        <v>70</v>
      </c>
    </row>
    <row r="308" spans="1:12" x14ac:dyDescent="0.3">
      <c r="A308" t="s">
        <v>79</v>
      </c>
      <c r="B308" t="s">
        <v>80</v>
      </c>
      <c r="C308">
        <v>0</v>
      </c>
      <c r="D308">
        <v>0</v>
      </c>
      <c r="E308">
        <v>1</v>
      </c>
      <c r="F308">
        <v>1</v>
      </c>
      <c r="G308">
        <v>1988</v>
      </c>
      <c r="H308" t="s">
        <v>171</v>
      </c>
      <c r="I308" t="s">
        <v>70</v>
      </c>
    </row>
    <row r="309" spans="1:12" x14ac:dyDescent="0.3">
      <c r="A309" t="s">
        <v>81</v>
      </c>
      <c r="B309" t="s">
        <v>82</v>
      </c>
      <c r="C309">
        <v>0</v>
      </c>
      <c r="D309">
        <v>0</v>
      </c>
      <c r="E309">
        <v>1</v>
      </c>
      <c r="F309">
        <v>1</v>
      </c>
      <c r="G309">
        <v>1988</v>
      </c>
      <c r="H309" t="s">
        <v>171</v>
      </c>
      <c r="I309" t="s">
        <v>70</v>
      </c>
    </row>
    <row r="310" spans="1:12" x14ac:dyDescent="0.3">
      <c r="A310" t="s">
        <v>141</v>
      </c>
      <c r="B310" t="s">
        <v>142</v>
      </c>
      <c r="C310">
        <v>0</v>
      </c>
      <c r="D310">
        <v>0</v>
      </c>
      <c r="E310">
        <v>1</v>
      </c>
      <c r="F310">
        <v>1</v>
      </c>
      <c r="G310">
        <v>1988</v>
      </c>
      <c r="H310" t="s">
        <v>171</v>
      </c>
      <c r="I310" t="s">
        <v>70</v>
      </c>
    </row>
    <row r="311" spans="1:12" x14ac:dyDescent="0.3">
      <c r="A311" t="s">
        <v>191</v>
      </c>
      <c r="B311" t="s">
        <v>192</v>
      </c>
      <c r="C311">
        <v>45</v>
      </c>
      <c r="D311">
        <v>38</v>
      </c>
      <c r="E311">
        <v>29</v>
      </c>
      <c r="F311">
        <v>112</v>
      </c>
      <c r="G311">
        <v>1992</v>
      </c>
      <c r="H311" t="s">
        <v>193</v>
      </c>
      <c r="I311" t="s">
        <v>132</v>
      </c>
    </row>
    <row r="312" spans="1:12" x14ac:dyDescent="0.3">
      <c r="A312" t="s">
        <v>12</v>
      </c>
      <c r="B312" t="s">
        <v>13</v>
      </c>
      <c r="C312">
        <v>37</v>
      </c>
      <c r="D312">
        <v>34</v>
      </c>
      <c r="E312">
        <v>37</v>
      </c>
      <c r="F312">
        <v>108</v>
      </c>
      <c r="G312">
        <v>1992</v>
      </c>
      <c r="H312" t="s">
        <v>193</v>
      </c>
      <c r="I312" t="s">
        <v>132</v>
      </c>
      <c r="J312" t="s">
        <v>13</v>
      </c>
      <c r="K312">
        <v>75.7</v>
      </c>
      <c r="L312">
        <v>256514224</v>
      </c>
    </row>
    <row r="313" spans="1:12" x14ac:dyDescent="0.3">
      <c r="A313" t="s">
        <v>20</v>
      </c>
      <c r="B313" t="s">
        <v>21</v>
      </c>
      <c r="C313">
        <v>33</v>
      </c>
      <c r="D313">
        <v>21</v>
      </c>
      <c r="E313">
        <v>28</v>
      </c>
      <c r="F313">
        <v>82</v>
      </c>
      <c r="G313">
        <v>1992</v>
      </c>
      <c r="H313" t="s">
        <v>193</v>
      </c>
      <c r="I313" t="s">
        <v>132</v>
      </c>
      <c r="J313" t="s">
        <v>22</v>
      </c>
      <c r="K313">
        <v>76</v>
      </c>
      <c r="L313">
        <v>80624601</v>
      </c>
    </row>
    <row r="314" spans="1:12" x14ac:dyDescent="0.3">
      <c r="A314" t="s">
        <v>151</v>
      </c>
      <c r="B314" t="s">
        <v>152</v>
      </c>
      <c r="C314">
        <v>16</v>
      </c>
      <c r="D314">
        <v>22</v>
      </c>
      <c r="E314">
        <v>16</v>
      </c>
      <c r="F314">
        <v>54</v>
      </c>
      <c r="G314">
        <v>1992</v>
      </c>
      <c r="H314" t="s">
        <v>193</v>
      </c>
      <c r="I314" t="s">
        <v>132</v>
      </c>
    </row>
    <row r="315" spans="1:12" x14ac:dyDescent="0.3">
      <c r="A315" t="s">
        <v>77</v>
      </c>
      <c r="B315" t="s">
        <v>78</v>
      </c>
      <c r="C315">
        <v>14</v>
      </c>
      <c r="D315">
        <v>6</v>
      </c>
      <c r="E315">
        <v>11</v>
      </c>
      <c r="F315">
        <v>31</v>
      </c>
      <c r="G315">
        <v>1992</v>
      </c>
      <c r="H315" t="s">
        <v>193</v>
      </c>
      <c r="I315" t="s">
        <v>132</v>
      </c>
    </row>
    <row r="316" spans="1:12" x14ac:dyDescent="0.3">
      <c r="A316" t="s">
        <v>131</v>
      </c>
      <c r="B316" t="s">
        <v>132</v>
      </c>
      <c r="C316">
        <v>13</v>
      </c>
      <c r="D316">
        <v>7</v>
      </c>
      <c r="E316">
        <v>2</v>
      </c>
      <c r="F316">
        <v>22</v>
      </c>
      <c r="G316">
        <v>1992</v>
      </c>
      <c r="H316" t="s">
        <v>193</v>
      </c>
      <c r="I316" t="s">
        <v>132</v>
      </c>
      <c r="J316" t="s">
        <v>132</v>
      </c>
      <c r="K316">
        <v>77.599999999999994</v>
      </c>
      <c r="L316">
        <v>39147940</v>
      </c>
    </row>
    <row r="317" spans="1:12" x14ac:dyDescent="0.3">
      <c r="A317" t="s">
        <v>69</v>
      </c>
      <c r="B317" t="s">
        <v>70</v>
      </c>
      <c r="C317">
        <v>12</v>
      </c>
      <c r="D317">
        <v>5</v>
      </c>
      <c r="E317">
        <v>12</v>
      </c>
      <c r="F317">
        <v>29</v>
      </c>
      <c r="G317">
        <v>1992</v>
      </c>
      <c r="H317" t="s">
        <v>193</v>
      </c>
      <c r="I317" t="s">
        <v>132</v>
      </c>
    </row>
    <row r="318" spans="1:12" x14ac:dyDescent="0.3">
      <c r="A318" t="s">
        <v>25</v>
      </c>
      <c r="B318" t="s">
        <v>26</v>
      </c>
      <c r="C318">
        <v>11</v>
      </c>
      <c r="D318">
        <v>12</v>
      </c>
      <c r="E318">
        <v>7</v>
      </c>
      <c r="F318">
        <v>30</v>
      </c>
      <c r="G318">
        <v>1992</v>
      </c>
      <c r="H318" t="s">
        <v>193</v>
      </c>
      <c r="I318" t="s">
        <v>132</v>
      </c>
      <c r="J318" t="s">
        <v>26</v>
      </c>
      <c r="K318">
        <v>69.400000000000006</v>
      </c>
      <c r="L318">
        <v>10369339</v>
      </c>
    </row>
    <row r="319" spans="1:12" x14ac:dyDescent="0.3">
      <c r="A319" t="s">
        <v>56</v>
      </c>
      <c r="B319" t="s">
        <v>57</v>
      </c>
      <c r="C319">
        <v>8</v>
      </c>
      <c r="D319">
        <v>5</v>
      </c>
      <c r="E319">
        <v>16</v>
      </c>
      <c r="F319">
        <v>29</v>
      </c>
      <c r="G319">
        <v>1992</v>
      </c>
      <c r="H319" t="s">
        <v>193</v>
      </c>
      <c r="I319" t="s">
        <v>132</v>
      </c>
      <c r="J319" t="s">
        <v>57</v>
      </c>
      <c r="K319">
        <v>77.5</v>
      </c>
      <c r="L319">
        <v>58711615</v>
      </c>
    </row>
    <row r="320" spans="1:12" x14ac:dyDescent="0.3">
      <c r="A320" t="s">
        <v>29</v>
      </c>
      <c r="B320" t="s">
        <v>30</v>
      </c>
      <c r="C320">
        <v>7</v>
      </c>
      <c r="D320">
        <v>9</v>
      </c>
      <c r="E320">
        <v>11</v>
      </c>
      <c r="F320">
        <v>27</v>
      </c>
      <c r="G320">
        <v>1992</v>
      </c>
      <c r="H320" t="s">
        <v>193</v>
      </c>
      <c r="I320" t="s">
        <v>132</v>
      </c>
      <c r="J320" t="s">
        <v>30</v>
      </c>
      <c r="K320">
        <v>77.5</v>
      </c>
      <c r="L320">
        <v>17478635</v>
      </c>
    </row>
    <row r="321" spans="1:12" x14ac:dyDescent="0.3">
      <c r="A321" t="s">
        <v>58</v>
      </c>
      <c r="B321" t="s">
        <v>59</v>
      </c>
      <c r="C321">
        <v>7</v>
      </c>
      <c r="D321">
        <v>4</v>
      </c>
      <c r="E321">
        <v>7</v>
      </c>
      <c r="F321">
        <v>18</v>
      </c>
      <c r="G321">
        <v>1992</v>
      </c>
      <c r="H321" t="s">
        <v>193</v>
      </c>
      <c r="I321" t="s">
        <v>132</v>
      </c>
      <c r="J321" t="s">
        <v>59</v>
      </c>
      <c r="K321">
        <v>77.7</v>
      </c>
      <c r="L321">
        <v>28371264</v>
      </c>
    </row>
    <row r="322" spans="1:12" x14ac:dyDescent="0.3">
      <c r="A322" t="s">
        <v>23</v>
      </c>
      <c r="B322" t="s">
        <v>24</v>
      </c>
      <c r="C322">
        <v>6</v>
      </c>
      <c r="D322">
        <v>5</v>
      </c>
      <c r="E322">
        <v>8</v>
      </c>
      <c r="F322">
        <v>19</v>
      </c>
      <c r="G322">
        <v>1992</v>
      </c>
      <c r="H322" t="s">
        <v>193</v>
      </c>
      <c r="I322" t="s">
        <v>132</v>
      </c>
      <c r="J322" t="s">
        <v>24</v>
      </c>
      <c r="K322">
        <v>77.5</v>
      </c>
      <c r="L322">
        <v>56797078</v>
      </c>
    </row>
    <row r="323" spans="1:12" x14ac:dyDescent="0.3">
      <c r="A323" t="s">
        <v>33</v>
      </c>
      <c r="B323" t="s">
        <v>34</v>
      </c>
      <c r="C323">
        <v>5</v>
      </c>
      <c r="D323">
        <v>3</v>
      </c>
      <c r="E323">
        <v>12</v>
      </c>
      <c r="F323">
        <v>20</v>
      </c>
      <c r="G323">
        <v>1992</v>
      </c>
      <c r="H323" t="s">
        <v>193</v>
      </c>
      <c r="I323" t="s">
        <v>132</v>
      </c>
    </row>
    <row r="324" spans="1:12" x14ac:dyDescent="0.3">
      <c r="A324" t="s">
        <v>41</v>
      </c>
      <c r="B324" t="s">
        <v>42</v>
      </c>
      <c r="C324">
        <v>4</v>
      </c>
      <c r="D324">
        <v>6</v>
      </c>
      <c r="E324">
        <v>8</v>
      </c>
      <c r="F324">
        <v>18</v>
      </c>
      <c r="G324">
        <v>1992</v>
      </c>
      <c r="H324" t="s">
        <v>193</v>
      </c>
      <c r="I324" t="s">
        <v>132</v>
      </c>
      <c r="K324">
        <v>73.530232558139502</v>
      </c>
      <c r="L324">
        <v>22794284</v>
      </c>
    </row>
    <row r="325" spans="1:12" x14ac:dyDescent="0.3">
      <c r="A325" t="s">
        <v>31</v>
      </c>
      <c r="B325" t="s">
        <v>32</v>
      </c>
      <c r="C325">
        <v>4</v>
      </c>
      <c r="D325">
        <v>2</v>
      </c>
      <c r="E325">
        <v>1</v>
      </c>
      <c r="F325">
        <v>7</v>
      </c>
      <c r="G325">
        <v>1992</v>
      </c>
      <c r="H325" t="s">
        <v>193</v>
      </c>
      <c r="I325" t="s">
        <v>132</v>
      </c>
    </row>
    <row r="326" spans="1:12" x14ac:dyDescent="0.3">
      <c r="A326" t="s">
        <v>123</v>
      </c>
      <c r="B326" t="s">
        <v>124</v>
      </c>
      <c r="C326">
        <v>4</v>
      </c>
      <c r="D326">
        <v>0</v>
      </c>
      <c r="E326">
        <v>5</v>
      </c>
      <c r="F326">
        <v>9</v>
      </c>
      <c r="G326">
        <v>1992</v>
      </c>
      <c r="H326" t="s">
        <v>193</v>
      </c>
      <c r="I326" t="s">
        <v>132</v>
      </c>
    </row>
    <row r="327" spans="1:12" x14ac:dyDescent="0.3">
      <c r="A327" t="s">
        <v>19</v>
      </c>
      <c r="B327" t="s">
        <v>15</v>
      </c>
      <c r="C327">
        <v>3</v>
      </c>
      <c r="D327">
        <v>8</v>
      </c>
      <c r="E327">
        <v>11</v>
      </c>
      <c r="F327">
        <v>22</v>
      </c>
      <c r="G327">
        <v>1992</v>
      </c>
      <c r="H327" t="s">
        <v>193</v>
      </c>
      <c r="I327" t="s">
        <v>132</v>
      </c>
      <c r="J327" t="s">
        <v>15</v>
      </c>
      <c r="K327">
        <v>79.2</v>
      </c>
      <c r="L327">
        <v>124567000</v>
      </c>
    </row>
    <row r="328" spans="1:12" x14ac:dyDescent="0.3">
      <c r="A328" t="s">
        <v>35</v>
      </c>
      <c r="B328" t="s">
        <v>36</v>
      </c>
      <c r="C328">
        <v>3</v>
      </c>
      <c r="D328">
        <v>7</v>
      </c>
      <c r="E328">
        <v>6</v>
      </c>
      <c r="F328">
        <v>16</v>
      </c>
      <c r="G328">
        <v>1992</v>
      </c>
      <c r="H328" t="s">
        <v>193</v>
      </c>
      <c r="I328" t="s">
        <v>132</v>
      </c>
      <c r="K328">
        <v>73.530232558139502</v>
      </c>
      <c r="L328">
        <v>8540164</v>
      </c>
    </row>
    <row r="329" spans="1:12" x14ac:dyDescent="0.3">
      <c r="A329" t="s">
        <v>27</v>
      </c>
      <c r="B329" t="s">
        <v>28</v>
      </c>
      <c r="C329">
        <v>3</v>
      </c>
      <c r="D329">
        <v>6</v>
      </c>
      <c r="E329">
        <v>10</v>
      </c>
      <c r="F329">
        <v>19</v>
      </c>
      <c r="G329">
        <v>1992</v>
      </c>
      <c r="H329" t="s">
        <v>193</v>
      </c>
      <c r="I329" t="s">
        <v>132</v>
      </c>
      <c r="J329" t="s">
        <v>28</v>
      </c>
      <c r="K329">
        <v>71.099999999999994</v>
      </c>
      <c r="L329">
        <v>38173500</v>
      </c>
    </row>
    <row r="330" spans="1:12" x14ac:dyDescent="0.3">
      <c r="A330" t="s">
        <v>43</v>
      </c>
      <c r="B330" t="s">
        <v>44</v>
      </c>
      <c r="C330">
        <v>2</v>
      </c>
      <c r="D330">
        <v>6</v>
      </c>
      <c r="E330">
        <v>7</v>
      </c>
      <c r="F330">
        <v>15</v>
      </c>
      <c r="G330">
        <v>1992</v>
      </c>
      <c r="H330" t="s">
        <v>193</v>
      </c>
      <c r="I330" t="s">
        <v>132</v>
      </c>
      <c r="J330" t="s">
        <v>45</v>
      </c>
      <c r="K330">
        <v>77.400000000000006</v>
      </c>
      <c r="L330">
        <v>15184163</v>
      </c>
    </row>
    <row r="331" spans="1:12" x14ac:dyDescent="0.3">
      <c r="A331" t="s">
        <v>91</v>
      </c>
      <c r="B331" t="s">
        <v>92</v>
      </c>
      <c r="C331">
        <v>2</v>
      </c>
      <c r="D331">
        <v>4</v>
      </c>
      <c r="E331">
        <v>2</v>
      </c>
      <c r="F331">
        <v>8</v>
      </c>
      <c r="G331">
        <v>1992</v>
      </c>
      <c r="H331" t="s">
        <v>193</v>
      </c>
      <c r="I331" t="s">
        <v>132</v>
      </c>
    </row>
    <row r="332" spans="1:12" x14ac:dyDescent="0.3">
      <c r="A332" t="s">
        <v>103</v>
      </c>
      <c r="B332" t="s">
        <v>104</v>
      </c>
      <c r="C332">
        <v>2</v>
      </c>
      <c r="D332">
        <v>4</v>
      </c>
      <c r="E332">
        <v>1</v>
      </c>
      <c r="F332">
        <v>7</v>
      </c>
      <c r="G332">
        <v>1992</v>
      </c>
      <c r="H332" t="s">
        <v>193</v>
      </c>
      <c r="I332" t="s">
        <v>132</v>
      </c>
      <c r="J332" t="s">
        <v>104</v>
      </c>
      <c r="K332">
        <v>77.400000000000006</v>
      </c>
      <c r="L332">
        <v>4286397</v>
      </c>
    </row>
    <row r="333" spans="1:12" x14ac:dyDescent="0.3">
      <c r="A333" t="s">
        <v>46</v>
      </c>
      <c r="B333" t="s">
        <v>47</v>
      </c>
      <c r="C333">
        <v>2</v>
      </c>
      <c r="D333">
        <v>2</v>
      </c>
      <c r="E333">
        <v>2</v>
      </c>
      <c r="F333">
        <v>6</v>
      </c>
      <c r="G333">
        <v>1992</v>
      </c>
      <c r="H333" t="s">
        <v>193</v>
      </c>
      <c r="I333" t="s">
        <v>132</v>
      </c>
      <c r="J333" t="s">
        <v>47</v>
      </c>
      <c r="K333">
        <v>68.2</v>
      </c>
      <c r="L333">
        <v>56986000</v>
      </c>
    </row>
    <row r="334" spans="1:12" x14ac:dyDescent="0.3">
      <c r="A334" t="s">
        <v>180</v>
      </c>
      <c r="B334" t="s">
        <v>181</v>
      </c>
      <c r="C334">
        <v>2</v>
      </c>
      <c r="D334">
        <v>2</v>
      </c>
      <c r="E334">
        <v>1</v>
      </c>
      <c r="F334">
        <v>5</v>
      </c>
      <c r="G334">
        <v>1992</v>
      </c>
      <c r="H334" t="s">
        <v>193</v>
      </c>
      <c r="I334" t="s">
        <v>132</v>
      </c>
      <c r="J334" t="s">
        <v>182</v>
      </c>
      <c r="K334">
        <v>63.1</v>
      </c>
      <c r="L334">
        <v>187766086</v>
      </c>
    </row>
    <row r="335" spans="1:12" x14ac:dyDescent="0.3">
      <c r="A335" t="s">
        <v>85</v>
      </c>
      <c r="B335" t="s">
        <v>86</v>
      </c>
      <c r="C335">
        <v>2</v>
      </c>
      <c r="D335">
        <v>1</v>
      </c>
      <c r="E335">
        <v>0</v>
      </c>
      <c r="F335">
        <v>3</v>
      </c>
      <c r="G335">
        <v>1992</v>
      </c>
      <c r="H335" t="s">
        <v>193</v>
      </c>
      <c r="I335" t="s">
        <v>132</v>
      </c>
      <c r="J335" t="s">
        <v>86</v>
      </c>
      <c r="K335">
        <v>67.2</v>
      </c>
      <c r="L335">
        <v>153973883</v>
      </c>
    </row>
    <row r="336" spans="1:12" x14ac:dyDescent="0.3">
      <c r="A336" t="s">
        <v>119</v>
      </c>
      <c r="B336" t="s">
        <v>120</v>
      </c>
      <c r="C336">
        <v>2</v>
      </c>
      <c r="D336">
        <v>0</v>
      </c>
      <c r="E336">
        <v>0</v>
      </c>
      <c r="F336">
        <v>2</v>
      </c>
      <c r="G336">
        <v>1992</v>
      </c>
      <c r="H336" t="s">
        <v>193</v>
      </c>
      <c r="I336" t="s">
        <v>132</v>
      </c>
      <c r="J336" t="s">
        <v>121</v>
      </c>
      <c r="K336">
        <v>77.2</v>
      </c>
      <c r="L336">
        <v>10399058</v>
      </c>
    </row>
    <row r="337" spans="1:12" x14ac:dyDescent="0.3">
      <c r="A337" t="s">
        <v>48</v>
      </c>
      <c r="B337" t="s">
        <v>49</v>
      </c>
      <c r="C337">
        <v>1</v>
      </c>
      <c r="D337">
        <v>7</v>
      </c>
      <c r="E337">
        <v>4</v>
      </c>
      <c r="F337">
        <v>12</v>
      </c>
      <c r="G337">
        <v>1992</v>
      </c>
      <c r="H337" t="s">
        <v>193</v>
      </c>
      <c r="I337" t="s">
        <v>132</v>
      </c>
      <c r="J337" t="s">
        <v>49</v>
      </c>
      <c r="K337">
        <v>78.2</v>
      </c>
      <c r="L337">
        <v>8668065</v>
      </c>
    </row>
    <row r="338" spans="1:12" x14ac:dyDescent="0.3">
      <c r="A338" t="s">
        <v>39</v>
      </c>
      <c r="B338" t="s">
        <v>40</v>
      </c>
      <c r="C338">
        <v>1</v>
      </c>
      <c r="D338">
        <v>4</v>
      </c>
      <c r="E338">
        <v>5</v>
      </c>
      <c r="F338">
        <v>10</v>
      </c>
      <c r="G338">
        <v>1992</v>
      </c>
      <c r="H338" t="s">
        <v>193</v>
      </c>
      <c r="I338" t="s">
        <v>132</v>
      </c>
      <c r="J338" t="s">
        <v>40</v>
      </c>
      <c r="K338">
        <v>76.099999999999994</v>
      </c>
      <c r="L338">
        <v>3531700</v>
      </c>
    </row>
    <row r="339" spans="1:12" x14ac:dyDescent="0.3">
      <c r="A339" t="s">
        <v>37</v>
      </c>
      <c r="B339" t="s">
        <v>38</v>
      </c>
      <c r="C339">
        <v>1</v>
      </c>
      <c r="D339">
        <v>2</v>
      </c>
      <c r="E339">
        <v>2</v>
      </c>
      <c r="F339">
        <v>5</v>
      </c>
      <c r="G339">
        <v>1992</v>
      </c>
      <c r="H339" t="s">
        <v>193</v>
      </c>
      <c r="I339" t="s">
        <v>132</v>
      </c>
      <c r="J339" t="s">
        <v>38</v>
      </c>
      <c r="K339">
        <v>75.7</v>
      </c>
      <c r="L339">
        <v>5041990</v>
      </c>
    </row>
    <row r="340" spans="1:12" x14ac:dyDescent="0.3">
      <c r="A340" t="s">
        <v>50</v>
      </c>
      <c r="B340" t="s">
        <v>51</v>
      </c>
      <c r="C340">
        <v>1</v>
      </c>
      <c r="D340">
        <v>1</v>
      </c>
      <c r="E340">
        <v>4</v>
      </c>
      <c r="F340">
        <v>6</v>
      </c>
      <c r="G340">
        <v>1992</v>
      </c>
      <c r="H340" t="s">
        <v>193</v>
      </c>
      <c r="I340" t="s">
        <v>132</v>
      </c>
      <c r="J340" t="s">
        <v>102</v>
      </c>
      <c r="K340">
        <v>75.3</v>
      </c>
      <c r="L340">
        <v>5171370</v>
      </c>
    </row>
    <row r="341" spans="1:12" x14ac:dyDescent="0.3">
      <c r="A341" t="s">
        <v>153</v>
      </c>
      <c r="B341" t="s">
        <v>154</v>
      </c>
      <c r="C341">
        <v>1</v>
      </c>
      <c r="D341">
        <v>1</v>
      </c>
      <c r="E341">
        <v>1</v>
      </c>
      <c r="F341">
        <v>3</v>
      </c>
      <c r="G341">
        <v>1992</v>
      </c>
      <c r="H341" t="s">
        <v>193</v>
      </c>
      <c r="I341" t="s">
        <v>132</v>
      </c>
    </row>
    <row r="342" spans="1:12" x14ac:dyDescent="0.3">
      <c r="A342" t="s">
        <v>89</v>
      </c>
      <c r="B342" t="s">
        <v>90</v>
      </c>
      <c r="C342">
        <v>1</v>
      </c>
      <c r="D342">
        <v>1</v>
      </c>
      <c r="E342">
        <v>0</v>
      </c>
      <c r="F342">
        <v>2</v>
      </c>
      <c r="G342">
        <v>1992</v>
      </c>
      <c r="H342" t="s">
        <v>193</v>
      </c>
      <c r="I342" t="s">
        <v>132</v>
      </c>
      <c r="J342" t="s">
        <v>90</v>
      </c>
      <c r="K342">
        <v>75.5</v>
      </c>
      <c r="L342">
        <v>3554500</v>
      </c>
    </row>
    <row r="343" spans="1:12" x14ac:dyDescent="0.3">
      <c r="A343" t="s">
        <v>63</v>
      </c>
      <c r="B343" t="s">
        <v>64</v>
      </c>
      <c r="C343">
        <v>1</v>
      </c>
      <c r="D343">
        <v>0</v>
      </c>
      <c r="E343">
        <v>2</v>
      </c>
      <c r="F343">
        <v>3</v>
      </c>
      <c r="G343">
        <v>1992</v>
      </c>
      <c r="H343" t="s">
        <v>193</v>
      </c>
      <c r="I343" t="s">
        <v>132</v>
      </c>
    </row>
    <row r="344" spans="1:12" x14ac:dyDescent="0.3">
      <c r="A344" t="s">
        <v>163</v>
      </c>
      <c r="B344" t="s">
        <v>164</v>
      </c>
      <c r="C344">
        <v>1</v>
      </c>
      <c r="D344">
        <v>0</v>
      </c>
      <c r="E344">
        <v>1</v>
      </c>
      <c r="F344">
        <v>2</v>
      </c>
      <c r="G344">
        <v>1992</v>
      </c>
      <c r="H344" t="s">
        <v>193</v>
      </c>
      <c r="I344" t="s">
        <v>132</v>
      </c>
    </row>
    <row r="345" spans="1:12" x14ac:dyDescent="0.3">
      <c r="A345" t="s">
        <v>194</v>
      </c>
      <c r="B345" t="s">
        <v>195</v>
      </c>
      <c r="C345">
        <v>1</v>
      </c>
      <c r="D345">
        <v>0</v>
      </c>
      <c r="E345">
        <v>1</v>
      </c>
      <c r="F345">
        <v>2</v>
      </c>
      <c r="G345">
        <v>1992</v>
      </c>
      <c r="H345" t="s">
        <v>193</v>
      </c>
      <c r="I345" t="s">
        <v>132</v>
      </c>
      <c r="J345" t="s">
        <v>195</v>
      </c>
      <c r="K345">
        <v>69.099999999999994</v>
      </c>
      <c r="L345">
        <v>1533091</v>
      </c>
    </row>
    <row r="346" spans="1:12" x14ac:dyDescent="0.3">
      <c r="A346" t="s">
        <v>196</v>
      </c>
      <c r="B346" t="s">
        <v>197</v>
      </c>
      <c r="C346">
        <v>1</v>
      </c>
      <c r="D346">
        <v>0</v>
      </c>
      <c r="E346">
        <v>1</v>
      </c>
      <c r="F346">
        <v>2</v>
      </c>
      <c r="G346">
        <v>1992</v>
      </c>
      <c r="H346" t="s">
        <v>193</v>
      </c>
      <c r="I346" t="s">
        <v>132</v>
      </c>
      <c r="J346" t="s">
        <v>197</v>
      </c>
      <c r="K346">
        <v>70.400000000000006</v>
      </c>
      <c r="L346">
        <v>3700114</v>
      </c>
    </row>
    <row r="347" spans="1:12" x14ac:dyDescent="0.3">
      <c r="A347" t="s">
        <v>60</v>
      </c>
      <c r="B347" t="s">
        <v>61</v>
      </c>
      <c r="C347">
        <v>1</v>
      </c>
      <c r="D347">
        <v>0</v>
      </c>
      <c r="E347">
        <v>0</v>
      </c>
      <c r="F347">
        <v>1</v>
      </c>
      <c r="G347">
        <v>1992</v>
      </c>
      <c r="H347" t="s">
        <v>193</v>
      </c>
      <c r="I347" t="s">
        <v>132</v>
      </c>
      <c r="J347" t="s">
        <v>62</v>
      </c>
      <c r="K347">
        <v>78.099999999999994</v>
      </c>
      <c r="L347">
        <v>6875364</v>
      </c>
    </row>
    <row r="348" spans="1:12" x14ac:dyDescent="0.3">
      <c r="A348" t="s">
        <v>115</v>
      </c>
      <c r="B348" t="s">
        <v>116</v>
      </c>
      <c r="C348">
        <v>0</v>
      </c>
      <c r="D348">
        <v>3</v>
      </c>
      <c r="E348">
        <v>1</v>
      </c>
      <c r="F348">
        <v>4</v>
      </c>
      <c r="G348">
        <v>1992</v>
      </c>
      <c r="H348" t="s">
        <v>193</v>
      </c>
      <c r="I348" t="s">
        <v>132</v>
      </c>
    </row>
    <row r="349" spans="1:12" x14ac:dyDescent="0.3">
      <c r="A349" t="s">
        <v>95</v>
      </c>
      <c r="B349" t="s">
        <v>96</v>
      </c>
      <c r="C349">
        <v>0</v>
      </c>
      <c r="D349">
        <v>3</v>
      </c>
      <c r="E349">
        <v>1</v>
      </c>
      <c r="F349">
        <v>4</v>
      </c>
      <c r="G349">
        <v>1992</v>
      </c>
      <c r="H349" t="s">
        <v>193</v>
      </c>
      <c r="I349" t="s">
        <v>132</v>
      </c>
    </row>
    <row r="350" spans="1:12" x14ac:dyDescent="0.3">
      <c r="A350" t="s">
        <v>198</v>
      </c>
      <c r="B350" t="s">
        <v>199</v>
      </c>
      <c r="C350">
        <v>0</v>
      </c>
      <c r="D350">
        <v>2</v>
      </c>
      <c r="E350">
        <v>1</v>
      </c>
      <c r="F350">
        <v>3</v>
      </c>
      <c r="G350">
        <v>1992</v>
      </c>
      <c r="H350" t="s">
        <v>193</v>
      </c>
      <c r="I350" t="s">
        <v>132</v>
      </c>
      <c r="K350">
        <v>73.530232558139502</v>
      </c>
      <c r="L350">
        <v>2614338</v>
      </c>
    </row>
    <row r="351" spans="1:12" x14ac:dyDescent="0.3">
      <c r="A351" t="s">
        <v>107</v>
      </c>
      <c r="B351" t="s">
        <v>108</v>
      </c>
      <c r="C351">
        <v>0</v>
      </c>
      <c r="D351">
        <v>2</v>
      </c>
      <c r="E351">
        <v>0</v>
      </c>
      <c r="F351">
        <v>2</v>
      </c>
      <c r="G351">
        <v>1992</v>
      </c>
      <c r="H351" t="s">
        <v>193</v>
      </c>
      <c r="I351" t="s">
        <v>132</v>
      </c>
      <c r="J351" t="s">
        <v>108</v>
      </c>
      <c r="K351">
        <v>75.900000000000006</v>
      </c>
      <c r="L351">
        <v>7840709</v>
      </c>
    </row>
    <row r="352" spans="1:12" x14ac:dyDescent="0.3">
      <c r="A352" t="s">
        <v>200</v>
      </c>
      <c r="B352" t="s">
        <v>201</v>
      </c>
      <c r="C352">
        <v>0</v>
      </c>
      <c r="D352">
        <v>2</v>
      </c>
      <c r="E352">
        <v>0</v>
      </c>
      <c r="F352">
        <v>2</v>
      </c>
      <c r="G352">
        <v>1992</v>
      </c>
      <c r="H352" t="s">
        <v>193</v>
      </c>
      <c r="I352" t="s">
        <v>132</v>
      </c>
    </row>
    <row r="353" spans="1:12" x14ac:dyDescent="0.3">
      <c r="A353" t="s">
        <v>202</v>
      </c>
      <c r="B353" t="s">
        <v>203</v>
      </c>
      <c r="C353">
        <v>0</v>
      </c>
      <c r="D353">
        <v>2</v>
      </c>
      <c r="E353">
        <v>0</v>
      </c>
      <c r="F353">
        <v>2</v>
      </c>
      <c r="G353">
        <v>1992</v>
      </c>
      <c r="H353" t="s">
        <v>193</v>
      </c>
      <c r="I353" t="s">
        <v>132</v>
      </c>
      <c r="J353" t="s">
        <v>204</v>
      </c>
      <c r="K353">
        <v>63.4</v>
      </c>
      <c r="L353">
        <v>39360225</v>
      </c>
    </row>
    <row r="354" spans="1:12" x14ac:dyDescent="0.3">
      <c r="A354" t="s">
        <v>54</v>
      </c>
      <c r="B354" t="s">
        <v>55</v>
      </c>
      <c r="C354">
        <v>0</v>
      </c>
      <c r="D354">
        <v>1</v>
      </c>
      <c r="E354">
        <v>2</v>
      </c>
      <c r="F354">
        <v>3</v>
      </c>
      <c r="G354">
        <v>1992</v>
      </c>
      <c r="H354" t="s">
        <v>193</v>
      </c>
      <c r="I354" t="s">
        <v>132</v>
      </c>
      <c r="J354" t="s">
        <v>55</v>
      </c>
      <c r="K354">
        <v>76.5</v>
      </c>
      <c r="L354">
        <v>10045165</v>
      </c>
    </row>
    <row r="355" spans="1:12" x14ac:dyDescent="0.3">
      <c r="A355" t="s">
        <v>205</v>
      </c>
      <c r="B355" t="s">
        <v>206</v>
      </c>
      <c r="C355">
        <v>0</v>
      </c>
      <c r="D355">
        <v>1</v>
      </c>
      <c r="E355">
        <v>2</v>
      </c>
      <c r="F355">
        <v>3</v>
      </c>
      <c r="G355">
        <v>1992</v>
      </c>
      <c r="H355" t="s">
        <v>193</v>
      </c>
      <c r="I355" t="s">
        <v>132</v>
      </c>
      <c r="K355">
        <v>73.530232558139502</v>
      </c>
      <c r="L355">
        <v>4732864</v>
      </c>
    </row>
    <row r="356" spans="1:12" x14ac:dyDescent="0.3">
      <c r="A356" t="s">
        <v>207</v>
      </c>
      <c r="B356" t="s">
        <v>208</v>
      </c>
      <c r="C356">
        <v>0</v>
      </c>
      <c r="D356">
        <v>1</v>
      </c>
      <c r="E356">
        <v>2</v>
      </c>
      <c r="F356">
        <v>3</v>
      </c>
      <c r="G356">
        <v>1992</v>
      </c>
      <c r="H356" t="s">
        <v>193</v>
      </c>
      <c r="I356" t="s">
        <v>132</v>
      </c>
    </row>
    <row r="357" spans="1:12" x14ac:dyDescent="0.3">
      <c r="A357" t="s">
        <v>83</v>
      </c>
      <c r="B357" t="s">
        <v>84</v>
      </c>
      <c r="C357">
        <v>0</v>
      </c>
      <c r="D357">
        <v>1</v>
      </c>
      <c r="E357">
        <v>2</v>
      </c>
      <c r="F357">
        <v>3</v>
      </c>
      <c r="G357">
        <v>1992</v>
      </c>
      <c r="H357" t="s">
        <v>193</v>
      </c>
      <c r="I357" t="s">
        <v>132</v>
      </c>
    </row>
    <row r="358" spans="1:12" x14ac:dyDescent="0.3">
      <c r="A358" t="s">
        <v>209</v>
      </c>
      <c r="B358" t="s">
        <v>210</v>
      </c>
      <c r="C358">
        <v>0</v>
      </c>
      <c r="D358">
        <v>1</v>
      </c>
      <c r="E358">
        <v>1</v>
      </c>
      <c r="F358">
        <v>2</v>
      </c>
      <c r="G358">
        <v>1992</v>
      </c>
      <c r="H358" t="s">
        <v>193</v>
      </c>
      <c r="I358" t="s">
        <v>132</v>
      </c>
      <c r="J358" t="s">
        <v>210</v>
      </c>
      <c r="K358">
        <v>76.599999999999994</v>
      </c>
      <c r="L358">
        <v>5123500</v>
      </c>
    </row>
    <row r="359" spans="1:12" x14ac:dyDescent="0.3">
      <c r="A359" t="s">
        <v>117</v>
      </c>
      <c r="B359" t="s">
        <v>118</v>
      </c>
      <c r="C359">
        <v>0</v>
      </c>
      <c r="D359">
        <v>1</v>
      </c>
      <c r="E359">
        <v>0</v>
      </c>
      <c r="F359">
        <v>1</v>
      </c>
      <c r="G359">
        <v>1992</v>
      </c>
      <c r="H359" t="s">
        <v>193</v>
      </c>
      <c r="I359" t="s">
        <v>132</v>
      </c>
    </row>
    <row r="360" spans="1:12" x14ac:dyDescent="0.3">
      <c r="A360" t="s">
        <v>93</v>
      </c>
      <c r="B360" t="s">
        <v>94</v>
      </c>
      <c r="C360">
        <v>0</v>
      </c>
      <c r="D360">
        <v>1</v>
      </c>
      <c r="E360">
        <v>0</v>
      </c>
      <c r="F360">
        <v>1</v>
      </c>
      <c r="G360">
        <v>1992</v>
      </c>
      <c r="H360" t="s">
        <v>193</v>
      </c>
      <c r="I360" t="s">
        <v>132</v>
      </c>
      <c r="J360" t="s">
        <v>94</v>
      </c>
      <c r="K360">
        <v>71.900000000000006</v>
      </c>
      <c r="L360">
        <v>87312337</v>
      </c>
    </row>
    <row r="361" spans="1:12" x14ac:dyDescent="0.3">
      <c r="A361" t="s">
        <v>159</v>
      </c>
      <c r="B361" t="s">
        <v>160</v>
      </c>
      <c r="C361">
        <v>0</v>
      </c>
      <c r="D361">
        <v>1</v>
      </c>
      <c r="E361">
        <v>0</v>
      </c>
      <c r="F361">
        <v>1</v>
      </c>
      <c r="G361">
        <v>1992</v>
      </c>
      <c r="H361" t="s">
        <v>193</v>
      </c>
      <c r="I361" t="s">
        <v>132</v>
      </c>
    </row>
    <row r="362" spans="1:12" x14ac:dyDescent="0.3">
      <c r="A362" t="s">
        <v>109</v>
      </c>
      <c r="B362" t="s">
        <v>110</v>
      </c>
      <c r="C362">
        <v>0</v>
      </c>
      <c r="D362">
        <v>0</v>
      </c>
      <c r="E362">
        <v>2</v>
      </c>
      <c r="F362">
        <v>2</v>
      </c>
      <c r="G362">
        <v>1992</v>
      </c>
      <c r="H362" t="s">
        <v>193</v>
      </c>
      <c r="I362" t="s">
        <v>132</v>
      </c>
    </row>
    <row r="363" spans="1:12" x14ac:dyDescent="0.3">
      <c r="A363" t="s">
        <v>211</v>
      </c>
      <c r="B363" t="s">
        <v>212</v>
      </c>
      <c r="C363">
        <v>0</v>
      </c>
      <c r="D363">
        <v>0</v>
      </c>
      <c r="E363">
        <v>2</v>
      </c>
      <c r="F363">
        <v>2</v>
      </c>
      <c r="G363">
        <v>1992</v>
      </c>
      <c r="H363" t="s">
        <v>193</v>
      </c>
      <c r="I363" t="s">
        <v>132</v>
      </c>
      <c r="J363" t="s">
        <v>213</v>
      </c>
      <c r="K363">
        <v>73.599999999999994</v>
      </c>
      <c r="L363">
        <v>1995832</v>
      </c>
    </row>
    <row r="364" spans="1:12" x14ac:dyDescent="0.3">
      <c r="A364" t="s">
        <v>75</v>
      </c>
      <c r="B364" t="s">
        <v>76</v>
      </c>
      <c r="C364">
        <v>0</v>
      </c>
      <c r="D364">
        <v>0</v>
      </c>
      <c r="E364">
        <v>1</v>
      </c>
      <c r="F364">
        <v>1</v>
      </c>
      <c r="G364">
        <v>1992</v>
      </c>
      <c r="H364" t="s">
        <v>193</v>
      </c>
      <c r="I364" t="s">
        <v>132</v>
      </c>
      <c r="K364">
        <v>73.530232558139502</v>
      </c>
      <c r="L364">
        <v>33475005</v>
      </c>
    </row>
    <row r="365" spans="1:12" x14ac:dyDescent="0.3">
      <c r="A365" t="s">
        <v>125</v>
      </c>
      <c r="B365" t="s">
        <v>126</v>
      </c>
      <c r="C365">
        <v>0</v>
      </c>
      <c r="D365">
        <v>0</v>
      </c>
      <c r="E365">
        <v>1</v>
      </c>
      <c r="F365">
        <v>1</v>
      </c>
      <c r="G365">
        <v>1992</v>
      </c>
      <c r="H365" t="s">
        <v>193</v>
      </c>
      <c r="I365" t="s">
        <v>132</v>
      </c>
      <c r="J365" t="s">
        <v>126</v>
      </c>
      <c r="K365">
        <v>67.5</v>
      </c>
      <c r="L365">
        <v>35520940</v>
      </c>
    </row>
    <row r="366" spans="1:12" x14ac:dyDescent="0.3">
      <c r="A366" t="s">
        <v>87</v>
      </c>
      <c r="B366" t="s">
        <v>88</v>
      </c>
      <c r="C366">
        <v>0</v>
      </c>
      <c r="D366">
        <v>0</v>
      </c>
      <c r="E366">
        <v>1</v>
      </c>
      <c r="F366">
        <v>1</v>
      </c>
      <c r="G366">
        <v>1992</v>
      </c>
      <c r="H366" t="s">
        <v>193</v>
      </c>
      <c r="I366" t="s">
        <v>132</v>
      </c>
    </row>
    <row r="367" spans="1:12" x14ac:dyDescent="0.3">
      <c r="A367" t="s">
        <v>214</v>
      </c>
      <c r="B367" t="s">
        <v>215</v>
      </c>
      <c r="C367">
        <v>0</v>
      </c>
      <c r="D367">
        <v>0</v>
      </c>
      <c r="E367">
        <v>1</v>
      </c>
      <c r="F367">
        <v>1</v>
      </c>
      <c r="G367">
        <v>1992</v>
      </c>
      <c r="H367" t="s">
        <v>193</v>
      </c>
      <c r="I367" t="s">
        <v>132</v>
      </c>
    </row>
    <row r="368" spans="1:12" x14ac:dyDescent="0.3">
      <c r="A368" t="s">
        <v>79</v>
      </c>
      <c r="B368" t="s">
        <v>80</v>
      </c>
      <c r="C368">
        <v>0</v>
      </c>
      <c r="D368">
        <v>0</v>
      </c>
      <c r="E368">
        <v>1</v>
      </c>
      <c r="F368">
        <v>1</v>
      </c>
      <c r="G368">
        <v>1992</v>
      </c>
      <c r="H368" t="s">
        <v>193</v>
      </c>
      <c r="I368" t="s">
        <v>132</v>
      </c>
    </row>
    <row r="369" spans="1:12" x14ac:dyDescent="0.3">
      <c r="A369" t="s">
        <v>81</v>
      </c>
      <c r="B369" t="s">
        <v>82</v>
      </c>
      <c r="C369">
        <v>0</v>
      </c>
      <c r="D369">
        <v>0</v>
      </c>
      <c r="E369">
        <v>1</v>
      </c>
      <c r="F369">
        <v>1</v>
      </c>
      <c r="G369">
        <v>1992</v>
      </c>
      <c r="H369" t="s">
        <v>193</v>
      </c>
      <c r="I369" t="s">
        <v>132</v>
      </c>
    </row>
    <row r="370" spans="1:12" x14ac:dyDescent="0.3">
      <c r="A370" t="s">
        <v>139</v>
      </c>
      <c r="B370" t="s">
        <v>140</v>
      </c>
      <c r="C370">
        <v>0</v>
      </c>
      <c r="D370">
        <v>0</v>
      </c>
      <c r="E370">
        <v>1</v>
      </c>
      <c r="F370">
        <v>1</v>
      </c>
      <c r="G370">
        <v>1992</v>
      </c>
      <c r="H370" t="s">
        <v>193</v>
      </c>
      <c r="I370" t="s">
        <v>132</v>
      </c>
    </row>
    <row r="371" spans="1:12" x14ac:dyDescent="0.3">
      <c r="A371" t="s">
        <v>216</v>
      </c>
      <c r="B371" t="s">
        <v>217</v>
      </c>
      <c r="C371">
        <v>0</v>
      </c>
      <c r="D371">
        <v>0</v>
      </c>
      <c r="E371">
        <v>1</v>
      </c>
      <c r="F371">
        <v>1</v>
      </c>
      <c r="G371">
        <v>1992</v>
      </c>
      <c r="H371" t="s">
        <v>193</v>
      </c>
      <c r="I371" t="s">
        <v>132</v>
      </c>
    </row>
    <row r="372" spans="1:12" x14ac:dyDescent="0.3">
      <c r="A372" t="s">
        <v>172</v>
      </c>
      <c r="B372" t="s">
        <v>173</v>
      </c>
      <c r="C372">
        <v>0</v>
      </c>
      <c r="D372">
        <v>0</v>
      </c>
      <c r="E372">
        <v>1</v>
      </c>
      <c r="F372">
        <v>1</v>
      </c>
      <c r="G372">
        <v>1992</v>
      </c>
      <c r="H372" t="s">
        <v>193</v>
      </c>
      <c r="I372" t="s">
        <v>132</v>
      </c>
    </row>
    <row r="373" spans="1:12" x14ac:dyDescent="0.3">
      <c r="A373" t="s">
        <v>141</v>
      </c>
      <c r="B373" t="s">
        <v>142</v>
      </c>
      <c r="C373">
        <v>0</v>
      </c>
      <c r="D373">
        <v>0</v>
      </c>
      <c r="E373">
        <v>1</v>
      </c>
      <c r="F373">
        <v>1</v>
      </c>
      <c r="G373">
        <v>1992</v>
      </c>
      <c r="H373" t="s">
        <v>193</v>
      </c>
      <c r="I373" t="s">
        <v>132</v>
      </c>
    </row>
    <row r="374" spans="1:12" x14ac:dyDescent="0.3">
      <c r="A374" t="s">
        <v>67</v>
      </c>
      <c r="B374" t="s">
        <v>68</v>
      </c>
      <c r="C374">
        <v>0</v>
      </c>
      <c r="D374">
        <v>0</v>
      </c>
      <c r="E374">
        <v>1</v>
      </c>
      <c r="F374">
        <v>1</v>
      </c>
      <c r="G374">
        <v>1992</v>
      </c>
      <c r="H374" t="s">
        <v>193</v>
      </c>
      <c r="I374" t="s">
        <v>132</v>
      </c>
    </row>
    <row r="375" spans="1:12" x14ac:dyDescent="0.3">
      <c r="A375" t="s">
        <v>12</v>
      </c>
      <c r="B375" t="s">
        <v>13</v>
      </c>
      <c r="C375">
        <v>44</v>
      </c>
      <c r="D375">
        <v>32</v>
      </c>
      <c r="E375">
        <v>25</v>
      </c>
      <c r="F375">
        <v>101</v>
      </c>
      <c r="G375">
        <v>1996</v>
      </c>
      <c r="H375" t="s">
        <v>218</v>
      </c>
      <c r="I375" t="s">
        <v>13</v>
      </c>
      <c r="J375" t="s">
        <v>13</v>
      </c>
      <c r="K375">
        <v>76.099999999999994</v>
      </c>
      <c r="L375">
        <v>269394284</v>
      </c>
    </row>
    <row r="376" spans="1:12" x14ac:dyDescent="0.3">
      <c r="A376" t="s">
        <v>16</v>
      </c>
      <c r="B376" t="s">
        <v>18</v>
      </c>
      <c r="C376">
        <v>26</v>
      </c>
      <c r="D376">
        <v>21</v>
      </c>
      <c r="E376">
        <v>16</v>
      </c>
      <c r="F376">
        <v>63</v>
      </c>
      <c r="G376">
        <v>1996</v>
      </c>
      <c r="H376" t="s">
        <v>218</v>
      </c>
      <c r="I376" t="s">
        <v>13</v>
      </c>
      <c r="J376" t="s">
        <v>18</v>
      </c>
      <c r="K376">
        <v>66</v>
      </c>
      <c r="L376">
        <v>148160121</v>
      </c>
    </row>
    <row r="377" spans="1:12" x14ac:dyDescent="0.3">
      <c r="A377" t="s">
        <v>20</v>
      </c>
      <c r="B377" t="s">
        <v>21</v>
      </c>
      <c r="C377">
        <v>20</v>
      </c>
      <c r="D377">
        <v>18</v>
      </c>
      <c r="E377">
        <v>27</v>
      </c>
      <c r="F377">
        <v>65</v>
      </c>
      <c r="G377">
        <v>1996</v>
      </c>
      <c r="H377" t="s">
        <v>218</v>
      </c>
      <c r="I377" t="s">
        <v>13</v>
      </c>
      <c r="J377" t="s">
        <v>22</v>
      </c>
      <c r="K377">
        <v>76.900000000000006</v>
      </c>
      <c r="L377">
        <v>81914834</v>
      </c>
    </row>
    <row r="378" spans="1:12" x14ac:dyDescent="0.3">
      <c r="A378" t="s">
        <v>151</v>
      </c>
      <c r="B378" t="s">
        <v>152</v>
      </c>
      <c r="C378">
        <v>16</v>
      </c>
      <c r="D378">
        <v>22</v>
      </c>
      <c r="E378">
        <v>12</v>
      </c>
      <c r="F378">
        <v>50</v>
      </c>
      <c r="G378">
        <v>1996</v>
      </c>
      <c r="H378" t="s">
        <v>218</v>
      </c>
      <c r="I378" t="s">
        <v>13</v>
      </c>
    </row>
    <row r="379" spans="1:12" x14ac:dyDescent="0.3">
      <c r="A379" t="s">
        <v>56</v>
      </c>
      <c r="B379" t="s">
        <v>57</v>
      </c>
      <c r="C379">
        <v>15</v>
      </c>
      <c r="D379">
        <v>7</v>
      </c>
      <c r="E379">
        <v>15</v>
      </c>
      <c r="F379">
        <v>37</v>
      </c>
      <c r="G379">
        <v>1996</v>
      </c>
      <c r="H379" t="s">
        <v>218</v>
      </c>
      <c r="I379" t="s">
        <v>13</v>
      </c>
      <c r="J379" t="s">
        <v>57</v>
      </c>
      <c r="K379">
        <v>78.3</v>
      </c>
      <c r="L379">
        <v>59589289</v>
      </c>
    </row>
    <row r="380" spans="1:12" x14ac:dyDescent="0.3">
      <c r="A380" t="s">
        <v>23</v>
      </c>
      <c r="B380" t="s">
        <v>24</v>
      </c>
      <c r="C380">
        <v>13</v>
      </c>
      <c r="D380">
        <v>10</v>
      </c>
      <c r="E380">
        <v>12</v>
      </c>
      <c r="F380">
        <v>35</v>
      </c>
      <c r="G380">
        <v>1996</v>
      </c>
      <c r="H380" t="s">
        <v>218</v>
      </c>
      <c r="I380" t="s">
        <v>13</v>
      </c>
      <c r="J380" t="s">
        <v>24</v>
      </c>
      <c r="K380">
        <v>78.599999999999994</v>
      </c>
      <c r="L380">
        <v>56860279</v>
      </c>
    </row>
    <row r="381" spans="1:12" x14ac:dyDescent="0.3">
      <c r="A381" t="s">
        <v>29</v>
      </c>
      <c r="B381" t="s">
        <v>30</v>
      </c>
      <c r="C381">
        <v>9</v>
      </c>
      <c r="D381">
        <v>9</v>
      </c>
      <c r="E381">
        <v>23</v>
      </c>
      <c r="F381">
        <v>41</v>
      </c>
      <c r="G381">
        <v>1996</v>
      </c>
      <c r="H381" t="s">
        <v>218</v>
      </c>
      <c r="I381" t="s">
        <v>13</v>
      </c>
      <c r="J381" t="s">
        <v>30</v>
      </c>
      <c r="K381">
        <v>78.2</v>
      </c>
      <c r="L381">
        <v>18224767</v>
      </c>
    </row>
    <row r="382" spans="1:12" x14ac:dyDescent="0.3">
      <c r="A382" t="s">
        <v>77</v>
      </c>
      <c r="B382" t="s">
        <v>78</v>
      </c>
      <c r="C382">
        <v>9</v>
      </c>
      <c r="D382">
        <v>8</v>
      </c>
      <c r="E382">
        <v>8</v>
      </c>
      <c r="F382">
        <v>25</v>
      </c>
      <c r="G382">
        <v>1996</v>
      </c>
      <c r="H382" t="s">
        <v>218</v>
      </c>
      <c r="I382" t="s">
        <v>13</v>
      </c>
    </row>
    <row r="383" spans="1:12" x14ac:dyDescent="0.3">
      <c r="A383" t="s">
        <v>219</v>
      </c>
      <c r="B383" t="s">
        <v>220</v>
      </c>
      <c r="C383">
        <v>9</v>
      </c>
      <c r="D383">
        <v>2</v>
      </c>
      <c r="E383">
        <v>12</v>
      </c>
      <c r="F383">
        <v>23</v>
      </c>
      <c r="G383">
        <v>1996</v>
      </c>
      <c r="H383" t="s">
        <v>218</v>
      </c>
      <c r="I383" t="s">
        <v>13</v>
      </c>
    </row>
    <row r="384" spans="1:12" x14ac:dyDescent="0.3">
      <c r="A384" t="s">
        <v>69</v>
      </c>
      <c r="B384" t="s">
        <v>70</v>
      </c>
      <c r="C384">
        <v>7</v>
      </c>
      <c r="D384">
        <v>15</v>
      </c>
      <c r="E384">
        <v>5</v>
      </c>
      <c r="F384">
        <v>27</v>
      </c>
      <c r="G384">
        <v>1996</v>
      </c>
      <c r="H384" t="s">
        <v>218</v>
      </c>
      <c r="I384" t="s">
        <v>13</v>
      </c>
    </row>
    <row r="385" spans="1:12" x14ac:dyDescent="0.3">
      <c r="A385" t="s">
        <v>27</v>
      </c>
      <c r="B385" t="s">
        <v>28</v>
      </c>
      <c r="C385">
        <v>7</v>
      </c>
      <c r="D385">
        <v>5</v>
      </c>
      <c r="E385">
        <v>5</v>
      </c>
      <c r="F385">
        <v>17</v>
      </c>
      <c r="G385">
        <v>1996</v>
      </c>
      <c r="H385" t="s">
        <v>218</v>
      </c>
      <c r="I385" t="s">
        <v>13</v>
      </c>
      <c r="J385" t="s">
        <v>28</v>
      </c>
      <c r="K385">
        <v>72.400000000000006</v>
      </c>
      <c r="L385">
        <v>38289000</v>
      </c>
    </row>
    <row r="386" spans="1:12" x14ac:dyDescent="0.3">
      <c r="A386" t="s">
        <v>25</v>
      </c>
      <c r="B386" t="s">
        <v>26</v>
      </c>
      <c r="C386">
        <v>7</v>
      </c>
      <c r="D386">
        <v>4</v>
      </c>
      <c r="E386">
        <v>10</v>
      </c>
      <c r="F386">
        <v>21</v>
      </c>
      <c r="G386">
        <v>1996</v>
      </c>
      <c r="H386" t="s">
        <v>218</v>
      </c>
      <c r="I386" t="s">
        <v>13</v>
      </c>
      <c r="J386" t="s">
        <v>26</v>
      </c>
      <c r="K386">
        <v>70.7</v>
      </c>
      <c r="L386">
        <v>10311235</v>
      </c>
    </row>
    <row r="387" spans="1:12" x14ac:dyDescent="0.3">
      <c r="A387" t="s">
        <v>131</v>
      </c>
      <c r="B387" t="s">
        <v>132</v>
      </c>
      <c r="C387">
        <v>5</v>
      </c>
      <c r="D387">
        <v>6</v>
      </c>
      <c r="E387">
        <v>6</v>
      </c>
      <c r="F387">
        <v>17</v>
      </c>
      <c r="G387">
        <v>1996</v>
      </c>
      <c r="H387" t="s">
        <v>218</v>
      </c>
      <c r="I387" t="s">
        <v>13</v>
      </c>
      <c r="J387" t="s">
        <v>132</v>
      </c>
      <c r="K387">
        <v>78.3</v>
      </c>
      <c r="L387">
        <v>39884246</v>
      </c>
    </row>
    <row r="388" spans="1:12" x14ac:dyDescent="0.3">
      <c r="A388" t="s">
        <v>41</v>
      </c>
      <c r="B388" t="s">
        <v>42</v>
      </c>
      <c r="C388">
        <v>4</v>
      </c>
      <c r="D388">
        <v>7</v>
      </c>
      <c r="E388">
        <v>9</v>
      </c>
      <c r="F388">
        <v>20</v>
      </c>
      <c r="G388">
        <v>1996</v>
      </c>
      <c r="H388" t="s">
        <v>218</v>
      </c>
      <c r="I388" t="s">
        <v>13</v>
      </c>
      <c r="K388">
        <v>74.358139534883705</v>
      </c>
      <c r="L388">
        <v>22619005</v>
      </c>
    </row>
    <row r="389" spans="1:12" x14ac:dyDescent="0.3">
      <c r="A389" t="s">
        <v>43</v>
      </c>
      <c r="B389" t="s">
        <v>44</v>
      </c>
      <c r="C389">
        <v>4</v>
      </c>
      <c r="D389">
        <v>5</v>
      </c>
      <c r="E389">
        <v>10</v>
      </c>
      <c r="F389">
        <v>19</v>
      </c>
      <c r="G389">
        <v>1996</v>
      </c>
      <c r="H389" t="s">
        <v>218</v>
      </c>
      <c r="I389" t="s">
        <v>13</v>
      </c>
      <c r="J389" t="s">
        <v>45</v>
      </c>
      <c r="K389">
        <v>77.599999999999994</v>
      </c>
      <c r="L389">
        <v>15530500</v>
      </c>
    </row>
    <row r="390" spans="1:12" x14ac:dyDescent="0.3">
      <c r="A390" t="s">
        <v>119</v>
      </c>
      <c r="B390" t="s">
        <v>120</v>
      </c>
      <c r="C390">
        <v>4</v>
      </c>
      <c r="D390">
        <v>4</v>
      </c>
      <c r="E390">
        <v>0</v>
      </c>
      <c r="F390">
        <v>8</v>
      </c>
      <c r="G390">
        <v>1996</v>
      </c>
      <c r="H390" t="s">
        <v>218</v>
      </c>
      <c r="I390" t="s">
        <v>13</v>
      </c>
      <c r="J390" t="s">
        <v>121</v>
      </c>
      <c r="K390">
        <v>78</v>
      </c>
      <c r="L390">
        <v>10608801</v>
      </c>
    </row>
    <row r="391" spans="1:12" x14ac:dyDescent="0.3">
      <c r="A391" t="s">
        <v>221</v>
      </c>
      <c r="B391" t="s">
        <v>222</v>
      </c>
      <c r="C391">
        <v>4</v>
      </c>
      <c r="D391">
        <v>3</v>
      </c>
      <c r="E391">
        <v>4</v>
      </c>
      <c r="F391">
        <v>11</v>
      </c>
      <c r="G391">
        <v>1996</v>
      </c>
      <c r="H391" t="s">
        <v>218</v>
      </c>
      <c r="I391" t="s">
        <v>13</v>
      </c>
      <c r="J391" t="s">
        <v>222</v>
      </c>
      <c r="K391">
        <v>74</v>
      </c>
      <c r="L391">
        <v>10315353</v>
      </c>
    </row>
    <row r="392" spans="1:12" x14ac:dyDescent="0.3">
      <c r="A392" t="s">
        <v>60</v>
      </c>
      <c r="B392" t="s">
        <v>61</v>
      </c>
      <c r="C392">
        <v>4</v>
      </c>
      <c r="D392">
        <v>3</v>
      </c>
      <c r="E392">
        <v>0</v>
      </c>
      <c r="F392">
        <v>7</v>
      </c>
      <c r="G392">
        <v>1996</v>
      </c>
      <c r="H392" t="s">
        <v>218</v>
      </c>
      <c r="I392" t="s">
        <v>13</v>
      </c>
      <c r="J392" t="s">
        <v>62</v>
      </c>
      <c r="K392">
        <v>79.099999999999994</v>
      </c>
      <c r="L392">
        <v>7071851</v>
      </c>
    </row>
    <row r="393" spans="1:12" x14ac:dyDescent="0.3">
      <c r="A393" t="s">
        <v>50</v>
      </c>
      <c r="B393" t="s">
        <v>51</v>
      </c>
      <c r="C393">
        <v>4</v>
      </c>
      <c r="D393">
        <v>1</v>
      </c>
      <c r="E393">
        <v>1</v>
      </c>
      <c r="F393">
        <v>6</v>
      </c>
      <c r="G393">
        <v>1996</v>
      </c>
      <c r="H393" t="s">
        <v>218</v>
      </c>
      <c r="I393" t="s">
        <v>13</v>
      </c>
      <c r="J393" t="s">
        <v>102</v>
      </c>
      <c r="K393">
        <v>75.7</v>
      </c>
      <c r="L393">
        <v>5261503</v>
      </c>
    </row>
    <row r="394" spans="1:12" x14ac:dyDescent="0.3">
      <c r="A394" t="s">
        <v>46</v>
      </c>
      <c r="B394" t="s">
        <v>47</v>
      </c>
      <c r="C394">
        <v>4</v>
      </c>
      <c r="D394">
        <v>1</v>
      </c>
      <c r="E394">
        <v>1</v>
      </c>
      <c r="F394">
        <v>6</v>
      </c>
      <c r="G394">
        <v>1996</v>
      </c>
      <c r="H394" t="s">
        <v>218</v>
      </c>
      <c r="I394" t="s">
        <v>13</v>
      </c>
      <c r="J394" t="s">
        <v>47</v>
      </c>
      <c r="K394">
        <v>69.7</v>
      </c>
      <c r="L394">
        <v>60671000</v>
      </c>
    </row>
    <row r="395" spans="1:12" x14ac:dyDescent="0.3">
      <c r="A395" t="s">
        <v>58</v>
      </c>
      <c r="B395" t="s">
        <v>59</v>
      </c>
      <c r="C395">
        <v>3</v>
      </c>
      <c r="D395">
        <v>11</v>
      </c>
      <c r="E395">
        <v>8</v>
      </c>
      <c r="F395">
        <v>22</v>
      </c>
      <c r="G395">
        <v>1996</v>
      </c>
      <c r="H395" t="s">
        <v>218</v>
      </c>
      <c r="I395" t="s">
        <v>13</v>
      </c>
      <c r="J395" t="s">
        <v>59</v>
      </c>
      <c r="K395">
        <v>78.099999999999994</v>
      </c>
      <c r="L395">
        <v>29610218</v>
      </c>
    </row>
    <row r="396" spans="1:12" x14ac:dyDescent="0.3">
      <c r="A396" t="s">
        <v>35</v>
      </c>
      <c r="B396" t="s">
        <v>36</v>
      </c>
      <c r="C396">
        <v>3</v>
      </c>
      <c r="D396">
        <v>7</v>
      </c>
      <c r="E396">
        <v>5</v>
      </c>
      <c r="F396">
        <v>15</v>
      </c>
      <c r="G396">
        <v>1996</v>
      </c>
      <c r="H396" t="s">
        <v>218</v>
      </c>
      <c r="I396" t="s">
        <v>13</v>
      </c>
      <c r="K396">
        <v>74.358139534883705</v>
      </c>
      <c r="L396">
        <v>8362826</v>
      </c>
    </row>
    <row r="397" spans="1:12" x14ac:dyDescent="0.3">
      <c r="A397" t="s">
        <v>19</v>
      </c>
      <c r="B397" t="s">
        <v>15</v>
      </c>
      <c r="C397">
        <v>3</v>
      </c>
      <c r="D397">
        <v>6</v>
      </c>
      <c r="E397">
        <v>5</v>
      </c>
      <c r="F397">
        <v>14</v>
      </c>
      <c r="G397">
        <v>1996</v>
      </c>
      <c r="H397" t="s">
        <v>218</v>
      </c>
      <c r="I397" t="s">
        <v>13</v>
      </c>
      <c r="J397" t="s">
        <v>15</v>
      </c>
      <c r="K397">
        <v>80.3</v>
      </c>
      <c r="L397">
        <v>125864000</v>
      </c>
    </row>
    <row r="398" spans="1:12" x14ac:dyDescent="0.3">
      <c r="A398" t="s">
        <v>223</v>
      </c>
      <c r="B398" t="s">
        <v>224</v>
      </c>
      <c r="C398">
        <v>3</v>
      </c>
      <c r="D398">
        <v>4</v>
      </c>
      <c r="E398">
        <v>4</v>
      </c>
      <c r="F398">
        <v>11</v>
      </c>
      <c r="G398">
        <v>1996</v>
      </c>
      <c r="H398" t="s">
        <v>218</v>
      </c>
      <c r="I398" t="s">
        <v>13</v>
      </c>
    </row>
    <row r="399" spans="1:12" x14ac:dyDescent="0.3">
      <c r="A399" t="s">
        <v>85</v>
      </c>
      <c r="B399" t="s">
        <v>86</v>
      </c>
      <c r="C399">
        <v>3</v>
      </c>
      <c r="D399">
        <v>3</v>
      </c>
      <c r="E399">
        <v>9</v>
      </c>
      <c r="F399">
        <v>15</v>
      </c>
      <c r="G399">
        <v>1996</v>
      </c>
      <c r="H399" t="s">
        <v>218</v>
      </c>
      <c r="I399" t="s">
        <v>13</v>
      </c>
      <c r="J399" t="s">
        <v>86</v>
      </c>
      <c r="K399">
        <v>68.8</v>
      </c>
      <c r="L399">
        <v>163767821</v>
      </c>
    </row>
    <row r="400" spans="1:12" x14ac:dyDescent="0.3">
      <c r="A400" t="s">
        <v>39</v>
      </c>
      <c r="B400" t="s">
        <v>40</v>
      </c>
      <c r="C400">
        <v>3</v>
      </c>
      <c r="D400">
        <v>2</v>
      </c>
      <c r="E400">
        <v>1</v>
      </c>
      <c r="F400">
        <v>6</v>
      </c>
      <c r="G400">
        <v>1996</v>
      </c>
      <c r="H400" t="s">
        <v>218</v>
      </c>
      <c r="I400" t="s">
        <v>13</v>
      </c>
      <c r="J400" t="s">
        <v>40</v>
      </c>
      <c r="K400">
        <v>77.099999999999994</v>
      </c>
      <c r="L400">
        <v>3732000</v>
      </c>
    </row>
    <row r="401" spans="1:12" x14ac:dyDescent="0.3">
      <c r="A401" t="s">
        <v>202</v>
      </c>
      <c r="B401" t="s">
        <v>203</v>
      </c>
      <c r="C401">
        <v>3</v>
      </c>
      <c r="D401">
        <v>1</v>
      </c>
      <c r="E401">
        <v>1</v>
      </c>
      <c r="F401">
        <v>5</v>
      </c>
      <c r="G401">
        <v>1996</v>
      </c>
      <c r="H401" t="s">
        <v>218</v>
      </c>
      <c r="I401" t="s">
        <v>13</v>
      </c>
      <c r="J401" t="s">
        <v>204</v>
      </c>
      <c r="K401">
        <v>60.7</v>
      </c>
      <c r="L401">
        <v>42898520</v>
      </c>
    </row>
    <row r="402" spans="1:12" x14ac:dyDescent="0.3">
      <c r="A402" t="s">
        <v>89</v>
      </c>
      <c r="B402" t="s">
        <v>90</v>
      </c>
      <c r="C402">
        <v>3</v>
      </c>
      <c r="D402">
        <v>0</v>
      </c>
      <c r="E402">
        <v>1</v>
      </c>
      <c r="F402">
        <v>4</v>
      </c>
      <c r="G402">
        <v>1996</v>
      </c>
      <c r="H402" t="s">
        <v>218</v>
      </c>
      <c r="I402" t="s">
        <v>13</v>
      </c>
      <c r="J402" t="s">
        <v>90</v>
      </c>
      <c r="K402">
        <v>75.900000000000006</v>
      </c>
      <c r="L402">
        <v>3626087</v>
      </c>
    </row>
    <row r="403" spans="1:12" x14ac:dyDescent="0.3">
      <c r="A403" t="s">
        <v>48</v>
      </c>
      <c r="B403" t="s">
        <v>49</v>
      </c>
      <c r="C403">
        <v>2</v>
      </c>
      <c r="D403">
        <v>4</v>
      </c>
      <c r="E403">
        <v>2</v>
      </c>
      <c r="F403">
        <v>8</v>
      </c>
      <c r="G403">
        <v>1996</v>
      </c>
      <c r="H403" t="s">
        <v>218</v>
      </c>
      <c r="I403" t="s">
        <v>13</v>
      </c>
      <c r="J403" t="s">
        <v>49</v>
      </c>
      <c r="K403">
        <v>79.2</v>
      </c>
      <c r="L403">
        <v>8840999</v>
      </c>
    </row>
    <row r="404" spans="1:12" x14ac:dyDescent="0.3">
      <c r="A404" t="s">
        <v>103</v>
      </c>
      <c r="B404" t="s">
        <v>104</v>
      </c>
      <c r="C404">
        <v>2</v>
      </c>
      <c r="D404">
        <v>2</v>
      </c>
      <c r="E404">
        <v>3</v>
      </c>
      <c r="F404">
        <v>7</v>
      </c>
      <c r="G404">
        <v>1996</v>
      </c>
      <c r="H404" t="s">
        <v>218</v>
      </c>
      <c r="I404" t="s">
        <v>13</v>
      </c>
      <c r="J404" t="s">
        <v>104</v>
      </c>
      <c r="K404">
        <v>78.3</v>
      </c>
      <c r="L404">
        <v>4381339</v>
      </c>
    </row>
    <row r="405" spans="1:12" x14ac:dyDescent="0.3">
      <c r="A405" t="s">
        <v>54</v>
      </c>
      <c r="B405" t="s">
        <v>55</v>
      </c>
      <c r="C405">
        <v>2</v>
      </c>
      <c r="D405">
        <v>2</v>
      </c>
      <c r="E405">
        <v>2</v>
      </c>
      <c r="F405">
        <v>6</v>
      </c>
      <c r="G405">
        <v>1996</v>
      </c>
      <c r="H405" t="s">
        <v>218</v>
      </c>
      <c r="I405" t="s">
        <v>13</v>
      </c>
      <c r="J405" t="s">
        <v>55</v>
      </c>
      <c r="K405">
        <v>77.3</v>
      </c>
      <c r="L405">
        <v>10156641</v>
      </c>
    </row>
    <row r="406" spans="1:12" x14ac:dyDescent="0.3">
      <c r="A406" t="s">
        <v>95</v>
      </c>
      <c r="B406" t="s">
        <v>96</v>
      </c>
      <c r="C406">
        <v>2</v>
      </c>
      <c r="D406">
        <v>1</v>
      </c>
      <c r="E406">
        <v>3</v>
      </c>
      <c r="F406">
        <v>6</v>
      </c>
      <c r="G406">
        <v>1996</v>
      </c>
      <c r="H406" t="s">
        <v>218</v>
      </c>
      <c r="I406" t="s">
        <v>13</v>
      </c>
    </row>
    <row r="407" spans="1:12" x14ac:dyDescent="0.3">
      <c r="A407" t="s">
        <v>123</v>
      </c>
      <c r="B407" t="s">
        <v>124</v>
      </c>
      <c r="C407">
        <v>2</v>
      </c>
      <c r="D407">
        <v>1</v>
      </c>
      <c r="E407">
        <v>2</v>
      </c>
      <c r="F407">
        <v>5</v>
      </c>
      <c r="G407">
        <v>1996</v>
      </c>
      <c r="H407" t="s">
        <v>218</v>
      </c>
      <c r="I407" t="s">
        <v>13</v>
      </c>
    </row>
    <row r="408" spans="1:12" x14ac:dyDescent="0.3">
      <c r="A408" t="s">
        <v>163</v>
      </c>
      <c r="B408" t="s">
        <v>164</v>
      </c>
      <c r="C408">
        <v>2</v>
      </c>
      <c r="D408">
        <v>0</v>
      </c>
      <c r="E408">
        <v>1</v>
      </c>
      <c r="F408">
        <v>3</v>
      </c>
      <c r="G408">
        <v>1996</v>
      </c>
      <c r="H408" t="s">
        <v>218</v>
      </c>
      <c r="I408" t="s">
        <v>13</v>
      </c>
    </row>
    <row r="409" spans="1:12" x14ac:dyDescent="0.3">
      <c r="A409" t="s">
        <v>63</v>
      </c>
      <c r="B409" t="s">
        <v>64</v>
      </c>
      <c r="C409">
        <v>2</v>
      </c>
      <c r="D409">
        <v>0</v>
      </c>
      <c r="E409">
        <v>1</v>
      </c>
      <c r="F409">
        <v>3</v>
      </c>
      <c r="G409">
        <v>1996</v>
      </c>
      <c r="H409" t="s">
        <v>218</v>
      </c>
      <c r="I409" t="s">
        <v>13</v>
      </c>
    </row>
    <row r="410" spans="1:12" x14ac:dyDescent="0.3">
      <c r="A410" t="s">
        <v>33</v>
      </c>
      <c r="B410" t="s">
        <v>34</v>
      </c>
      <c r="C410">
        <v>1</v>
      </c>
      <c r="D410">
        <v>8</v>
      </c>
      <c r="E410">
        <v>6</v>
      </c>
      <c r="F410">
        <v>15</v>
      </c>
      <c r="G410">
        <v>1996</v>
      </c>
      <c r="H410" t="s">
        <v>218</v>
      </c>
      <c r="I410" t="s">
        <v>13</v>
      </c>
    </row>
    <row r="411" spans="1:12" x14ac:dyDescent="0.3">
      <c r="A411" t="s">
        <v>225</v>
      </c>
      <c r="B411" t="s">
        <v>226</v>
      </c>
      <c r="C411">
        <v>1</v>
      </c>
      <c r="D411">
        <v>6</v>
      </c>
      <c r="E411">
        <v>8</v>
      </c>
      <c r="F411">
        <v>15</v>
      </c>
      <c r="G411">
        <v>1996</v>
      </c>
      <c r="H411" t="s">
        <v>218</v>
      </c>
      <c r="I411" t="s">
        <v>13</v>
      </c>
    </row>
    <row r="412" spans="1:12" x14ac:dyDescent="0.3">
      <c r="A412" t="s">
        <v>91</v>
      </c>
      <c r="B412" t="s">
        <v>92</v>
      </c>
      <c r="C412">
        <v>1</v>
      </c>
      <c r="D412">
        <v>4</v>
      </c>
      <c r="E412">
        <v>3</v>
      </c>
      <c r="F412">
        <v>8</v>
      </c>
      <c r="G412">
        <v>1996</v>
      </c>
      <c r="H412" t="s">
        <v>218</v>
      </c>
      <c r="I412" t="s">
        <v>13</v>
      </c>
    </row>
    <row r="413" spans="1:12" x14ac:dyDescent="0.3">
      <c r="A413" t="s">
        <v>115</v>
      </c>
      <c r="B413" t="s">
        <v>116</v>
      </c>
      <c r="C413">
        <v>1</v>
      </c>
      <c r="D413">
        <v>3</v>
      </c>
      <c r="E413">
        <v>2</v>
      </c>
      <c r="F413">
        <v>6</v>
      </c>
      <c r="G413">
        <v>1996</v>
      </c>
      <c r="H413" t="s">
        <v>218</v>
      </c>
      <c r="I413" t="s">
        <v>13</v>
      </c>
    </row>
    <row r="414" spans="1:12" x14ac:dyDescent="0.3">
      <c r="A414" t="s">
        <v>37</v>
      </c>
      <c r="B414" t="s">
        <v>38</v>
      </c>
      <c r="C414">
        <v>1</v>
      </c>
      <c r="D414">
        <v>2</v>
      </c>
      <c r="E414">
        <v>1</v>
      </c>
      <c r="F414">
        <v>4</v>
      </c>
      <c r="G414">
        <v>1996</v>
      </c>
      <c r="H414" t="s">
        <v>218</v>
      </c>
      <c r="I414" t="s">
        <v>13</v>
      </c>
      <c r="J414" t="s">
        <v>38</v>
      </c>
      <c r="K414">
        <v>76.900000000000006</v>
      </c>
      <c r="L414">
        <v>5124573</v>
      </c>
    </row>
    <row r="415" spans="1:12" x14ac:dyDescent="0.3">
      <c r="A415" t="s">
        <v>180</v>
      </c>
      <c r="B415" t="s">
        <v>181</v>
      </c>
      <c r="C415">
        <v>1</v>
      </c>
      <c r="D415">
        <v>1</v>
      </c>
      <c r="E415">
        <v>2</v>
      </c>
      <c r="F415">
        <v>4</v>
      </c>
      <c r="G415">
        <v>1996</v>
      </c>
      <c r="H415" t="s">
        <v>218</v>
      </c>
      <c r="I415" t="s">
        <v>13</v>
      </c>
      <c r="J415" t="s">
        <v>182</v>
      </c>
      <c r="K415">
        <v>64.599999999999994</v>
      </c>
      <c r="L415">
        <v>199914831</v>
      </c>
    </row>
    <row r="416" spans="1:12" x14ac:dyDescent="0.3">
      <c r="A416" t="s">
        <v>227</v>
      </c>
      <c r="B416" t="s">
        <v>228</v>
      </c>
      <c r="C416">
        <v>1</v>
      </c>
      <c r="D416">
        <v>1</v>
      </c>
      <c r="E416">
        <v>2</v>
      </c>
      <c r="F416">
        <v>4</v>
      </c>
      <c r="G416">
        <v>1996</v>
      </c>
      <c r="H416" t="s">
        <v>218</v>
      </c>
      <c r="I416" t="s">
        <v>13</v>
      </c>
    </row>
    <row r="417" spans="1:12" x14ac:dyDescent="0.3">
      <c r="A417" t="s">
        <v>83</v>
      </c>
      <c r="B417" t="s">
        <v>84</v>
      </c>
      <c r="C417">
        <v>1</v>
      </c>
      <c r="D417">
        <v>1</v>
      </c>
      <c r="E417">
        <v>1</v>
      </c>
      <c r="F417">
        <v>3</v>
      </c>
      <c r="G417">
        <v>1996</v>
      </c>
      <c r="H417" t="s">
        <v>218</v>
      </c>
      <c r="I417" t="s">
        <v>13</v>
      </c>
    </row>
    <row r="418" spans="1:12" x14ac:dyDescent="0.3">
      <c r="A418" t="s">
        <v>229</v>
      </c>
      <c r="B418" t="s">
        <v>230</v>
      </c>
      <c r="C418">
        <v>1</v>
      </c>
      <c r="D418">
        <v>1</v>
      </c>
      <c r="E418">
        <v>1</v>
      </c>
      <c r="F418">
        <v>3</v>
      </c>
      <c r="G418">
        <v>1996</v>
      </c>
      <c r="H418" t="s">
        <v>218</v>
      </c>
      <c r="I418" t="s">
        <v>13</v>
      </c>
    </row>
    <row r="419" spans="1:12" x14ac:dyDescent="0.3">
      <c r="A419" t="s">
        <v>231</v>
      </c>
      <c r="B419" t="s">
        <v>232</v>
      </c>
      <c r="C419">
        <v>1</v>
      </c>
      <c r="D419">
        <v>1</v>
      </c>
      <c r="E419">
        <v>0</v>
      </c>
      <c r="F419">
        <v>2</v>
      </c>
      <c r="G419">
        <v>1996</v>
      </c>
      <c r="H419" t="s">
        <v>218</v>
      </c>
      <c r="I419" t="s">
        <v>13</v>
      </c>
    </row>
    <row r="420" spans="1:12" x14ac:dyDescent="0.3">
      <c r="A420" t="s">
        <v>205</v>
      </c>
      <c r="B420" t="s">
        <v>206</v>
      </c>
      <c r="C420">
        <v>1</v>
      </c>
      <c r="D420">
        <v>1</v>
      </c>
      <c r="E420">
        <v>0</v>
      </c>
      <c r="F420">
        <v>2</v>
      </c>
      <c r="G420">
        <v>1996</v>
      </c>
      <c r="H420" t="s">
        <v>218</v>
      </c>
      <c r="I420" t="s">
        <v>13</v>
      </c>
      <c r="K420">
        <v>74.358139534883705</v>
      </c>
      <c r="L420">
        <v>4574853</v>
      </c>
    </row>
    <row r="421" spans="1:12" x14ac:dyDescent="0.3">
      <c r="A421" t="s">
        <v>134</v>
      </c>
      <c r="B421" t="s">
        <v>135</v>
      </c>
      <c r="C421">
        <v>1</v>
      </c>
      <c r="D421">
        <v>0</v>
      </c>
      <c r="E421">
        <v>1</v>
      </c>
      <c r="F421">
        <v>2</v>
      </c>
      <c r="G421">
        <v>1996</v>
      </c>
      <c r="H421" t="s">
        <v>218</v>
      </c>
      <c r="I421" t="s">
        <v>13</v>
      </c>
      <c r="J421" t="s">
        <v>136</v>
      </c>
      <c r="K421">
        <v>75.3</v>
      </c>
      <c r="L421">
        <v>10063945</v>
      </c>
    </row>
    <row r="422" spans="1:12" x14ac:dyDescent="0.3">
      <c r="A422" t="s">
        <v>141</v>
      </c>
      <c r="B422" t="s">
        <v>142</v>
      </c>
      <c r="C422">
        <v>1</v>
      </c>
      <c r="D422">
        <v>0</v>
      </c>
      <c r="E422">
        <v>1</v>
      </c>
      <c r="F422">
        <v>2</v>
      </c>
      <c r="G422">
        <v>1996</v>
      </c>
      <c r="H422" t="s">
        <v>218</v>
      </c>
      <c r="I422" t="s">
        <v>13</v>
      </c>
    </row>
    <row r="423" spans="1:12" x14ac:dyDescent="0.3">
      <c r="A423" t="s">
        <v>233</v>
      </c>
      <c r="B423" t="s">
        <v>234</v>
      </c>
      <c r="C423">
        <v>1</v>
      </c>
      <c r="D423">
        <v>0</v>
      </c>
      <c r="E423">
        <v>0</v>
      </c>
      <c r="F423">
        <v>1</v>
      </c>
      <c r="G423">
        <v>1996</v>
      </c>
      <c r="H423" t="s">
        <v>218</v>
      </c>
      <c r="I423" t="s">
        <v>13</v>
      </c>
    </row>
    <row r="424" spans="1:12" x14ac:dyDescent="0.3">
      <c r="A424" t="s">
        <v>177</v>
      </c>
      <c r="B424" t="s">
        <v>178</v>
      </c>
      <c r="C424">
        <v>1</v>
      </c>
      <c r="D424">
        <v>0</v>
      </c>
      <c r="E424">
        <v>0</v>
      </c>
      <c r="F424">
        <v>1</v>
      </c>
      <c r="G424">
        <v>1996</v>
      </c>
      <c r="H424" t="s">
        <v>218</v>
      </c>
      <c r="I424" t="s">
        <v>13</v>
      </c>
      <c r="J424" t="s">
        <v>179</v>
      </c>
      <c r="K424">
        <v>76.8</v>
      </c>
      <c r="L424">
        <v>3520866</v>
      </c>
    </row>
    <row r="425" spans="1:12" x14ac:dyDescent="0.3">
      <c r="A425" t="s">
        <v>235</v>
      </c>
      <c r="B425" t="s">
        <v>236</v>
      </c>
      <c r="C425">
        <v>1</v>
      </c>
      <c r="D425">
        <v>0</v>
      </c>
      <c r="E425">
        <v>0</v>
      </c>
      <c r="F425">
        <v>1</v>
      </c>
      <c r="G425">
        <v>1996</v>
      </c>
      <c r="H425" t="s">
        <v>218</v>
      </c>
      <c r="I425" t="s">
        <v>13</v>
      </c>
    </row>
    <row r="426" spans="1:12" x14ac:dyDescent="0.3">
      <c r="A426" t="s">
        <v>237</v>
      </c>
      <c r="B426" t="s">
        <v>238</v>
      </c>
      <c r="C426">
        <v>1</v>
      </c>
      <c r="D426">
        <v>0</v>
      </c>
      <c r="E426">
        <v>0</v>
      </c>
      <c r="F426">
        <v>1</v>
      </c>
      <c r="G426">
        <v>1996</v>
      </c>
      <c r="H426" t="s">
        <v>218</v>
      </c>
      <c r="I426" t="s">
        <v>13</v>
      </c>
    </row>
    <row r="427" spans="1:12" x14ac:dyDescent="0.3">
      <c r="A427" t="s">
        <v>161</v>
      </c>
      <c r="B427" t="s">
        <v>162</v>
      </c>
      <c r="C427">
        <v>1</v>
      </c>
      <c r="D427">
        <v>0</v>
      </c>
      <c r="E427">
        <v>0</v>
      </c>
      <c r="F427">
        <v>1</v>
      </c>
      <c r="G427">
        <v>1996</v>
      </c>
      <c r="H427" t="s">
        <v>218</v>
      </c>
      <c r="I427" t="s">
        <v>13</v>
      </c>
    </row>
    <row r="428" spans="1:12" x14ac:dyDescent="0.3">
      <c r="A428" t="s">
        <v>75</v>
      </c>
      <c r="B428" t="s">
        <v>76</v>
      </c>
      <c r="C428">
        <v>0</v>
      </c>
      <c r="D428">
        <v>2</v>
      </c>
      <c r="E428">
        <v>1</v>
      </c>
      <c r="F428">
        <v>3</v>
      </c>
      <c r="G428">
        <v>1996</v>
      </c>
      <c r="H428" t="s">
        <v>218</v>
      </c>
      <c r="I428" t="s">
        <v>13</v>
      </c>
      <c r="K428">
        <v>74.358139534883705</v>
      </c>
      <c r="L428">
        <v>35195575</v>
      </c>
    </row>
    <row r="429" spans="1:12" x14ac:dyDescent="0.3">
      <c r="A429" t="s">
        <v>200</v>
      </c>
      <c r="B429" t="s">
        <v>201</v>
      </c>
      <c r="C429">
        <v>0</v>
      </c>
      <c r="D429">
        <v>2</v>
      </c>
      <c r="E429">
        <v>0</v>
      </c>
      <c r="F429">
        <v>2</v>
      </c>
      <c r="G429">
        <v>1996</v>
      </c>
      <c r="H429" t="s">
        <v>218</v>
      </c>
      <c r="I429" t="s">
        <v>13</v>
      </c>
    </row>
    <row r="430" spans="1:12" x14ac:dyDescent="0.3">
      <c r="A430" t="s">
        <v>211</v>
      </c>
      <c r="B430" t="s">
        <v>212</v>
      </c>
      <c r="C430">
        <v>0</v>
      </c>
      <c r="D430">
        <v>2</v>
      </c>
      <c r="E430">
        <v>0</v>
      </c>
      <c r="F430">
        <v>2</v>
      </c>
      <c r="G430">
        <v>1996</v>
      </c>
      <c r="H430" t="s">
        <v>218</v>
      </c>
      <c r="I430" t="s">
        <v>13</v>
      </c>
      <c r="J430" t="s">
        <v>213</v>
      </c>
      <c r="K430">
        <v>75.099999999999994</v>
      </c>
      <c r="L430">
        <v>1991169</v>
      </c>
    </row>
    <row r="431" spans="1:12" x14ac:dyDescent="0.3">
      <c r="A431" t="s">
        <v>107</v>
      </c>
      <c r="B431" t="s">
        <v>108</v>
      </c>
      <c r="C431">
        <v>0</v>
      </c>
      <c r="D431">
        <v>1</v>
      </c>
      <c r="E431">
        <v>2</v>
      </c>
      <c r="F431">
        <v>3</v>
      </c>
      <c r="G431">
        <v>1996</v>
      </c>
      <c r="H431" t="s">
        <v>218</v>
      </c>
      <c r="I431" t="s">
        <v>13</v>
      </c>
      <c r="J431" t="s">
        <v>108</v>
      </c>
      <c r="K431">
        <v>77</v>
      </c>
      <c r="L431">
        <v>7959016</v>
      </c>
    </row>
    <row r="432" spans="1:12" x14ac:dyDescent="0.3">
      <c r="A432" t="s">
        <v>214</v>
      </c>
      <c r="B432" t="s">
        <v>215</v>
      </c>
      <c r="C432">
        <v>0</v>
      </c>
      <c r="D432">
        <v>1</v>
      </c>
      <c r="E432">
        <v>1</v>
      </c>
      <c r="F432">
        <v>2</v>
      </c>
      <c r="G432">
        <v>1996</v>
      </c>
      <c r="H432" t="s">
        <v>218</v>
      </c>
      <c r="I432" t="s">
        <v>13</v>
      </c>
    </row>
    <row r="433" spans="1:12" x14ac:dyDescent="0.3">
      <c r="A433" t="s">
        <v>239</v>
      </c>
      <c r="B433" t="s">
        <v>240</v>
      </c>
      <c r="C433">
        <v>0</v>
      </c>
      <c r="D433">
        <v>1</v>
      </c>
      <c r="E433">
        <v>1</v>
      </c>
      <c r="F433">
        <v>2</v>
      </c>
      <c r="G433">
        <v>1996</v>
      </c>
      <c r="H433" t="s">
        <v>218</v>
      </c>
      <c r="I433" t="s">
        <v>13</v>
      </c>
    </row>
    <row r="434" spans="1:12" x14ac:dyDescent="0.3">
      <c r="A434" t="s">
        <v>241</v>
      </c>
      <c r="B434" t="s">
        <v>242</v>
      </c>
      <c r="C434">
        <v>0</v>
      </c>
      <c r="D434">
        <v>1</v>
      </c>
      <c r="E434">
        <v>1</v>
      </c>
      <c r="F434">
        <v>2</v>
      </c>
      <c r="G434">
        <v>1996</v>
      </c>
      <c r="H434" t="s">
        <v>218</v>
      </c>
      <c r="I434" t="s">
        <v>13</v>
      </c>
    </row>
    <row r="435" spans="1:12" x14ac:dyDescent="0.3">
      <c r="A435" t="s">
        <v>243</v>
      </c>
      <c r="B435" t="s">
        <v>244</v>
      </c>
      <c r="C435">
        <v>0</v>
      </c>
      <c r="D435">
        <v>1</v>
      </c>
      <c r="E435">
        <v>0</v>
      </c>
      <c r="F435">
        <v>1</v>
      </c>
      <c r="G435">
        <v>1996</v>
      </c>
      <c r="H435" t="s">
        <v>218</v>
      </c>
      <c r="I435" t="s">
        <v>13</v>
      </c>
    </row>
    <row r="436" spans="1:12" x14ac:dyDescent="0.3">
      <c r="A436" t="s">
        <v>117</v>
      </c>
      <c r="B436" t="s">
        <v>118</v>
      </c>
      <c r="C436">
        <v>0</v>
      </c>
      <c r="D436">
        <v>1</v>
      </c>
      <c r="E436">
        <v>0</v>
      </c>
      <c r="F436">
        <v>1</v>
      </c>
      <c r="G436">
        <v>1996</v>
      </c>
      <c r="H436" t="s">
        <v>218</v>
      </c>
      <c r="I436" t="s">
        <v>13</v>
      </c>
    </row>
    <row r="437" spans="1:12" x14ac:dyDescent="0.3">
      <c r="A437" t="s">
        <v>198</v>
      </c>
      <c r="B437" t="s">
        <v>199</v>
      </c>
      <c r="C437">
        <v>0</v>
      </c>
      <c r="D437">
        <v>1</v>
      </c>
      <c r="E437">
        <v>0</v>
      </c>
      <c r="F437">
        <v>1</v>
      </c>
      <c r="G437">
        <v>1996</v>
      </c>
      <c r="H437" t="s">
        <v>218</v>
      </c>
      <c r="I437" t="s">
        <v>13</v>
      </c>
      <c r="K437">
        <v>74.358139534883705</v>
      </c>
      <c r="L437">
        <v>2457226</v>
      </c>
    </row>
    <row r="438" spans="1:12" x14ac:dyDescent="0.3">
      <c r="A438" t="s">
        <v>81</v>
      </c>
      <c r="B438" t="s">
        <v>82</v>
      </c>
      <c r="C438">
        <v>0</v>
      </c>
      <c r="D438">
        <v>1</v>
      </c>
      <c r="E438">
        <v>0</v>
      </c>
      <c r="F438">
        <v>1</v>
      </c>
      <c r="G438">
        <v>1996</v>
      </c>
      <c r="H438" t="s">
        <v>218</v>
      </c>
      <c r="I438" t="s">
        <v>13</v>
      </c>
    </row>
    <row r="439" spans="1:12" x14ac:dyDescent="0.3">
      <c r="A439" t="s">
        <v>67</v>
      </c>
      <c r="B439" t="s">
        <v>68</v>
      </c>
      <c r="C439">
        <v>0</v>
      </c>
      <c r="D439">
        <v>1</v>
      </c>
      <c r="E439">
        <v>0</v>
      </c>
      <c r="F439">
        <v>1</v>
      </c>
      <c r="G439">
        <v>1996</v>
      </c>
      <c r="H439" t="s">
        <v>218</v>
      </c>
      <c r="I439" t="s">
        <v>13</v>
      </c>
    </row>
    <row r="440" spans="1:12" x14ac:dyDescent="0.3">
      <c r="A440" t="s">
        <v>245</v>
      </c>
      <c r="B440" t="s">
        <v>246</v>
      </c>
      <c r="C440">
        <v>0</v>
      </c>
      <c r="D440">
        <v>1</v>
      </c>
      <c r="E440">
        <v>0</v>
      </c>
      <c r="F440">
        <v>1</v>
      </c>
      <c r="G440">
        <v>1996</v>
      </c>
      <c r="H440" t="s">
        <v>218</v>
      </c>
      <c r="I440" t="s">
        <v>13</v>
      </c>
    </row>
    <row r="441" spans="1:12" x14ac:dyDescent="0.3">
      <c r="A441" t="s">
        <v>169</v>
      </c>
      <c r="B441" t="s">
        <v>170</v>
      </c>
      <c r="C441">
        <v>0</v>
      </c>
      <c r="D441">
        <v>1</v>
      </c>
      <c r="E441">
        <v>0</v>
      </c>
      <c r="F441">
        <v>1</v>
      </c>
      <c r="G441">
        <v>1996</v>
      </c>
      <c r="H441" t="s">
        <v>218</v>
      </c>
      <c r="I441" t="s">
        <v>13</v>
      </c>
    </row>
    <row r="442" spans="1:12" x14ac:dyDescent="0.3">
      <c r="A442" t="s">
        <v>247</v>
      </c>
      <c r="B442" t="s">
        <v>248</v>
      </c>
      <c r="C442">
        <v>0</v>
      </c>
      <c r="D442">
        <v>0</v>
      </c>
      <c r="E442">
        <v>2</v>
      </c>
      <c r="F442">
        <v>2</v>
      </c>
      <c r="G442">
        <v>1996</v>
      </c>
      <c r="H442" t="s">
        <v>218</v>
      </c>
      <c r="I442" t="s">
        <v>13</v>
      </c>
    </row>
    <row r="443" spans="1:12" x14ac:dyDescent="0.3">
      <c r="A443" t="s">
        <v>153</v>
      </c>
      <c r="B443" t="s">
        <v>154</v>
      </c>
      <c r="C443">
        <v>0</v>
      </c>
      <c r="D443">
        <v>0</v>
      </c>
      <c r="E443">
        <v>2</v>
      </c>
      <c r="F443">
        <v>2</v>
      </c>
      <c r="G443">
        <v>1996</v>
      </c>
      <c r="H443" t="s">
        <v>218</v>
      </c>
      <c r="I443" t="s">
        <v>13</v>
      </c>
    </row>
    <row r="444" spans="1:12" x14ac:dyDescent="0.3">
      <c r="A444" t="s">
        <v>71</v>
      </c>
      <c r="B444" t="s">
        <v>72</v>
      </c>
      <c r="C444">
        <v>0</v>
      </c>
      <c r="D444">
        <v>0</v>
      </c>
      <c r="E444">
        <v>2</v>
      </c>
      <c r="F444">
        <v>2</v>
      </c>
      <c r="G444">
        <v>1996</v>
      </c>
      <c r="H444" t="s">
        <v>218</v>
      </c>
      <c r="I444" t="s">
        <v>13</v>
      </c>
    </row>
    <row r="445" spans="1:12" x14ac:dyDescent="0.3">
      <c r="A445" t="s">
        <v>65</v>
      </c>
      <c r="B445" t="s">
        <v>66</v>
      </c>
      <c r="C445">
        <v>0</v>
      </c>
      <c r="D445">
        <v>0</v>
      </c>
      <c r="E445">
        <v>1</v>
      </c>
      <c r="F445">
        <v>1</v>
      </c>
      <c r="G445">
        <v>1996</v>
      </c>
      <c r="H445" t="s">
        <v>218</v>
      </c>
      <c r="I445" t="s">
        <v>13</v>
      </c>
      <c r="J445" t="s">
        <v>66</v>
      </c>
      <c r="K445">
        <v>60.8</v>
      </c>
      <c r="L445">
        <v>978893217</v>
      </c>
    </row>
    <row r="446" spans="1:12" x14ac:dyDescent="0.3">
      <c r="A446" t="s">
        <v>209</v>
      </c>
      <c r="B446" t="s">
        <v>210</v>
      </c>
      <c r="C446">
        <v>0</v>
      </c>
      <c r="D446">
        <v>0</v>
      </c>
      <c r="E446">
        <v>1</v>
      </c>
      <c r="F446">
        <v>1</v>
      </c>
      <c r="G446">
        <v>1996</v>
      </c>
      <c r="H446" t="s">
        <v>218</v>
      </c>
      <c r="I446" t="s">
        <v>13</v>
      </c>
      <c r="J446" t="s">
        <v>210</v>
      </c>
      <c r="K446">
        <v>78.2</v>
      </c>
      <c r="L446">
        <v>5685100</v>
      </c>
    </row>
    <row r="447" spans="1:12" x14ac:dyDescent="0.3">
      <c r="A447" t="s">
        <v>196</v>
      </c>
      <c r="B447" t="s">
        <v>197</v>
      </c>
      <c r="C447">
        <v>0</v>
      </c>
      <c r="D447">
        <v>0</v>
      </c>
      <c r="E447">
        <v>1</v>
      </c>
      <c r="F447">
        <v>1</v>
      </c>
      <c r="G447">
        <v>1996</v>
      </c>
      <c r="H447" t="s">
        <v>218</v>
      </c>
      <c r="I447" t="s">
        <v>13</v>
      </c>
      <c r="J447" t="s">
        <v>197</v>
      </c>
      <c r="K447">
        <v>70.3</v>
      </c>
      <c r="L447">
        <v>3601613</v>
      </c>
    </row>
    <row r="448" spans="1:12" x14ac:dyDescent="0.3">
      <c r="A448" t="s">
        <v>93</v>
      </c>
      <c r="B448" t="s">
        <v>94</v>
      </c>
      <c r="C448">
        <v>0</v>
      </c>
      <c r="D448">
        <v>0</v>
      </c>
      <c r="E448">
        <v>1</v>
      </c>
      <c r="F448">
        <v>1</v>
      </c>
      <c r="G448">
        <v>1996</v>
      </c>
      <c r="H448" t="s">
        <v>218</v>
      </c>
      <c r="I448" t="s">
        <v>13</v>
      </c>
      <c r="J448" t="s">
        <v>94</v>
      </c>
      <c r="K448">
        <v>72.7</v>
      </c>
      <c r="L448">
        <v>93294783</v>
      </c>
    </row>
    <row r="449" spans="1:12" x14ac:dyDescent="0.3">
      <c r="A449" t="s">
        <v>109</v>
      </c>
      <c r="B449" t="s">
        <v>110</v>
      </c>
      <c r="C449">
        <v>0</v>
      </c>
      <c r="D449">
        <v>0</v>
      </c>
      <c r="E449">
        <v>1</v>
      </c>
      <c r="F449">
        <v>1</v>
      </c>
      <c r="G449">
        <v>1996</v>
      </c>
      <c r="H449" t="s">
        <v>218</v>
      </c>
      <c r="I449" t="s">
        <v>13</v>
      </c>
    </row>
    <row r="450" spans="1:12" x14ac:dyDescent="0.3">
      <c r="A450" t="s">
        <v>249</v>
      </c>
      <c r="B450" t="s">
        <v>250</v>
      </c>
      <c r="C450">
        <v>0</v>
      </c>
      <c r="D450">
        <v>0</v>
      </c>
      <c r="E450">
        <v>1</v>
      </c>
      <c r="F450">
        <v>1</v>
      </c>
      <c r="G450">
        <v>1996</v>
      </c>
      <c r="H450" t="s">
        <v>218</v>
      </c>
      <c r="I450" t="s">
        <v>13</v>
      </c>
    </row>
    <row r="451" spans="1:12" x14ac:dyDescent="0.3">
      <c r="A451" t="s">
        <v>139</v>
      </c>
      <c r="B451" t="s">
        <v>140</v>
      </c>
      <c r="C451">
        <v>0</v>
      </c>
      <c r="D451">
        <v>0</v>
      </c>
      <c r="E451">
        <v>1</v>
      </c>
      <c r="F451">
        <v>1</v>
      </c>
      <c r="G451">
        <v>1996</v>
      </c>
      <c r="H451" t="s">
        <v>218</v>
      </c>
      <c r="I451" t="s">
        <v>13</v>
      </c>
    </row>
    <row r="452" spans="1:12" x14ac:dyDescent="0.3">
      <c r="A452" t="s">
        <v>73</v>
      </c>
      <c r="B452" t="s">
        <v>74</v>
      </c>
      <c r="C452">
        <v>0</v>
      </c>
      <c r="D452">
        <v>0</v>
      </c>
      <c r="E452">
        <v>1</v>
      </c>
      <c r="F452">
        <v>1</v>
      </c>
      <c r="G452">
        <v>1996</v>
      </c>
      <c r="H452" t="s">
        <v>218</v>
      </c>
      <c r="I452" t="s">
        <v>13</v>
      </c>
    </row>
    <row r="453" spans="1:12" x14ac:dyDescent="0.3">
      <c r="A453" t="s">
        <v>111</v>
      </c>
      <c r="B453" t="s">
        <v>112</v>
      </c>
      <c r="C453">
        <v>0</v>
      </c>
      <c r="D453">
        <v>0</v>
      </c>
      <c r="E453">
        <v>1</v>
      </c>
      <c r="F453">
        <v>1</v>
      </c>
      <c r="G453">
        <v>1996</v>
      </c>
      <c r="H453" t="s">
        <v>218</v>
      </c>
      <c r="I453" t="s">
        <v>13</v>
      </c>
    </row>
    <row r="454" spans="1:12" x14ac:dyDescent="0.3">
      <c r="A454" t="s">
        <v>12</v>
      </c>
      <c r="B454" t="s">
        <v>13</v>
      </c>
      <c r="C454">
        <v>37</v>
      </c>
      <c r="D454">
        <v>24</v>
      </c>
      <c r="E454">
        <v>32</v>
      </c>
      <c r="F454">
        <v>93</v>
      </c>
      <c r="G454">
        <v>2000</v>
      </c>
      <c r="H454" t="s">
        <v>251</v>
      </c>
      <c r="I454" t="s">
        <v>30</v>
      </c>
      <c r="J454" t="s">
        <v>13</v>
      </c>
      <c r="K454">
        <v>76.7</v>
      </c>
      <c r="L454">
        <v>282162411</v>
      </c>
    </row>
    <row r="455" spans="1:12" x14ac:dyDescent="0.3">
      <c r="A455" t="s">
        <v>16</v>
      </c>
      <c r="B455" t="s">
        <v>18</v>
      </c>
      <c r="C455">
        <v>32</v>
      </c>
      <c r="D455">
        <v>28</v>
      </c>
      <c r="E455">
        <v>29</v>
      </c>
      <c r="F455">
        <v>89</v>
      </c>
      <c r="G455">
        <v>2000</v>
      </c>
      <c r="H455" t="s">
        <v>251</v>
      </c>
      <c r="I455" t="s">
        <v>30</v>
      </c>
      <c r="J455" t="s">
        <v>18</v>
      </c>
      <c r="K455">
        <v>65.599999999999994</v>
      </c>
      <c r="L455">
        <v>146596873</v>
      </c>
    </row>
    <row r="456" spans="1:12" x14ac:dyDescent="0.3">
      <c r="A456" t="s">
        <v>151</v>
      </c>
      <c r="B456" t="s">
        <v>152</v>
      </c>
      <c r="C456">
        <v>28</v>
      </c>
      <c r="D456">
        <v>16</v>
      </c>
      <c r="E456">
        <v>14</v>
      </c>
      <c r="F456">
        <v>58</v>
      </c>
      <c r="G456">
        <v>2000</v>
      </c>
      <c r="H456" t="s">
        <v>251</v>
      </c>
      <c r="I456" t="s">
        <v>30</v>
      </c>
    </row>
    <row r="457" spans="1:12" x14ac:dyDescent="0.3">
      <c r="A457" t="s">
        <v>29</v>
      </c>
      <c r="B457" t="s">
        <v>30</v>
      </c>
      <c r="C457">
        <v>16</v>
      </c>
      <c r="D457">
        <v>25</v>
      </c>
      <c r="E457">
        <v>17</v>
      </c>
      <c r="F457">
        <v>58</v>
      </c>
      <c r="G457">
        <v>2000</v>
      </c>
      <c r="H457" t="s">
        <v>251</v>
      </c>
      <c r="I457" t="s">
        <v>30</v>
      </c>
      <c r="J457" t="s">
        <v>30</v>
      </c>
      <c r="K457">
        <v>79.3</v>
      </c>
      <c r="L457">
        <v>19028802</v>
      </c>
    </row>
    <row r="458" spans="1:12" x14ac:dyDescent="0.3">
      <c r="A458" t="s">
        <v>20</v>
      </c>
      <c r="B458" t="s">
        <v>21</v>
      </c>
      <c r="C458">
        <v>13</v>
      </c>
      <c r="D458">
        <v>17</v>
      </c>
      <c r="E458">
        <v>26</v>
      </c>
      <c r="F458">
        <v>56</v>
      </c>
      <c r="G458">
        <v>2000</v>
      </c>
      <c r="H458" t="s">
        <v>251</v>
      </c>
      <c r="I458" t="s">
        <v>30</v>
      </c>
      <c r="J458" t="s">
        <v>22</v>
      </c>
      <c r="K458">
        <v>78.2</v>
      </c>
      <c r="L458">
        <v>82211501</v>
      </c>
    </row>
    <row r="459" spans="1:12" x14ac:dyDescent="0.3">
      <c r="A459" t="s">
        <v>56</v>
      </c>
      <c r="B459" t="s">
        <v>57</v>
      </c>
      <c r="C459">
        <v>13</v>
      </c>
      <c r="D459">
        <v>14</v>
      </c>
      <c r="E459">
        <v>11</v>
      </c>
      <c r="F459">
        <v>38</v>
      </c>
      <c r="G459">
        <v>2000</v>
      </c>
      <c r="H459" t="s">
        <v>251</v>
      </c>
      <c r="I459" t="s">
        <v>30</v>
      </c>
      <c r="J459" t="s">
        <v>57</v>
      </c>
      <c r="K459">
        <v>79.2</v>
      </c>
      <c r="L459">
        <v>60724780</v>
      </c>
    </row>
    <row r="460" spans="1:12" x14ac:dyDescent="0.3">
      <c r="A460" t="s">
        <v>23</v>
      </c>
      <c r="B460" t="s">
        <v>24</v>
      </c>
      <c r="C460">
        <v>13</v>
      </c>
      <c r="D460">
        <v>8</v>
      </c>
      <c r="E460">
        <v>13</v>
      </c>
      <c r="F460">
        <v>34</v>
      </c>
      <c r="G460">
        <v>2000</v>
      </c>
      <c r="H460" t="s">
        <v>251</v>
      </c>
      <c r="I460" t="s">
        <v>30</v>
      </c>
      <c r="J460" t="s">
        <v>24</v>
      </c>
      <c r="K460">
        <v>79.900000000000006</v>
      </c>
      <c r="L460">
        <v>56942108</v>
      </c>
    </row>
    <row r="461" spans="1:12" x14ac:dyDescent="0.3">
      <c r="A461" t="s">
        <v>43</v>
      </c>
      <c r="B461" t="s">
        <v>44</v>
      </c>
      <c r="C461">
        <v>12</v>
      </c>
      <c r="D461">
        <v>9</v>
      </c>
      <c r="E461">
        <v>4</v>
      </c>
      <c r="F461">
        <v>25</v>
      </c>
      <c r="G461">
        <v>2000</v>
      </c>
      <c r="H461" t="s">
        <v>251</v>
      </c>
      <c r="I461" t="s">
        <v>30</v>
      </c>
      <c r="J461" t="s">
        <v>45</v>
      </c>
      <c r="K461">
        <v>78.2</v>
      </c>
      <c r="L461">
        <v>15925505</v>
      </c>
    </row>
    <row r="462" spans="1:12" x14ac:dyDescent="0.3">
      <c r="A462" t="s">
        <v>77</v>
      </c>
      <c r="B462" t="s">
        <v>78</v>
      </c>
      <c r="C462">
        <v>11</v>
      </c>
      <c r="D462">
        <v>11</v>
      </c>
      <c r="E462">
        <v>7</v>
      </c>
      <c r="F462">
        <v>29</v>
      </c>
      <c r="G462">
        <v>2000</v>
      </c>
      <c r="H462" t="s">
        <v>251</v>
      </c>
      <c r="I462" t="s">
        <v>30</v>
      </c>
    </row>
    <row r="463" spans="1:12" x14ac:dyDescent="0.3">
      <c r="A463" t="s">
        <v>33</v>
      </c>
      <c r="B463" t="s">
        <v>34</v>
      </c>
      <c r="C463">
        <v>11</v>
      </c>
      <c r="D463">
        <v>10</v>
      </c>
      <c r="E463">
        <v>7</v>
      </c>
      <c r="F463">
        <v>28</v>
      </c>
      <c r="G463">
        <v>2000</v>
      </c>
      <c r="H463" t="s">
        <v>251</v>
      </c>
      <c r="I463" t="s">
        <v>30</v>
      </c>
    </row>
    <row r="464" spans="1:12" x14ac:dyDescent="0.3">
      <c r="A464" t="s">
        <v>41</v>
      </c>
      <c r="B464" t="s">
        <v>42</v>
      </c>
      <c r="C464">
        <v>11</v>
      </c>
      <c r="D464">
        <v>6</v>
      </c>
      <c r="E464">
        <v>9</v>
      </c>
      <c r="F464">
        <v>26</v>
      </c>
      <c r="G464">
        <v>2000</v>
      </c>
      <c r="H464" t="s">
        <v>251</v>
      </c>
      <c r="I464" t="s">
        <v>30</v>
      </c>
      <c r="K464">
        <v>75.274418604651103</v>
      </c>
      <c r="L464">
        <v>22442973</v>
      </c>
    </row>
    <row r="465" spans="1:12" x14ac:dyDescent="0.3">
      <c r="A465" t="s">
        <v>69</v>
      </c>
      <c r="B465" t="s">
        <v>70</v>
      </c>
      <c r="C465">
        <v>8</v>
      </c>
      <c r="D465">
        <v>10</v>
      </c>
      <c r="E465">
        <v>10</v>
      </c>
      <c r="F465">
        <v>28</v>
      </c>
      <c r="G465">
        <v>2000</v>
      </c>
      <c r="H465" t="s">
        <v>251</v>
      </c>
      <c r="I465" t="s">
        <v>30</v>
      </c>
    </row>
    <row r="466" spans="1:12" x14ac:dyDescent="0.3">
      <c r="A466" t="s">
        <v>25</v>
      </c>
      <c r="B466" t="s">
        <v>26</v>
      </c>
      <c r="C466">
        <v>8</v>
      </c>
      <c r="D466">
        <v>6</v>
      </c>
      <c r="E466">
        <v>3</v>
      </c>
      <c r="F466">
        <v>17</v>
      </c>
      <c r="G466">
        <v>2000</v>
      </c>
      <c r="H466" t="s">
        <v>251</v>
      </c>
      <c r="I466" t="s">
        <v>30</v>
      </c>
      <c r="J466" t="s">
        <v>26</v>
      </c>
      <c r="K466">
        <v>71.900000000000006</v>
      </c>
      <c r="L466">
        <v>10210965</v>
      </c>
    </row>
    <row r="467" spans="1:12" x14ac:dyDescent="0.3">
      <c r="A467" t="s">
        <v>27</v>
      </c>
      <c r="B467" t="s">
        <v>28</v>
      </c>
      <c r="C467">
        <v>6</v>
      </c>
      <c r="D467">
        <v>5</v>
      </c>
      <c r="E467">
        <v>3</v>
      </c>
      <c r="F467">
        <v>14</v>
      </c>
      <c r="G467">
        <v>2000</v>
      </c>
      <c r="H467" t="s">
        <v>251</v>
      </c>
      <c r="I467" t="s">
        <v>30</v>
      </c>
      <c r="J467" t="s">
        <v>28</v>
      </c>
      <c r="K467">
        <v>73.8</v>
      </c>
      <c r="L467">
        <v>38258478</v>
      </c>
    </row>
    <row r="468" spans="1:12" x14ac:dyDescent="0.3">
      <c r="A468" t="s">
        <v>19</v>
      </c>
      <c r="B468" t="s">
        <v>15</v>
      </c>
      <c r="C468">
        <v>5</v>
      </c>
      <c r="D468">
        <v>8</v>
      </c>
      <c r="E468">
        <v>5</v>
      </c>
      <c r="F468">
        <v>18</v>
      </c>
      <c r="G468">
        <v>2000</v>
      </c>
      <c r="H468" t="s">
        <v>251</v>
      </c>
      <c r="I468" t="s">
        <v>30</v>
      </c>
      <c r="J468" t="s">
        <v>15</v>
      </c>
      <c r="K468">
        <v>81.2</v>
      </c>
      <c r="L468">
        <v>126925843</v>
      </c>
    </row>
    <row r="469" spans="1:12" x14ac:dyDescent="0.3">
      <c r="A469" t="s">
        <v>35</v>
      </c>
      <c r="B469" t="s">
        <v>36</v>
      </c>
      <c r="C469">
        <v>5</v>
      </c>
      <c r="D469">
        <v>6</v>
      </c>
      <c r="E469">
        <v>2</v>
      </c>
      <c r="F469">
        <v>13</v>
      </c>
      <c r="G469">
        <v>2000</v>
      </c>
      <c r="H469" t="s">
        <v>251</v>
      </c>
      <c r="I469" t="s">
        <v>30</v>
      </c>
      <c r="K469">
        <v>75.274418604651103</v>
      </c>
      <c r="L469">
        <v>8170172</v>
      </c>
    </row>
    <row r="470" spans="1:12" x14ac:dyDescent="0.3">
      <c r="A470" t="s">
        <v>119</v>
      </c>
      <c r="B470" t="s">
        <v>120</v>
      </c>
      <c r="C470">
        <v>4</v>
      </c>
      <c r="D470">
        <v>6</v>
      </c>
      <c r="E470">
        <v>3</v>
      </c>
      <c r="F470">
        <v>13</v>
      </c>
      <c r="G470">
        <v>2000</v>
      </c>
      <c r="H470" t="s">
        <v>251</v>
      </c>
      <c r="I470" t="s">
        <v>30</v>
      </c>
      <c r="J470" t="s">
        <v>121</v>
      </c>
      <c r="K470">
        <v>78.599999999999994</v>
      </c>
      <c r="L470">
        <v>10805806</v>
      </c>
    </row>
    <row r="471" spans="1:12" x14ac:dyDescent="0.3">
      <c r="A471" t="s">
        <v>48</v>
      </c>
      <c r="B471" t="s">
        <v>49</v>
      </c>
      <c r="C471">
        <v>4</v>
      </c>
      <c r="D471">
        <v>5</v>
      </c>
      <c r="E471">
        <v>3</v>
      </c>
      <c r="F471">
        <v>12</v>
      </c>
      <c r="G471">
        <v>2000</v>
      </c>
      <c r="H471" t="s">
        <v>251</v>
      </c>
      <c r="I471" t="s">
        <v>30</v>
      </c>
      <c r="J471" t="s">
        <v>49</v>
      </c>
      <c r="K471">
        <v>79.7</v>
      </c>
      <c r="L471">
        <v>8872112</v>
      </c>
    </row>
    <row r="472" spans="1:12" x14ac:dyDescent="0.3">
      <c r="A472" t="s">
        <v>103</v>
      </c>
      <c r="B472" t="s">
        <v>104</v>
      </c>
      <c r="C472">
        <v>4</v>
      </c>
      <c r="D472">
        <v>3</v>
      </c>
      <c r="E472">
        <v>3</v>
      </c>
      <c r="F472">
        <v>10</v>
      </c>
      <c r="G472">
        <v>2000</v>
      </c>
      <c r="H472" t="s">
        <v>251</v>
      </c>
      <c r="I472" t="s">
        <v>30</v>
      </c>
      <c r="J472" t="s">
        <v>104</v>
      </c>
      <c r="K472">
        <v>78.8</v>
      </c>
      <c r="L472">
        <v>4490973</v>
      </c>
    </row>
    <row r="473" spans="1:12" x14ac:dyDescent="0.3">
      <c r="A473" t="s">
        <v>63</v>
      </c>
      <c r="B473" t="s">
        <v>64</v>
      </c>
      <c r="C473">
        <v>4</v>
      </c>
      <c r="D473">
        <v>1</v>
      </c>
      <c r="E473">
        <v>3</v>
      </c>
      <c r="F473">
        <v>8</v>
      </c>
      <c r="G473">
        <v>2000</v>
      </c>
      <c r="H473" t="s">
        <v>251</v>
      </c>
      <c r="I473" t="s">
        <v>30</v>
      </c>
    </row>
    <row r="474" spans="1:12" x14ac:dyDescent="0.3">
      <c r="A474" t="s">
        <v>219</v>
      </c>
      <c r="B474" t="s">
        <v>220</v>
      </c>
      <c r="C474">
        <v>3</v>
      </c>
      <c r="D474">
        <v>10</v>
      </c>
      <c r="E474">
        <v>10</v>
      </c>
      <c r="F474">
        <v>23</v>
      </c>
      <c r="G474">
        <v>2000</v>
      </c>
      <c r="H474" t="s">
        <v>251</v>
      </c>
      <c r="I474" t="s">
        <v>30</v>
      </c>
    </row>
    <row r="475" spans="1:12" x14ac:dyDescent="0.3">
      <c r="A475" t="s">
        <v>223</v>
      </c>
      <c r="B475" t="s">
        <v>224</v>
      </c>
      <c r="C475">
        <v>3</v>
      </c>
      <c r="D475">
        <v>4</v>
      </c>
      <c r="E475">
        <v>0</v>
      </c>
      <c r="F475">
        <v>7</v>
      </c>
      <c r="G475">
        <v>2000</v>
      </c>
      <c r="H475" t="s">
        <v>251</v>
      </c>
      <c r="I475" t="s">
        <v>30</v>
      </c>
    </row>
    <row r="476" spans="1:12" x14ac:dyDescent="0.3">
      <c r="A476" t="s">
        <v>225</v>
      </c>
      <c r="B476" t="s">
        <v>226</v>
      </c>
      <c r="C476">
        <v>3</v>
      </c>
      <c r="D476">
        <v>3</v>
      </c>
      <c r="E476">
        <v>11</v>
      </c>
      <c r="F476">
        <v>17</v>
      </c>
      <c r="G476">
        <v>2000</v>
      </c>
      <c r="H476" t="s">
        <v>251</v>
      </c>
      <c r="I476" t="s">
        <v>30</v>
      </c>
    </row>
    <row r="477" spans="1:12" x14ac:dyDescent="0.3">
      <c r="A477" t="s">
        <v>58</v>
      </c>
      <c r="B477" t="s">
        <v>59</v>
      </c>
      <c r="C477">
        <v>3</v>
      </c>
      <c r="D477">
        <v>3</v>
      </c>
      <c r="E477">
        <v>8</v>
      </c>
      <c r="F477">
        <v>14</v>
      </c>
      <c r="G477">
        <v>2000</v>
      </c>
      <c r="H477" t="s">
        <v>251</v>
      </c>
      <c r="I477" t="s">
        <v>30</v>
      </c>
      <c r="J477" t="s">
        <v>59</v>
      </c>
      <c r="K477">
        <v>79</v>
      </c>
      <c r="L477">
        <v>30685730</v>
      </c>
    </row>
    <row r="478" spans="1:12" x14ac:dyDescent="0.3">
      <c r="A478" t="s">
        <v>131</v>
      </c>
      <c r="B478" t="s">
        <v>132</v>
      </c>
      <c r="C478">
        <v>3</v>
      </c>
      <c r="D478">
        <v>3</v>
      </c>
      <c r="E478">
        <v>5</v>
      </c>
      <c r="F478">
        <v>11</v>
      </c>
      <c r="G478">
        <v>2000</v>
      </c>
      <c r="H478" t="s">
        <v>251</v>
      </c>
      <c r="I478" t="s">
        <v>30</v>
      </c>
      <c r="J478" t="s">
        <v>132</v>
      </c>
      <c r="K478">
        <v>79.3</v>
      </c>
      <c r="L478">
        <v>40554387</v>
      </c>
    </row>
    <row r="479" spans="1:12" x14ac:dyDescent="0.3">
      <c r="A479" t="s">
        <v>46</v>
      </c>
      <c r="B479" t="s">
        <v>47</v>
      </c>
      <c r="C479">
        <v>3</v>
      </c>
      <c r="D479">
        <v>0</v>
      </c>
      <c r="E479">
        <v>2</v>
      </c>
      <c r="F479">
        <v>5</v>
      </c>
      <c r="G479">
        <v>2000</v>
      </c>
      <c r="H479" t="s">
        <v>251</v>
      </c>
      <c r="I479" t="s">
        <v>30</v>
      </c>
      <c r="J479" t="s">
        <v>47</v>
      </c>
      <c r="K479">
        <v>71.099999999999994</v>
      </c>
      <c r="L479">
        <v>64268751</v>
      </c>
    </row>
    <row r="480" spans="1:12" x14ac:dyDescent="0.3">
      <c r="A480" t="s">
        <v>83</v>
      </c>
      <c r="B480" t="s">
        <v>84</v>
      </c>
      <c r="C480">
        <v>3</v>
      </c>
      <c r="D480">
        <v>0</v>
      </c>
      <c r="E480">
        <v>1</v>
      </c>
      <c r="F480">
        <v>4</v>
      </c>
      <c r="G480">
        <v>2000</v>
      </c>
      <c r="H480" t="s">
        <v>251</v>
      </c>
      <c r="I480" t="s">
        <v>30</v>
      </c>
    </row>
    <row r="481" spans="1:12" x14ac:dyDescent="0.3">
      <c r="A481" t="s">
        <v>221</v>
      </c>
      <c r="B481" t="s">
        <v>222</v>
      </c>
      <c r="C481">
        <v>2</v>
      </c>
      <c r="D481">
        <v>3</v>
      </c>
      <c r="E481">
        <v>3</v>
      </c>
      <c r="F481">
        <v>8</v>
      </c>
      <c r="G481">
        <v>2000</v>
      </c>
      <c r="H481" t="s">
        <v>251</v>
      </c>
      <c r="I481" t="s">
        <v>30</v>
      </c>
      <c r="J481" t="s">
        <v>222</v>
      </c>
      <c r="K481">
        <v>75.099999999999994</v>
      </c>
      <c r="L481">
        <v>10272503</v>
      </c>
    </row>
    <row r="482" spans="1:12" x14ac:dyDescent="0.3">
      <c r="A482" t="s">
        <v>91</v>
      </c>
      <c r="B482" t="s">
        <v>92</v>
      </c>
      <c r="C482">
        <v>2</v>
      </c>
      <c r="D482">
        <v>3</v>
      </c>
      <c r="E482">
        <v>2</v>
      </c>
      <c r="F482">
        <v>7</v>
      </c>
      <c r="G482">
        <v>2000</v>
      </c>
      <c r="H482" t="s">
        <v>251</v>
      </c>
      <c r="I482" t="s">
        <v>30</v>
      </c>
    </row>
    <row r="483" spans="1:12" x14ac:dyDescent="0.3">
      <c r="A483" t="s">
        <v>50</v>
      </c>
      <c r="B483" t="s">
        <v>51</v>
      </c>
      <c r="C483">
        <v>2</v>
      </c>
      <c r="D483">
        <v>3</v>
      </c>
      <c r="E483">
        <v>1</v>
      </c>
      <c r="F483">
        <v>6</v>
      </c>
      <c r="G483">
        <v>2000</v>
      </c>
      <c r="H483" t="s">
        <v>251</v>
      </c>
      <c r="I483" t="s">
        <v>30</v>
      </c>
      <c r="J483" t="s">
        <v>102</v>
      </c>
      <c r="K483">
        <v>76.900000000000006</v>
      </c>
      <c r="L483">
        <v>5337344</v>
      </c>
    </row>
    <row r="484" spans="1:12" x14ac:dyDescent="0.3">
      <c r="A484" t="s">
        <v>37</v>
      </c>
      <c r="B484" t="s">
        <v>38</v>
      </c>
      <c r="C484">
        <v>2</v>
      </c>
      <c r="D484">
        <v>1</v>
      </c>
      <c r="E484">
        <v>1</v>
      </c>
      <c r="F484">
        <v>4</v>
      </c>
      <c r="G484">
        <v>2000</v>
      </c>
      <c r="H484" t="s">
        <v>251</v>
      </c>
      <c r="I484" t="s">
        <v>30</v>
      </c>
      <c r="J484" t="s">
        <v>38</v>
      </c>
      <c r="K484">
        <v>77.7</v>
      </c>
      <c r="L484">
        <v>5176203</v>
      </c>
    </row>
    <row r="485" spans="1:12" x14ac:dyDescent="0.3">
      <c r="A485" t="s">
        <v>107</v>
      </c>
      <c r="B485" t="s">
        <v>108</v>
      </c>
      <c r="C485">
        <v>2</v>
      </c>
      <c r="D485">
        <v>1</v>
      </c>
      <c r="E485">
        <v>0</v>
      </c>
      <c r="F485">
        <v>3</v>
      </c>
      <c r="G485">
        <v>2000</v>
      </c>
      <c r="H485" t="s">
        <v>251</v>
      </c>
      <c r="I485" t="s">
        <v>30</v>
      </c>
      <c r="J485" t="s">
        <v>108</v>
      </c>
      <c r="K485">
        <v>78.2</v>
      </c>
      <c r="L485">
        <v>8011566</v>
      </c>
    </row>
    <row r="486" spans="1:12" x14ac:dyDescent="0.3">
      <c r="A486" t="s">
        <v>196</v>
      </c>
      <c r="B486" t="s">
        <v>197</v>
      </c>
      <c r="C486">
        <v>2</v>
      </c>
      <c r="D486">
        <v>0</v>
      </c>
      <c r="E486">
        <v>3</v>
      </c>
      <c r="F486">
        <v>5</v>
      </c>
      <c r="G486">
        <v>2000</v>
      </c>
      <c r="H486" t="s">
        <v>251</v>
      </c>
      <c r="I486" t="s">
        <v>30</v>
      </c>
      <c r="J486" t="s">
        <v>197</v>
      </c>
      <c r="K486">
        <v>72.099999999999994</v>
      </c>
      <c r="L486">
        <v>3499534</v>
      </c>
    </row>
    <row r="487" spans="1:12" x14ac:dyDescent="0.3">
      <c r="A487" t="s">
        <v>243</v>
      </c>
      <c r="B487" t="s">
        <v>244</v>
      </c>
      <c r="C487">
        <v>2</v>
      </c>
      <c r="D487">
        <v>0</v>
      </c>
      <c r="E487">
        <v>1</v>
      </c>
      <c r="F487">
        <v>3</v>
      </c>
      <c r="G487">
        <v>2000</v>
      </c>
      <c r="H487" t="s">
        <v>251</v>
      </c>
      <c r="I487" t="s">
        <v>30</v>
      </c>
    </row>
    <row r="488" spans="1:12" x14ac:dyDescent="0.3">
      <c r="A488" t="s">
        <v>67</v>
      </c>
      <c r="B488" t="s">
        <v>68</v>
      </c>
      <c r="C488">
        <v>2</v>
      </c>
      <c r="D488">
        <v>0</v>
      </c>
      <c r="E488">
        <v>1</v>
      </c>
      <c r="F488">
        <v>3</v>
      </c>
      <c r="G488">
        <v>2000</v>
      </c>
      <c r="H488" t="s">
        <v>251</v>
      </c>
      <c r="I488" t="s">
        <v>30</v>
      </c>
    </row>
    <row r="489" spans="1:12" x14ac:dyDescent="0.3">
      <c r="A489" t="s">
        <v>211</v>
      </c>
      <c r="B489" t="s">
        <v>212</v>
      </c>
      <c r="C489">
        <v>2</v>
      </c>
      <c r="D489">
        <v>0</v>
      </c>
      <c r="E489">
        <v>0</v>
      </c>
      <c r="F489">
        <v>2</v>
      </c>
      <c r="G489">
        <v>2000</v>
      </c>
      <c r="H489" t="s">
        <v>251</v>
      </c>
      <c r="I489" t="s">
        <v>30</v>
      </c>
      <c r="J489" t="s">
        <v>213</v>
      </c>
      <c r="K489">
        <v>76.099999999999994</v>
      </c>
      <c r="L489">
        <v>1990272</v>
      </c>
    </row>
    <row r="490" spans="1:12" x14ac:dyDescent="0.3">
      <c r="A490" t="s">
        <v>60</v>
      </c>
      <c r="B490" t="s">
        <v>61</v>
      </c>
      <c r="C490">
        <v>1</v>
      </c>
      <c r="D490">
        <v>6</v>
      </c>
      <c r="E490">
        <v>2</v>
      </c>
      <c r="F490">
        <v>9</v>
      </c>
      <c r="G490">
        <v>2000</v>
      </c>
      <c r="H490" t="s">
        <v>251</v>
      </c>
      <c r="I490" t="s">
        <v>30</v>
      </c>
      <c r="J490" t="s">
        <v>62</v>
      </c>
      <c r="K490">
        <v>79.900000000000006</v>
      </c>
      <c r="L490">
        <v>7184250</v>
      </c>
    </row>
    <row r="491" spans="1:12" x14ac:dyDescent="0.3">
      <c r="A491" t="s">
        <v>180</v>
      </c>
      <c r="B491" t="s">
        <v>181</v>
      </c>
      <c r="C491">
        <v>1</v>
      </c>
      <c r="D491">
        <v>3</v>
      </c>
      <c r="E491">
        <v>2</v>
      </c>
      <c r="F491">
        <v>6</v>
      </c>
      <c r="G491">
        <v>2000</v>
      </c>
      <c r="H491" t="s">
        <v>251</v>
      </c>
      <c r="I491" t="s">
        <v>30</v>
      </c>
      <c r="J491" t="s">
        <v>182</v>
      </c>
      <c r="K491">
        <v>65.8</v>
      </c>
      <c r="L491">
        <v>211540429</v>
      </c>
    </row>
    <row r="492" spans="1:12" x14ac:dyDescent="0.3">
      <c r="A492" t="s">
        <v>229</v>
      </c>
      <c r="B492" t="s">
        <v>230</v>
      </c>
      <c r="C492">
        <v>1</v>
      </c>
      <c r="D492">
        <v>3</v>
      </c>
      <c r="E492">
        <v>1</v>
      </c>
      <c r="F492">
        <v>5</v>
      </c>
      <c r="G492">
        <v>2000</v>
      </c>
      <c r="H492" t="s">
        <v>251</v>
      </c>
      <c r="I492" t="s">
        <v>30</v>
      </c>
    </row>
    <row r="493" spans="1:12" x14ac:dyDescent="0.3">
      <c r="A493" t="s">
        <v>93</v>
      </c>
      <c r="B493" t="s">
        <v>94</v>
      </c>
      <c r="C493">
        <v>1</v>
      </c>
      <c r="D493">
        <v>2</v>
      </c>
      <c r="E493">
        <v>3</v>
      </c>
      <c r="F493">
        <v>6</v>
      </c>
      <c r="G493">
        <v>2000</v>
      </c>
      <c r="H493" t="s">
        <v>251</v>
      </c>
      <c r="I493" t="s">
        <v>30</v>
      </c>
      <c r="J493" t="s">
        <v>94</v>
      </c>
      <c r="K493">
        <v>74.7</v>
      </c>
      <c r="L493">
        <v>98785275</v>
      </c>
    </row>
    <row r="494" spans="1:12" x14ac:dyDescent="0.3">
      <c r="A494" t="s">
        <v>95</v>
      </c>
      <c r="B494" t="s">
        <v>96</v>
      </c>
      <c r="C494">
        <v>1</v>
      </c>
      <c r="D494">
        <v>2</v>
      </c>
      <c r="E494">
        <v>0</v>
      </c>
      <c r="F494">
        <v>3</v>
      </c>
      <c r="G494">
        <v>2000</v>
      </c>
      <c r="H494" t="s">
        <v>251</v>
      </c>
      <c r="I494" t="s">
        <v>30</v>
      </c>
    </row>
    <row r="495" spans="1:12" x14ac:dyDescent="0.3">
      <c r="A495" t="s">
        <v>163</v>
      </c>
      <c r="B495" t="s">
        <v>164</v>
      </c>
      <c r="C495">
        <v>1</v>
      </c>
      <c r="D495">
        <v>1</v>
      </c>
      <c r="E495">
        <v>3</v>
      </c>
      <c r="F495">
        <v>5</v>
      </c>
      <c r="G495">
        <v>2000</v>
      </c>
      <c r="H495" t="s">
        <v>251</v>
      </c>
      <c r="I495" t="s">
        <v>30</v>
      </c>
    </row>
    <row r="496" spans="1:12" x14ac:dyDescent="0.3">
      <c r="A496" t="s">
        <v>241</v>
      </c>
      <c r="B496" t="s">
        <v>242</v>
      </c>
      <c r="C496">
        <v>1</v>
      </c>
      <c r="D496">
        <v>1</v>
      </c>
      <c r="E496">
        <v>2</v>
      </c>
      <c r="F496">
        <v>4</v>
      </c>
      <c r="G496">
        <v>2000</v>
      </c>
      <c r="H496" t="s">
        <v>251</v>
      </c>
      <c r="I496" t="s">
        <v>30</v>
      </c>
    </row>
    <row r="497" spans="1:12" x14ac:dyDescent="0.3">
      <c r="A497" t="s">
        <v>198</v>
      </c>
      <c r="B497" t="s">
        <v>199</v>
      </c>
      <c r="C497">
        <v>1</v>
      </c>
      <c r="D497">
        <v>1</v>
      </c>
      <c r="E497">
        <v>1</v>
      </c>
      <c r="F497">
        <v>3</v>
      </c>
      <c r="G497">
        <v>2000</v>
      </c>
      <c r="H497" t="s">
        <v>251</v>
      </c>
      <c r="I497" t="s">
        <v>30</v>
      </c>
      <c r="K497">
        <v>75.274418604651103</v>
      </c>
      <c r="L497">
        <v>2367549</v>
      </c>
    </row>
    <row r="498" spans="1:12" x14ac:dyDescent="0.3">
      <c r="A498" t="s">
        <v>227</v>
      </c>
      <c r="B498" t="s">
        <v>228</v>
      </c>
      <c r="C498">
        <v>1</v>
      </c>
      <c r="D498">
        <v>1</v>
      </c>
      <c r="E498">
        <v>1</v>
      </c>
      <c r="F498">
        <v>3</v>
      </c>
      <c r="G498">
        <v>2000</v>
      </c>
      <c r="H498" t="s">
        <v>251</v>
      </c>
      <c r="I498" t="s">
        <v>30</v>
      </c>
    </row>
    <row r="499" spans="1:12" x14ac:dyDescent="0.3">
      <c r="A499" t="s">
        <v>39</v>
      </c>
      <c r="B499" t="s">
        <v>40</v>
      </c>
      <c r="C499">
        <v>1</v>
      </c>
      <c r="D499">
        <v>0</v>
      </c>
      <c r="E499">
        <v>3</v>
      </c>
      <c r="F499">
        <v>4</v>
      </c>
      <c r="G499">
        <v>2000</v>
      </c>
      <c r="H499" t="s">
        <v>251</v>
      </c>
      <c r="I499" t="s">
        <v>30</v>
      </c>
      <c r="J499" t="s">
        <v>40</v>
      </c>
      <c r="K499">
        <v>78.400000000000006</v>
      </c>
      <c r="L499">
        <v>3857700</v>
      </c>
    </row>
    <row r="500" spans="1:12" x14ac:dyDescent="0.3">
      <c r="A500" t="s">
        <v>194</v>
      </c>
      <c r="B500" t="s">
        <v>195</v>
      </c>
      <c r="C500">
        <v>1</v>
      </c>
      <c r="D500">
        <v>0</v>
      </c>
      <c r="E500">
        <v>2</v>
      </c>
      <c r="F500">
        <v>3</v>
      </c>
      <c r="G500">
        <v>2000</v>
      </c>
      <c r="H500" t="s">
        <v>251</v>
      </c>
      <c r="I500" t="s">
        <v>30</v>
      </c>
      <c r="J500" t="s">
        <v>195</v>
      </c>
      <c r="K500">
        <v>71</v>
      </c>
      <c r="L500">
        <v>1396985</v>
      </c>
    </row>
    <row r="501" spans="1:12" x14ac:dyDescent="0.3">
      <c r="A501" t="s">
        <v>141</v>
      </c>
      <c r="B501" t="s">
        <v>142</v>
      </c>
      <c r="C501">
        <v>1</v>
      </c>
      <c r="D501">
        <v>0</v>
      </c>
      <c r="E501">
        <v>2</v>
      </c>
      <c r="F501">
        <v>3</v>
      </c>
      <c r="G501">
        <v>2000</v>
      </c>
      <c r="H501" t="s">
        <v>251</v>
      </c>
      <c r="I501" t="s">
        <v>30</v>
      </c>
    </row>
    <row r="502" spans="1:12" x14ac:dyDescent="0.3">
      <c r="A502" t="s">
        <v>205</v>
      </c>
      <c r="B502" t="s">
        <v>206</v>
      </c>
      <c r="C502">
        <v>1</v>
      </c>
      <c r="D502">
        <v>0</v>
      </c>
      <c r="E502">
        <v>1</v>
      </c>
      <c r="F502">
        <v>2</v>
      </c>
      <c r="G502">
        <v>2000</v>
      </c>
      <c r="H502" t="s">
        <v>251</v>
      </c>
      <c r="I502" t="s">
        <v>30</v>
      </c>
      <c r="K502">
        <v>75.274418604651103</v>
      </c>
      <c r="L502">
        <v>4428069</v>
      </c>
    </row>
    <row r="503" spans="1:12" x14ac:dyDescent="0.3">
      <c r="A503" t="s">
        <v>113</v>
      </c>
      <c r="B503" t="s">
        <v>114</v>
      </c>
      <c r="C503">
        <v>1</v>
      </c>
      <c r="D503">
        <v>0</v>
      </c>
      <c r="E503">
        <v>0</v>
      </c>
      <c r="F503">
        <v>1</v>
      </c>
      <c r="G503">
        <v>2000</v>
      </c>
      <c r="H503" t="s">
        <v>251</v>
      </c>
      <c r="I503" t="s">
        <v>30</v>
      </c>
    </row>
    <row r="504" spans="1:12" x14ac:dyDescent="0.3">
      <c r="A504" t="s">
        <v>125</v>
      </c>
      <c r="B504" t="s">
        <v>126</v>
      </c>
      <c r="C504">
        <v>1</v>
      </c>
      <c r="D504">
        <v>0</v>
      </c>
      <c r="E504">
        <v>0</v>
      </c>
      <c r="F504">
        <v>1</v>
      </c>
      <c r="G504">
        <v>2000</v>
      </c>
      <c r="H504" t="s">
        <v>251</v>
      </c>
      <c r="I504" t="s">
        <v>30</v>
      </c>
      <c r="J504" t="s">
        <v>126</v>
      </c>
      <c r="K504">
        <v>71</v>
      </c>
      <c r="L504">
        <v>40295563</v>
      </c>
    </row>
    <row r="505" spans="1:12" x14ac:dyDescent="0.3">
      <c r="A505" t="s">
        <v>249</v>
      </c>
      <c r="B505" t="s">
        <v>250</v>
      </c>
      <c r="C505">
        <v>1</v>
      </c>
      <c r="D505">
        <v>0</v>
      </c>
      <c r="E505">
        <v>0</v>
      </c>
      <c r="F505">
        <v>1</v>
      </c>
      <c r="G505">
        <v>2000</v>
      </c>
      <c r="H505" t="s">
        <v>251</v>
      </c>
      <c r="I505" t="s">
        <v>30</v>
      </c>
    </row>
    <row r="506" spans="1:12" x14ac:dyDescent="0.3">
      <c r="A506" t="s">
        <v>85</v>
      </c>
      <c r="B506" t="s">
        <v>86</v>
      </c>
      <c r="C506">
        <v>0</v>
      </c>
      <c r="D506">
        <v>6</v>
      </c>
      <c r="E506">
        <v>6</v>
      </c>
      <c r="F506">
        <v>12</v>
      </c>
      <c r="G506">
        <v>2000</v>
      </c>
      <c r="H506" t="s">
        <v>251</v>
      </c>
      <c r="I506" t="s">
        <v>30</v>
      </c>
      <c r="J506" t="s">
        <v>86</v>
      </c>
      <c r="K506">
        <v>70.2</v>
      </c>
      <c r="L506">
        <v>173765726</v>
      </c>
    </row>
    <row r="507" spans="1:12" x14ac:dyDescent="0.3">
      <c r="A507" t="s">
        <v>115</v>
      </c>
      <c r="B507" t="s">
        <v>116</v>
      </c>
      <c r="C507">
        <v>0</v>
      </c>
      <c r="D507">
        <v>6</v>
      </c>
      <c r="E507">
        <v>3</v>
      </c>
      <c r="F507">
        <v>9</v>
      </c>
      <c r="G507">
        <v>2000</v>
      </c>
      <c r="H507" t="s">
        <v>251</v>
      </c>
      <c r="I507" t="s">
        <v>30</v>
      </c>
    </row>
    <row r="508" spans="1:12" x14ac:dyDescent="0.3">
      <c r="A508" t="s">
        <v>54</v>
      </c>
      <c r="B508" t="s">
        <v>55</v>
      </c>
      <c r="C508">
        <v>0</v>
      </c>
      <c r="D508">
        <v>2</v>
      </c>
      <c r="E508">
        <v>3</v>
      </c>
      <c r="F508">
        <v>5</v>
      </c>
      <c r="G508">
        <v>2000</v>
      </c>
      <c r="H508" t="s">
        <v>251</v>
      </c>
      <c r="I508" t="s">
        <v>30</v>
      </c>
      <c r="J508" t="s">
        <v>55</v>
      </c>
      <c r="K508">
        <v>77.8</v>
      </c>
      <c r="L508">
        <v>10251247</v>
      </c>
    </row>
    <row r="509" spans="1:12" x14ac:dyDescent="0.3">
      <c r="A509" t="s">
        <v>202</v>
      </c>
      <c r="B509" t="s">
        <v>203</v>
      </c>
      <c r="C509">
        <v>0</v>
      </c>
      <c r="D509">
        <v>2</v>
      </c>
      <c r="E509">
        <v>3</v>
      </c>
      <c r="F509">
        <v>5</v>
      </c>
      <c r="G509">
        <v>2000</v>
      </c>
      <c r="H509" t="s">
        <v>251</v>
      </c>
      <c r="I509" t="s">
        <v>30</v>
      </c>
      <c r="J509" t="s">
        <v>204</v>
      </c>
      <c r="K509">
        <v>56.2</v>
      </c>
      <c r="L509">
        <v>45728315</v>
      </c>
    </row>
    <row r="510" spans="1:12" x14ac:dyDescent="0.3">
      <c r="A510" t="s">
        <v>75</v>
      </c>
      <c r="B510" t="s">
        <v>76</v>
      </c>
      <c r="C510">
        <v>0</v>
      </c>
      <c r="D510">
        <v>2</v>
      </c>
      <c r="E510">
        <v>2</v>
      </c>
      <c r="F510">
        <v>4</v>
      </c>
      <c r="G510">
        <v>2000</v>
      </c>
      <c r="H510" t="s">
        <v>251</v>
      </c>
      <c r="I510" t="s">
        <v>30</v>
      </c>
      <c r="K510">
        <v>75.274418604651103</v>
      </c>
      <c r="L510">
        <v>36783859</v>
      </c>
    </row>
    <row r="511" spans="1:12" x14ac:dyDescent="0.3">
      <c r="A511" t="s">
        <v>117</v>
      </c>
      <c r="B511" t="s">
        <v>118</v>
      </c>
      <c r="C511">
        <v>0</v>
      </c>
      <c r="D511">
        <v>1</v>
      </c>
      <c r="E511">
        <v>4</v>
      </c>
      <c r="F511">
        <v>5</v>
      </c>
      <c r="G511">
        <v>2000</v>
      </c>
      <c r="H511" t="s">
        <v>251</v>
      </c>
      <c r="I511" t="s">
        <v>30</v>
      </c>
    </row>
    <row r="512" spans="1:12" x14ac:dyDescent="0.3">
      <c r="A512" t="s">
        <v>153</v>
      </c>
      <c r="B512" t="s">
        <v>154</v>
      </c>
      <c r="C512">
        <v>0</v>
      </c>
      <c r="D512">
        <v>1</v>
      </c>
      <c r="E512">
        <v>4</v>
      </c>
      <c r="F512">
        <v>5</v>
      </c>
      <c r="G512">
        <v>2000</v>
      </c>
      <c r="H512" t="s">
        <v>251</v>
      </c>
      <c r="I512" t="s">
        <v>30</v>
      </c>
    </row>
    <row r="513" spans="1:12" x14ac:dyDescent="0.3">
      <c r="A513" t="s">
        <v>123</v>
      </c>
      <c r="B513" t="s">
        <v>124</v>
      </c>
      <c r="C513">
        <v>0</v>
      </c>
      <c r="D513">
        <v>1</v>
      </c>
      <c r="E513">
        <v>3</v>
      </c>
      <c r="F513">
        <v>4</v>
      </c>
      <c r="G513">
        <v>2000</v>
      </c>
      <c r="H513" t="s">
        <v>251</v>
      </c>
      <c r="I513" t="s">
        <v>30</v>
      </c>
    </row>
    <row r="514" spans="1:12" x14ac:dyDescent="0.3">
      <c r="A514" t="s">
        <v>252</v>
      </c>
      <c r="B514" t="s">
        <v>253</v>
      </c>
      <c r="C514">
        <v>0</v>
      </c>
      <c r="D514">
        <v>1</v>
      </c>
      <c r="E514">
        <v>1</v>
      </c>
      <c r="F514">
        <v>2</v>
      </c>
      <c r="G514">
        <v>2000</v>
      </c>
      <c r="H514" t="s">
        <v>251</v>
      </c>
      <c r="I514" t="s">
        <v>30</v>
      </c>
    </row>
    <row r="515" spans="1:12" x14ac:dyDescent="0.3">
      <c r="A515" t="s">
        <v>239</v>
      </c>
      <c r="B515" t="s">
        <v>240</v>
      </c>
      <c r="C515">
        <v>0</v>
      </c>
      <c r="D515">
        <v>1</v>
      </c>
      <c r="E515">
        <v>1</v>
      </c>
      <c r="F515">
        <v>2</v>
      </c>
      <c r="G515">
        <v>2000</v>
      </c>
      <c r="H515" t="s">
        <v>251</v>
      </c>
      <c r="I515" t="s">
        <v>30</v>
      </c>
    </row>
    <row r="516" spans="1:12" x14ac:dyDescent="0.3">
      <c r="A516" t="s">
        <v>71</v>
      </c>
      <c r="B516" t="s">
        <v>72</v>
      </c>
      <c r="C516">
        <v>0</v>
      </c>
      <c r="D516">
        <v>1</v>
      </c>
      <c r="E516">
        <v>1</v>
      </c>
      <c r="F516">
        <v>2</v>
      </c>
      <c r="G516">
        <v>2000</v>
      </c>
      <c r="H516" t="s">
        <v>251</v>
      </c>
      <c r="I516" t="s">
        <v>30</v>
      </c>
    </row>
    <row r="517" spans="1:12" x14ac:dyDescent="0.3">
      <c r="A517" t="s">
        <v>89</v>
      </c>
      <c r="B517" t="s">
        <v>90</v>
      </c>
      <c r="C517">
        <v>0</v>
      </c>
      <c r="D517">
        <v>1</v>
      </c>
      <c r="E517">
        <v>0</v>
      </c>
      <c r="F517">
        <v>1</v>
      </c>
      <c r="G517">
        <v>2000</v>
      </c>
      <c r="H517" t="s">
        <v>251</v>
      </c>
      <c r="I517" t="s">
        <v>30</v>
      </c>
      <c r="J517" t="s">
        <v>90</v>
      </c>
      <c r="K517">
        <v>76.599999999999994</v>
      </c>
      <c r="L517">
        <v>3789536</v>
      </c>
    </row>
    <row r="518" spans="1:12" x14ac:dyDescent="0.3">
      <c r="A518" t="s">
        <v>254</v>
      </c>
      <c r="B518" t="s">
        <v>255</v>
      </c>
      <c r="C518">
        <v>0</v>
      </c>
      <c r="D518">
        <v>1</v>
      </c>
      <c r="E518">
        <v>0</v>
      </c>
      <c r="F518">
        <v>1</v>
      </c>
      <c r="G518">
        <v>2000</v>
      </c>
      <c r="H518" t="s">
        <v>251</v>
      </c>
      <c r="I518" t="s">
        <v>30</v>
      </c>
    </row>
    <row r="519" spans="1:12" x14ac:dyDescent="0.3">
      <c r="A519" t="s">
        <v>97</v>
      </c>
      <c r="B519" t="s">
        <v>98</v>
      </c>
      <c r="C519">
        <v>0</v>
      </c>
      <c r="D519">
        <v>1</v>
      </c>
      <c r="E519">
        <v>0</v>
      </c>
      <c r="F519">
        <v>1</v>
      </c>
      <c r="G519">
        <v>2000</v>
      </c>
      <c r="H519" t="s">
        <v>251</v>
      </c>
      <c r="I519" t="s">
        <v>30</v>
      </c>
    </row>
    <row r="520" spans="1:12" x14ac:dyDescent="0.3">
      <c r="A520" t="s">
        <v>256</v>
      </c>
      <c r="B520" t="s">
        <v>257</v>
      </c>
      <c r="C520">
        <v>0</v>
      </c>
      <c r="D520">
        <v>1</v>
      </c>
      <c r="E520">
        <v>0</v>
      </c>
      <c r="F520">
        <v>1</v>
      </c>
      <c r="G520">
        <v>2000</v>
      </c>
      <c r="H520" t="s">
        <v>251</v>
      </c>
      <c r="I520" t="s">
        <v>30</v>
      </c>
    </row>
    <row r="521" spans="1:12" x14ac:dyDescent="0.3">
      <c r="A521" t="s">
        <v>247</v>
      </c>
      <c r="B521" t="s">
        <v>248</v>
      </c>
      <c r="C521">
        <v>0</v>
      </c>
      <c r="D521">
        <v>0</v>
      </c>
      <c r="E521">
        <v>6</v>
      </c>
      <c r="F521">
        <v>6</v>
      </c>
      <c r="G521">
        <v>2000</v>
      </c>
      <c r="H521" t="s">
        <v>251</v>
      </c>
      <c r="I521" t="s">
        <v>30</v>
      </c>
    </row>
    <row r="522" spans="1:12" x14ac:dyDescent="0.3">
      <c r="A522" t="s">
        <v>177</v>
      </c>
      <c r="B522" t="s">
        <v>178</v>
      </c>
      <c r="C522">
        <v>0</v>
      </c>
      <c r="D522">
        <v>0</v>
      </c>
      <c r="E522">
        <v>2</v>
      </c>
      <c r="F522">
        <v>2</v>
      </c>
      <c r="G522">
        <v>2000</v>
      </c>
      <c r="H522" t="s">
        <v>251</v>
      </c>
      <c r="I522" t="s">
        <v>30</v>
      </c>
      <c r="J522" t="s">
        <v>179</v>
      </c>
      <c r="K522">
        <v>77.5</v>
      </c>
      <c r="L522">
        <v>3872349</v>
      </c>
    </row>
    <row r="523" spans="1:12" x14ac:dyDescent="0.3">
      <c r="A523" t="s">
        <v>134</v>
      </c>
      <c r="B523" t="s">
        <v>135</v>
      </c>
      <c r="C523">
        <v>0</v>
      </c>
      <c r="D523">
        <v>0</v>
      </c>
      <c r="E523">
        <v>2</v>
      </c>
      <c r="F523">
        <v>2</v>
      </c>
      <c r="G523">
        <v>2000</v>
      </c>
      <c r="H523" t="s">
        <v>251</v>
      </c>
      <c r="I523" t="s">
        <v>30</v>
      </c>
      <c r="J523" t="s">
        <v>136</v>
      </c>
      <c r="K523">
        <v>76.900000000000006</v>
      </c>
      <c r="L523">
        <v>10289898</v>
      </c>
    </row>
    <row r="524" spans="1:12" x14ac:dyDescent="0.3">
      <c r="A524" t="s">
        <v>231</v>
      </c>
      <c r="B524" t="s">
        <v>232</v>
      </c>
      <c r="C524">
        <v>0</v>
      </c>
      <c r="D524">
        <v>0</v>
      </c>
      <c r="E524">
        <v>1</v>
      </c>
      <c r="F524">
        <v>1</v>
      </c>
      <c r="G524">
        <v>2000</v>
      </c>
      <c r="H524" t="s">
        <v>251</v>
      </c>
      <c r="I524" t="s">
        <v>30</v>
      </c>
    </row>
    <row r="525" spans="1:12" x14ac:dyDescent="0.3">
      <c r="A525" t="s">
        <v>258</v>
      </c>
      <c r="B525" t="s">
        <v>259</v>
      </c>
      <c r="C525">
        <v>0</v>
      </c>
      <c r="D525">
        <v>0</v>
      </c>
      <c r="E525">
        <v>1</v>
      </c>
      <c r="F525">
        <v>1</v>
      </c>
      <c r="G525">
        <v>2000</v>
      </c>
      <c r="H525" t="s">
        <v>251</v>
      </c>
      <c r="I525" t="s">
        <v>30</v>
      </c>
    </row>
    <row r="526" spans="1:12" x14ac:dyDescent="0.3">
      <c r="A526" t="s">
        <v>174</v>
      </c>
      <c r="B526" t="s">
        <v>175</v>
      </c>
      <c r="C526">
        <v>0</v>
      </c>
      <c r="D526">
        <v>0</v>
      </c>
      <c r="E526">
        <v>1</v>
      </c>
      <c r="F526">
        <v>1</v>
      </c>
      <c r="G526">
        <v>2000</v>
      </c>
      <c r="H526" t="s">
        <v>251</v>
      </c>
      <c r="I526" t="s">
        <v>30</v>
      </c>
      <c r="J526" t="s">
        <v>176</v>
      </c>
      <c r="K526">
        <v>76.400000000000006</v>
      </c>
      <c r="L526">
        <v>15343326</v>
      </c>
    </row>
    <row r="527" spans="1:12" x14ac:dyDescent="0.3">
      <c r="A527" t="s">
        <v>167</v>
      </c>
      <c r="B527" t="s">
        <v>168</v>
      </c>
      <c r="C527">
        <v>0</v>
      </c>
      <c r="D527">
        <v>0</v>
      </c>
      <c r="E527">
        <v>1</v>
      </c>
      <c r="F527">
        <v>1</v>
      </c>
      <c r="G527">
        <v>2000</v>
      </c>
      <c r="H527" t="s">
        <v>251</v>
      </c>
      <c r="I527" t="s">
        <v>30</v>
      </c>
      <c r="J527" t="s">
        <v>168</v>
      </c>
      <c r="K527">
        <v>79.7</v>
      </c>
      <c r="L527">
        <v>281200</v>
      </c>
    </row>
    <row r="528" spans="1:12" x14ac:dyDescent="0.3">
      <c r="A528" t="s">
        <v>65</v>
      </c>
      <c r="B528" t="s">
        <v>66</v>
      </c>
      <c r="C528">
        <v>0</v>
      </c>
      <c r="D528">
        <v>0</v>
      </c>
      <c r="E528">
        <v>1</v>
      </c>
      <c r="F528">
        <v>1</v>
      </c>
      <c r="G528">
        <v>2000</v>
      </c>
      <c r="H528" t="s">
        <v>251</v>
      </c>
      <c r="I528" t="s">
        <v>30</v>
      </c>
      <c r="J528" t="s">
        <v>66</v>
      </c>
      <c r="K528">
        <v>62.5</v>
      </c>
      <c r="L528">
        <v>1053050912</v>
      </c>
    </row>
    <row r="529" spans="1:12" x14ac:dyDescent="0.3">
      <c r="A529" t="s">
        <v>209</v>
      </c>
      <c r="B529" t="s">
        <v>210</v>
      </c>
      <c r="C529">
        <v>0</v>
      </c>
      <c r="D529">
        <v>0</v>
      </c>
      <c r="E529">
        <v>1</v>
      </c>
      <c r="F529">
        <v>1</v>
      </c>
      <c r="G529">
        <v>2000</v>
      </c>
      <c r="H529" t="s">
        <v>251</v>
      </c>
      <c r="I529" t="s">
        <v>30</v>
      </c>
      <c r="J529" t="s">
        <v>210</v>
      </c>
      <c r="K529">
        <v>78.8</v>
      </c>
      <c r="L529">
        <v>6289200</v>
      </c>
    </row>
    <row r="530" spans="1:12" x14ac:dyDescent="0.3">
      <c r="A530" t="s">
        <v>260</v>
      </c>
      <c r="B530" t="s">
        <v>261</v>
      </c>
      <c r="C530">
        <v>0</v>
      </c>
      <c r="D530">
        <v>0</v>
      </c>
      <c r="E530">
        <v>1</v>
      </c>
      <c r="F530">
        <v>1</v>
      </c>
      <c r="G530">
        <v>2000</v>
      </c>
      <c r="H530" t="s">
        <v>251</v>
      </c>
      <c r="I530" t="s">
        <v>30</v>
      </c>
    </row>
    <row r="531" spans="1:12" x14ac:dyDescent="0.3">
      <c r="A531" t="s">
        <v>262</v>
      </c>
      <c r="B531" t="s">
        <v>263</v>
      </c>
      <c r="C531">
        <v>0</v>
      </c>
      <c r="D531">
        <v>0</v>
      </c>
      <c r="E531">
        <v>1</v>
      </c>
      <c r="F531">
        <v>1</v>
      </c>
      <c r="G531">
        <v>2000</v>
      </c>
      <c r="H531" t="s">
        <v>251</v>
      </c>
      <c r="I531" t="s">
        <v>30</v>
      </c>
    </row>
    <row r="532" spans="1:12" x14ac:dyDescent="0.3">
      <c r="A532" t="s">
        <v>264</v>
      </c>
      <c r="B532" t="s">
        <v>265</v>
      </c>
      <c r="C532">
        <v>0</v>
      </c>
      <c r="D532">
        <v>0</v>
      </c>
      <c r="E532">
        <v>1</v>
      </c>
      <c r="F532">
        <v>1</v>
      </c>
      <c r="G532">
        <v>2000</v>
      </c>
      <c r="H532" t="s">
        <v>251</v>
      </c>
      <c r="I532" t="s">
        <v>30</v>
      </c>
    </row>
    <row r="533" spans="1:12" x14ac:dyDescent="0.3">
      <c r="A533" t="s">
        <v>216</v>
      </c>
      <c r="B533" t="s">
        <v>217</v>
      </c>
      <c r="C533">
        <v>0</v>
      </c>
      <c r="D533">
        <v>0</v>
      </c>
      <c r="E533">
        <v>1</v>
      </c>
      <c r="F533">
        <v>1</v>
      </c>
      <c r="G533">
        <v>2000</v>
      </c>
      <c r="H533" t="s">
        <v>251</v>
      </c>
      <c r="I533" t="s">
        <v>30</v>
      </c>
    </row>
    <row r="534" spans="1:12" x14ac:dyDescent="0.3">
      <c r="A534" t="s">
        <v>12</v>
      </c>
      <c r="B534" t="s">
        <v>13</v>
      </c>
      <c r="C534">
        <v>36</v>
      </c>
      <c r="D534">
        <v>39</v>
      </c>
      <c r="E534">
        <v>26</v>
      </c>
      <c r="F534">
        <v>101</v>
      </c>
      <c r="G534">
        <v>2004</v>
      </c>
      <c r="H534" t="s">
        <v>266</v>
      </c>
      <c r="I534" t="s">
        <v>121</v>
      </c>
      <c r="J534" t="s">
        <v>13</v>
      </c>
      <c r="K534">
        <v>77.599999999999994</v>
      </c>
      <c r="L534">
        <v>292805298</v>
      </c>
    </row>
    <row r="535" spans="1:12" x14ac:dyDescent="0.3">
      <c r="A535" t="s">
        <v>151</v>
      </c>
      <c r="B535" t="s">
        <v>152</v>
      </c>
      <c r="C535">
        <v>32</v>
      </c>
      <c r="D535">
        <v>17</v>
      </c>
      <c r="E535">
        <v>14</v>
      </c>
      <c r="F535">
        <v>63</v>
      </c>
      <c r="G535">
        <v>2004</v>
      </c>
      <c r="H535" t="s">
        <v>266</v>
      </c>
      <c r="I535" t="s">
        <v>121</v>
      </c>
    </row>
    <row r="536" spans="1:12" x14ac:dyDescent="0.3">
      <c r="A536" t="s">
        <v>16</v>
      </c>
      <c r="B536" t="s">
        <v>18</v>
      </c>
      <c r="C536">
        <v>28</v>
      </c>
      <c r="D536">
        <v>26</v>
      </c>
      <c r="E536">
        <v>36</v>
      </c>
      <c r="F536">
        <v>90</v>
      </c>
      <c r="G536">
        <v>2004</v>
      </c>
      <c r="H536" t="s">
        <v>266</v>
      </c>
      <c r="I536" t="s">
        <v>121</v>
      </c>
      <c r="J536" t="s">
        <v>18</v>
      </c>
      <c r="K536">
        <v>65.599999999999994</v>
      </c>
      <c r="L536">
        <v>143821218</v>
      </c>
    </row>
    <row r="537" spans="1:12" x14ac:dyDescent="0.3">
      <c r="A537" t="s">
        <v>29</v>
      </c>
      <c r="B537" t="s">
        <v>30</v>
      </c>
      <c r="C537">
        <v>17</v>
      </c>
      <c r="D537">
        <v>16</v>
      </c>
      <c r="E537">
        <v>17</v>
      </c>
      <c r="F537">
        <v>50</v>
      </c>
      <c r="G537">
        <v>2004</v>
      </c>
      <c r="H537" t="s">
        <v>266</v>
      </c>
      <c r="I537" t="s">
        <v>121</v>
      </c>
      <c r="J537" t="s">
        <v>30</v>
      </c>
      <c r="K537">
        <v>80.599999999999994</v>
      </c>
      <c r="L537">
        <v>19932722</v>
      </c>
    </row>
    <row r="538" spans="1:12" x14ac:dyDescent="0.3">
      <c r="A538" t="s">
        <v>19</v>
      </c>
      <c r="B538" t="s">
        <v>15</v>
      </c>
      <c r="C538">
        <v>16</v>
      </c>
      <c r="D538">
        <v>9</v>
      </c>
      <c r="E538">
        <v>12</v>
      </c>
      <c r="F538">
        <v>37</v>
      </c>
      <c r="G538">
        <v>2004</v>
      </c>
      <c r="H538" t="s">
        <v>266</v>
      </c>
      <c r="I538" t="s">
        <v>121</v>
      </c>
      <c r="J538" t="s">
        <v>15</v>
      </c>
      <c r="K538">
        <v>82.1</v>
      </c>
      <c r="L538">
        <v>127687000</v>
      </c>
    </row>
    <row r="539" spans="1:12" x14ac:dyDescent="0.3">
      <c r="A539" t="s">
        <v>20</v>
      </c>
      <c r="B539" t="s">
        <v>21</v>
      </c>
      <c r="C539">
        <v>13</v>
      </c>
      <c r="D539">
        <v>16</v>
      </c>
      <c r="E539">
        <v>20</v>
      </c>
      <c r="F539">
        <v>49</v>
      </c>
      <c r="G539">
        <v>2004</v>
      </c>
      <c r="H539" t="s">
        <v>266</v>
      </c>
      <c r="I539" t="s">
        <v>121</v>
      </c>
      <c r="J539" t="s">
        <v>22</v>
      </c>
      <c r="K539">
        <v>79.2</v>
      </c>
      <c r="L539">
        <v>82516268</v>
      </c>
    </row>
    <row r="540" spans="1:12" x14ac:dyDescent="0.3">
      <c r="A540" t="s">
        <v>56</v>
      </c>
      <c r="B540" t="s">
        <v>57</v>
      </c>
      <c r="C540">
        <v>11</v>
      </c>
      <c r="D540">
        <v>9</v>
      </c>
      <c r="E540">
        <v>13</v>
      </c>
      <c r="F540">
        <v>33</v>
      </c>
      <c r="G540">
        <v>2004</v>
      </c>
      <c r="H540" t="s">
        <v>266</v>
      </c>
      <c r="I540" t="s">
        <v>121</v>
      </c>
      <c r="J540" t="s">
        <v>57</v>
      </c>
      <c r="K540">
        <v>80.3</v>
      </c>
      <c r="L540">
        <v>62490800</v>
      </c>
    </row>
    <row r="541" spans="1:12" x14ac:dyDescent="0.3">
      <c r="A541" t="s">
        <v>23</v>
      </c>
      <c r="B541" t="s">
        <v>24</v>
      </c>
      <c r="C541">
        <v>10</v>
      </c>
      <c r="D541">
        <v>11</v>
      </c>
      <c r="E541">
        <v>11</v>
      </c>
      <c r="F541">
        <v>32</v>
      </c>
      <c r="G541">
        <v>2004</v>
      </c>
      <c r="H541" t="s">
        <v>266</v>
      </c>
      <c r="I541" t="s">
        <v>121</v>
      </c>
      <c r="J541" t="s">
        <v>24</v>
      </c>
      <c r="K541">
        <v>80.900000000000006</v>
      </c>
      <c r="L541">
        <v>57685327</v>
      </c>
    </row>
    <row r="542" spans="1:12" x14ac:dyDescent="0.3">
      <c r="A542" t="s">
        <v>69</v>
      </c>
      <c r="B542" t="s">
        <v>70</v>
      </c>
      <c r="C542">
        <v>9</v>
      </c>
      <c r="D542">
        <v>12</v>
      </c>
      <c r="E542">
        <v>9</v>
      </c>
      <c r="F542">
        <v>30</v>
      </c>
      <c r="G542">
        <v>2004</v>
      </c>
      <c r="H542" t="s">
        <v>266</v>
      </c>
      <c r="I542" t="s">
        <v>121</v>
      </c>
    </row>
    <row r="543" spans="1:12" x14ac:dyDescent="0.3">
      <c r="A543" t="s">
        <v>33</v>
      </c>
      <c r="B543" t="s">
        <v>34</v>
      </c>
      <c r="C543">
        <v>9</v>
      </c>
      <c r="D543">
        <v>9</v>
      </c>
      <c r="E543">
        <v>12</v>
      </c>
      <c r="F543">
        <v>30</v>
      </c>
      <c r="G543">
        <v>2004</v>
      </c>
      <c r="H543" t="s">
        <v>266</v>
      </c>
      <c r="I543" t="s">
        <v>121</v>
      </c>
    </row>
    <row r="544" spans="1:12" x14ac:dyDescent="0.3">
      <c r="A544" t="s">
        <v>77</v>
      </c>
      <c r="B544" t="s">
        <v>78</v>
      </c>
      <c r="C544">
        <v>9</v>
      </c>
      <c r="D544">
        <v>7</v>
      </c>
      <c r="E544">
        <v>11</v>
      </c>
      <c r="F544">
        <v>27</v>
      </c>
      <c r="G544">
        <v>2004</v>
      </c>
      <c r="H544" t="s">
        <v>266</v>
      </c>
      <c r="I544" t="s">
        <v>121</v>
      </c>
    </row>
    <row r="545" spans="1:12" x14ac:dyDescent="0.3">
      <c r="A545" t="s">
        <v>25</v>
      </c>
      <c r="B545" t="s">
        <v>26</v>
      </c>
      <c r="C545">
        <v>8</v>
      </c>
      <c r="D545">
        <v>6</v>
      </c>
      <c r="E545">
        <v>3</v>
      </c>
      <c r="F545">
        <v>17</v>
      </c>
      <c r="G545">
        <v>2004</v>
      </c>
      <c r="H545" t="s">
        <v>266</v>
      </c>
      <c r="I545" t="s">
        <v>121</v>
      </c>
      <c r="J545" t="s">
        <v>26</v>
      </c>
      <c r="K545">
        <v>73</v>
      </c>
      <c r="L545">
        <v>10107140</v>
      </c>
    </row>
    <row r="546" spans="1:12" x14ac:dyDescent="0.3">
      <c r="A546" t="s">
        <v>219</v>
      </c>
      <c r="B546" t="s">
        <v>220</v>
      </c>
      <c r="C546">
        <v>8</v>
      </c>
      <c r="D546">
        <v>5</v>
      </c>
      <c r="E546">
        <v>9</v>
      </c>
      <c r="F546">
        <v>22</v>
      </c>
      <c r="G546">
        <v>2004</v>
      </c>
      <c r="H546" t="s">
        <v>266</v>
      </c>
      <c r="I546" t="s">
        <v>121</v>
      </c>
    </row>
    <row r="547" spans="1:12" x14ac:dyDescent="0.3">
      <c r="A547" t="s">
        <v>41</v>
      </c>
      <c r="B547" t="s">
        <v>42</v>
      </c>
      <c r="C547">
        <v>8</v>
      </c>
      <c r="D547">
        <v>5</v>
      </c>
      <c r="E547">
        <v>6</v>
      </c>
      <c r="F547">
        <v>19</v>
      </c>
      <c r="G547">
        <v>2004</v>
      </c>
      <c r="H547" t="s">
        <v>266</v>
      </c>
      <c r="I547" t="s">
        <v>121</v>
      </c>
      <c r="K547">
        <v>76.170454545454504</v>
      </c>
      <c r="L547">
        <v>21451845</v>
      </c>
    </row>
    <row r="548" spans="1:12" x14ac:dyDescent="0.3">
      <c r="A548" t="s">
        <v>119</v>
      </c>
      <c r="B548" t="s">
        <v>120</v>
      </c>
      <c r="C548">
        <v>6</v>
      </c>
      <c r="D548">
        <v>6</v>
      </c>
      <c r="E548">
        <v>4</v>
      </c>
      <c r="F548">
        <v>16</v>
      </c>
      <c r="G548">
        <v>2004</v>
      </c>
      <c r="H548" t="s">
        <v>266</v>
      </c>
      <c r="I548" t="s">
        <v>121</v>
      </c>
      <c r="J548" t="s">
        <v>121</v>
      </c>
      <c r="K548">
        <v>79.400000000000006</v>
      </c>
      <c r="L548">
        <v>10955142</v>
      </c>
    </row>
    <row r="549" spans="1:12" x14ac:dyDescent="0.3">
      <c r="A549" t="s">
        <v>85</v>
      </c>
      <c r="B549" t="s">
        <v>86</v>
      </c>
      <c r="C549">
        <v>5</v>
      </c>
      <c r="D549">
        <v>2</v>
      </c>
      <c r="E549">
        <v>3</v>
      </c>
      <c r="F549">
        <v>10</v>
      </c>
      <c r="G549">
        <v>2004</v>
      </c>
      <c r="H549" t="s">
        <v>266</v>
      </c>
      <c r="I549" t="s">
        <v>121</v>
      </c>
      <c r="J549" t="s">
        <v>86</v>
      </c>
      <c r="K549">
        <v>71.599999999999994</v>
      </c>
      <c r="L549">
        <v>182865043</v>
      </c>
    </row>
    <row r="550" spans="1:12" x14ac:dyDescent="0.3">
      <c r="A550" t="s">
        <v>103</v>
      </c>
      <c r="B550" t="s">
        <v>104</v>
      </c>
      <c r="C550">
        <v>5</v>
      </c>
      <c r="D550">
        <v>0</v>
      </c>
      <c r="E550">
        <v>1</v>
      </c>
      <c r="F550">
        <v>6</v>
      </c>
      <c r="G550">
        <v>2004</v>
      </c>
      <c r="H550" t="s">
        <v>266</v>
      </c>
      <c r="I550" t="s">
        <v>121</v>
      </c>
      <c r="J550" t="s">
        <v>104</v>
      </c>
      <c r="K550">
        <v>80.099999999999994</v>
      </c>
      <c r="L550">
        <v>4591909</v>
      </c>
    </row>
    <row r="551" spans="1:12" x14ac:dyDescent="0.3">
      <c r="A551" t="s">
        <v>43</v>
      </c>
      <c r="B551" t="s">
        <v>44</v>
      </c>
      <c r="C551">
        <v>4</v>
      </c>
      <c r="D551">
        <v>9</v>
      </c>
      <c r="E551">
        <v>9</v>
      </c>
      <c r="F551">
        <v>22</v>
      </c>
      <c r="G551">
        <v>2004</v>
      </c>
      <c r="H551" t="s">
        <v>266</v>
      </c>
      <c r="I551" t="s">
        <v>121</v>
      </c>
      <c r="J551" t="s">
        <v>45</v>
      </c>
      <c r="K551">
        <v>79.2</v>
      </c>
      <c r="L551">
        <v>16281777</v>
      </c>
    </row>
    <row r="552" spans="1:12" x14ac:dyDescent="0.3">
      <c r="A552" t="s">
        <v>48</v>
      </c>
      <c r="B552" t="s">
        <v>49</v>
      </c>
      <c r="C552">
        <v>4</v>
      </c>
      <c r="D552">
        <v>2</v>
      </c>
      <c r="E552">
        <v>1</v>
      </c>
      <c r="F552">
        <v>7</v>
      </c>
      <c r="G552">
        <v>2004</v>
      </c>
      <c r="H552" t="s">
        <v>266</v>
      </c>
      <c r="I552" t="s">
        <v>121</v>
      </c>
      <c r="J552" t="s">
        <v>49</v>
      </c>
      <c r="K552">
        <v>80.599999999999994</v>
      </c>
      <c r="L552">
        <v>8993533</v>
      </c>
    </row>
    <row r="553" spans="1:12" x14ac:dyDescent="0.3">
      <c r="A553" t="s">
        <v>131</v>
      </c>
      <c r="B553" t="s">
        <v>132</v>
      </c>
      <c r="C553">
        <v>3</v>
      </c>
      <c r="D553">
        <v>11</v>
      </c>
      <c r="E553">
        <v>6</v>
      </c>
      <c r="F553">
        <v>20</v>
      </c>
      <c r="G553">
        <v>2004</v>
      </c>
      <c r="H553" t="s">
        <v>266</v>
      </c>
      <c r="I553" t="s">
        <v>121</v>
      </c>
      <c r="J553" t="s">
        <v>132</v>
      </c>
      <c r="K553">
        <v>80.400000000000006</v>
      </c>
      <c r="L553">
        <v>42859172</v>
      </c>
    </row>
    <row r="554" spans="1:12" x14ac:dyDescent="0.3">
      <c r="A554" t="s">
        <v>58</v>
      </c>
      <c r="B554" t="s">
        <v>59</v>
      </c>
      <c r="C554">
        <v>3</v>
      </c>
      <c r="D554">
        <v>6</v>
      </c>
      <c r="E554">
        <v>3</v>
      </c>
      <c r="F554">
        <v>12</v>
      </c>
      <c r="G554">
        <v>2004</v>
      </c>
      <c r="H554" t="s">
        <v>266</v>
      </c>
      <c r="I554" t="s">
        <v>121</v>
      </c>
      <c r="J554" t="s">
        <v>59</v>
      </c>
      <c r="K554">
        <v>79.8</v>
      </c>
      <c r="L554">
        <v>31940655</v>
      </c>
    </row>
    <row r="555" spans="1:12" x14ac:dyDescent="0.3">
      <c r="A555" t="s">
        <v>46</v>
      </c>
      <c r="B555" t="s">
        <v>47</v>
      </c>
      <c r="C555">
        <v>3</v>
      </c>
      <c r="D555">
        <v>3</v>
      </c>
      <c r="E555">
        <v>4</v>
      </c>
      <c r="F555">
        <v>10</v>
      </c>
      <c r="G555">
        <v>2004</v>
      </c>
      <c r="H555" t="s">
        <v>266</v>
      </c>
      <c r="I555" t="s">
        <v>121</v>
      </c>
      <c r="J555" t="s">
        <v>47</v>
      </c>
      <c r="K555">
        <v>72.7</v>
      </c>
      <c r="L555">
        <v>67598736</v>
      </c>
    </row>
    <row r="556" spans="1:12" x14ac:dyDescent="0.3">
      <c r="A556" t="s">
        <v>27</v>
      </c>
      <c r="B556" t="s">
        <v>28</v>
      </c>
      <c r="C556">
        <v>3</v>
      </c>
      <c r="D556">
        <v>2</v>
      </c>
      <c r="E556">
        <v>5</v>
      </c>
      <c r="F556">
        <v>10</v>
      </c>
      <c r="G556">
        <v>2004</v>
      </c>
      <c r="H556" t="s">
        <v>266</v>
      </c>
      <c r="I556" t="s">
        <v>121</v>
      </c>
      <c r="J556" t="s">
        <v>28</v>
      </c>
      <c r="K556">
        <v>74.900000000000006</v>
      </c>
      <c r="L556">
        <v>38180249</v>
      </c>
    </row>
    <row r="557" spans="1:12" x14ac:dyDescent="0.3">
      <c r="A557" t="s">
        <v>39</v>
      </c>
      <c r="B557" t="s">
        <v>40</v>
      </c>
      <c r="C557">
        <v>3</v>
      </c>
      <c r="D557">
        <v>2</v>
      </c>
      <c r="E557">
        <v>0</v>
      </c>
      <c r="F557">
        <v>5</v>
      </c>
      <c r="G557">
        <v>2004</v>
      </c>
      <c r="H557" t="s">
        <v>266</v>
      </c>
      <c r="I557" t="s">
        <v>121</v>
      </c>
      <c r="J557" t="s">
        <v>40</v>
      </c>
      <c r="K557">
        <v>79.599999999999994</v>
      </c>
      <c r="L557">
        <v>4087500</v>
      </c>
    </row>
    <row r="558" spans="1:12" x14ac:dyDescent="0.3">
      <c r="A558" t="s">
        <v>141</v>
      </c>
      <c r="B558" t="s">
        <v>142</v>
      </c>
      <c r="C558">
        <v>3</v>
      </c>
      <c r="D558">
        <v>1</v>
      </c>
      <c r="E558">
        <v>4</v>
      </c>
      <c r="F558">
        <v>8</v>
      </c>
      <c r="G558">
        <v>2004</v>
      </c>
      <c r="H558" t="s">
        <v>266</v>
      </c>
      <c r="I558" t="s">
        <v>121</v>
      </c>
    </row>
    <row r="559" spans="1:12" x14ac:dyDescent="0.3">
      <c r="A559" t="s">
        <v>225</v>
      </c>
      <c r="B559" t="s">
        <v>226</v>
      </c>
      <c r="C559">
        <v>2</v>
      </c>
      <c r="D559">
        <v>5</v>
      </c>
      <c r="E559">
        <v>6</v>
      </c>
      <c r="F559">
        <v>13</v>
      </c>
      <c r="G559">
        <v>2004</v>
      </c>
      <c r="H559" t="s">
        <v>266</v>
      </c>
      <c r="I559" t="s">
        <v>121</v>
      </c>
    </row>
    <row r="560" spans="1:12" x14ac:dyDescent="0.3">
      <c r="A560" t="s">
        <v>107</v>
      </c>
      <c r="B560" t="s">
        <v>108</v>
      </c>
      <c r="C560">
        <v>2</v>
      </c>
      <c r="D560">
        <v>4</v>
      </c>
      <c r="E560">
        <v>1</v>
      </c>
      <c r="F560">
        <v>7</v>
      </c>
      <c r="G560">
        <v>2004</v>
      </c>
      <c r="H560" t="s">
        <v>266</v>
      </c>
      <c r="I560" t="s">
        <v>121</v>
      </c>
      <c r="J560" t="s">
        <v>108</v>
      </c>
      <c r="K560">
        <v>79.3</v>
      </c>
      <c r="L560">
        <v>8169441</v>
      </c>
    </row>
    <row r="561" spans="1:12" x14ac:dyDescent="0.3">
      <c r="A561" t="s">
        <v>63</v>
      </c>
      <c r="B561" t="s">
        <v>64</v>
      </c>
      <c r="C561">
        <v>2</v>
      </c>
      <c r="D561">
        <v>3</v>
      </c>
      <c r="E561">
        <v>2</v>
      </c>
      <c r="F561">
        <v>7</v>
      </c>
      <c r="G561">
        <v>2004</v>
      </c>
      <c r="H561" t="s">
        <v>266</v>
      </c>
      <c r="I561" t="s">
        <v>121</v>
      </c>
    </row>
    <row r="562" spans="1:12" x14ac:dyDescent="0.3">
      <c r="A562" t="s">
        <v>83</v>
      </c>
      <c r="B562" t="s">
        <v>84</v>
      </c>
      <c r="C562">
        <v>2</v>
      </c>
      <c r="D562">
        <v>2</v>
      </c>
      <c r="E562">
        <v>2</v>
      </c>
      <c r="F562">
        <v>6</v>
      </c>
      <c r="G562">
        <v>2004</v>
      </c>
      <c r="H562" t="s">
        <v>266</v>
      </c>
      <c r="I562" t="s">
        <v>121</v>
      </c>
    </row>
    <row r="563" spans="1:12" x14ac:dyDescent="0.3">
      <c r="A563" t="s">
        <v>229</v>
      </c>
      <c r="B563" t="s">
        <v>230</v>
      </c>
      <c r="C563">
        <v>2</v>
      </c>
      <c r="D563">
        <v>2</v>
      </c>
      <c r="E563">
        <v>2</v>
      </c>
      <c r="F563">
        <v>6</v>
      </c>
      <c r="G563">
        <v>2004</v>
      </c>
      <c r="H563" t="s">
        <v>266</v>
      </c>
      <c r="I563" t="s">
        <v>121</v>
      </c>
    </row>
    <row r="564" spans="1:12" x14ac:dyDescent="0.3">
      <c r="A564" t="s">
        <v>117</v>
      </c>
      <c r="B564" t="s">
        <v>118</v>
      </c>
      <c r="C564">
        <v>2</v>
      </c>
      <c r="D564">
        <v>2</v>
      </c>
      <c r="E564">
        <v>1</v>
      </c>
      <c r="F564">
        <v>5</v>
      </c>
      <c r="G564">
        <v>2004</v>
      </c>
      <c r="H564" t="s">
        <v>266</v>
      </c>
      <c r="I564" t="s">
        <v>121</v>
      </c>
    </row>
    <row r="565" spans="1:12" x14ac:dyDescent="0.3">
      <c r="A565" t="s">
        <v>247</v>
      </c>
      <c r="B565" t="s">
        <v>248</v>
      </c>
      <c r="C565">
        <v>2</v>
      </c>
      <c r="D565">
        <v>2</v>
      </c>
      <c r="E565">
        <v>0</v>
      </c>
      <c r="F565">
        <v>4</v>
      </c>
      <c r="G565">
        <v>2004</v>
      </c>
      <c r="H565" t="s">
        <v>266</v>
      </c>
      <c r="I565" t="s">
        <v>121</v>
      </c>
    </row>
    <row r="566" spans="1:12" x14ac:dyDescent="0.3">
      <c r="A566" t="s">
        <v>35</v>
      </c>
      <c r="B566" t="s">
        <v>36</v>
      </c>
      <c r="C566">
        <v>2</v>
      </c>
      <c r="D566">
        <v>1</v>
      </c>
      <c r="E566">
        <v>9</v>
      </c>
      <c r="F566">
        <v>12</v>
      </c>
      <c r="G566">
        <v>2004</v>
      </c>
      <c r="H566" t="s">
        <v>266</v>
      </c>
      <c r="I566" t="s">
        <v>121</v>
      </c>
      <c r="K566">
        <v>76.170454545454504</v>
      </c>
      <c r="L566">
        <v>7716860</v>
      </c>
    </row>
    <row r="567" spans="1:12" x14ac:dyDescent="0.3">
      <c r="A567" t="s">
        <v>50</v>
      </c>
      <c r="B567" t="s">
        <v>51</v>
      </c>
      <c r="C567">
        <v>2</v>
      </c>
      <c r="D567">
        <v>1</v>
      </c>
      <c r="E567">
        <v>5</v>
      </c>
      <c r="F567">
        <v>8</v>
      </c>
      <c r="G567">
        <v>2004</v>
      </c>
      <c r="H567" t="s">
        <v>266</v>
      </c>
      <c r="I567" t="s">
        <v>121</v>
      </c>
      <c r="J567" t="s">
        <v>102</v>
      </c>
      <c r="K567">
        <v>77.8</v>
      </c>
      <c r="L567">
        <v>5401177</v>
      </c>
    </row>
    <row r="568" spans="1:12" x14ac:dyDescent="0.3">
      <c r="A568" t="s">
        <v>115</v>
      </c>
      <c r="B568" t="s">
        <v>116</v>
      </c>
      <c r="C568">
        <v>2</v>
      </c>
      <c r="D568">
        <v>1</v>
      </c>
      <c r="E568">
        <v>2</v>
      </c>
      <c r="F568">
        <v>5</v>
      </c>
      <c r="G568">
        <v>2004</v>
      </c>
      <c r="H568" t="s">
        <v>266</v>
      </c>
      <c r="I568" t="s">
        <v>121</v>
      </c>
    </row>
    <row r="569" spans="1:12" x14ac:dyDescent="0.3">
      <c r="A569" t="s">
        <v>241</v>
      </c>
      <c r="B569" t="s">
        <v>242</v>
      </c>
      <c r="C569">
        <v>2</v>
      </c>
      <c r="D569">
        <v>1</v>
      </c>
      <c r="E569">
        <v>2</v>
      </c>
      <c r="F569">
        <v>5</v>
      </c>
      <c r="G569">
        <v>2004</v>
      </c>
      <c r="H569" t="s">
        <v>266</v>
      </c>
      <c r="I569" t="s">
        <v>121</v>
      </c>
    </row>
    <row r="570" spans="1:12" x14ac:dyDescent="0.3">
      <c r="A570" t="s">
        <v>153</v>
      </c>
      <c r="B570" t="s">
        <v>154</v>
      </c>
      <c r="C570">
        <v>2</v>
      </c>
      <c r="D570">
        <v>1</v>
      </c>
      <c r="E570">
        <v>0</v>
      </c>
      <c r="F570">
        <v>3</v>
      </c>
      <c r="G570">
        <v>2004</v>
      </c>
      <c r="H570" t="s">
        <v>266</v>
      </c>
      <c r="I570" t="s">
        <v>121</v>
      </c>
    </row>
    <row r="571" spans="1:12" x14ac:dyDescent="0.3">
      <c r="A571" t="s">
        <v>75</v>
      </c>
      <c r="B571" t="s">
        <v>76</v>
      </c>
      <c r="C571">
        <v>2</v>
      </c>
      <c r="D571">
        <v>0</v>
      </c>
      <c r="E571">
        <v>4</v>
      </c>
      <c r="F571">
        <v>6</v>
      </c>
      <c r="G571">
        <v>2004</v>
      </c>
      <c r="H571" t="s">
        <v>266</v>
      </c>
      <c r="I571" t="s">
        <v>121</v>
      </c>
      <c r="K571">
        <v>76.170454545454504</v>
      </c>
      <c r="L571">
        <v>38325927</v>
      </c>
    </row>
    <row r="572" spans="1:12" x14ac:dyDescent="0.3">
      <c r="A572" t="s">
        <v>174</v>
      </c>
      <c r="B572" t="s">
        <v>175</v>
      </c>
      <c r="C572">
        <v>2</v>
      </c>
      <c r="D572">
        <v>0</v>
      </c>
      <c r="E572">
        <v>1</v>
      </c>
      <c r="F572">
        <v>3</v>
      </c>
      <c r="G572">
        <v>2004</v>
      </c>
      <c r="H572" t="s">
        <v>266</v>
      </c>
      <c r="I572" t="s">
        <v>121</v>
      </c>
      <c r="J572" t="s">
        <v>176</v>
      </c>
      <c r="K572">
        <v>77.400000000000006</v>
      </c>
      <c r="L572">
        <v>16022133</v>
      </c>
    </row>
    <row r="573" spans="1:12" x14ac:dyDescent="0.3">
      <c r="A573" t="s">
        <v>223</v>
      </c>
      <c r="B573" t="s">
        <v>224</v>
      </c>
      <c r="C573">
        <v>1</v>
      </c>
      <c r="D573">
        <v>4</v>
      </c>
      <c r="E573">
        <v>3</v>
      </c>
      <c r="F573">
        <v>8</v>
      </c>
      <c r="G573">
        <v>2004</v>
      </c>
      <c r="H573" t="s">
        <v>266</v>
      </c>
      <c r="I573" t="s">
        <v>121</v>
      </c>
    </row>
    <row r="574" spans="1:12" x14ac:dyDescent="0.3">
      <c r="A574" t="s">
        <v>91</v>
      </c>
      <c r="B574" t="s">
        <v>92</v>
      </c>
      <c r="C574">
        <v>1</v>
      </c>
      <c r="D574">
        <v>4</v>
      </c>
      <c r="E574">
        <v>2</v>
      </c>
      <c r="F574">
        <v>7</v>
      </c>
      <c r="G574">
        <v>2004</v>
      </c>
      <c r="H574" t="s">
        <v>266</v>
      </c>
      <c r="I574" t="s">
        <v>121</v>
      </c>
    </row>
    <row r="575" spans="1:12" x14ac:dyDescent="0.3">
      <c r="A575" t="s">
        <v>221</v>
      </c>
      <c r="B575" t="s">
        <v>222</v>
      </c>
      <c r="C575">
        <v>1</v>
      </c>
      <c r="D575">
        <v>3</v>
      </c>
      <c r="E575">
        <v>5</v>
      </c>
      <c r="F575">
        <v>9</v>
      </c>
      <c r="G575">
        <v>2004</v>
      </c>
      <c r="H575" t="s">
        <v>266</v>
      </c>
      <c r="I575" t="s">
        <v>121</v>
      </c>
      <c r="J575" t="s">
        <v>222</v>
      </c>
      <c r="K575">
        <v>75.8</v>
      </c>
      <c r="L575">
        <v>10206923</v>
      </c>
    </row>
    <row r="576" spans="1:12" x14ac:dyDescent="0.3">
      <c r="A576" t="s">
        <v>202</v>
      </c>
      <c r="B576" t="s">
        <v>203</v>
      </c>
      <c r="C576">
        <v>1</v>
      </c>
      <c r="D576">
        <v>3</v>
      </c>
      <c r="E576">
        <v>2</v>
      </c>
      <c r="F576">
        <v>6</v>
      </c>
      <c r="G576">
        <v>2004</v>
      </c>
      <c r="H576" t="s">
        <v>266</v>
      </c>
      <c r="I576" t="s">
        <v>121</v>
      </c>
      <c r="J576" t="s">
        <v>204</v>
      </c>
      <c r="K576">
        <v>53.5</v>
      </c>
      <c r="L576">
        <v>46741256</v>
      </c>
    </row>
    <row r="577" spans="1:12" x14ac:dyDescent="0.3">
      <c r="A577" t="s">
        <v>205</v>
      </c>
      <c r="B577" t="s">
        <v>206</v>
      </c>
      <c r="C577">
        <v>1</v>
      </c>
      <c r="D577">
        <v>2</v>
      </c>
      <c r="E577">
        <v>2</v>
      </c>
      <c r="F577">
        <v>5</v>
      </c>
      <c r="G577">
        <v>2004</v>
      </c>
      <c r="H577" t="s">
        <v>266</v>
      </c>
      <c r="I577" t="s">
        <v>121</v>
      </c>
      <c r="K577">
        <v>76.170454545454504</v>
      </c>
      <c r="L577">
        <v>4308296</v>
      </c>
    </row>
    <row r="578" spans="1:12" x14ac:dyDescent="0.3">
      <c r="A578" t="s">
        <v>196</v>
      </c>
      <c r="B578" t="s">
        <v>197</v>
      </c>
      <c r="C578">
        <v>1</v>
      </c>
      <c r="D578">
        <v>2</v>
      </c>
      <c r="E578">
        <v>0</v>
      </c>
      <c r="F578">
        <v>3</v>
      </c>
      <c r="G578">
        <v>2004</v>
      </c>
      <c r="H578" t="s">
        <v>266</v>
      </c>
      <c r="I578" t="s">
        <v>121</v>
      </c>
      <c r="J578" t="s">
        <v>197</v>
      </c>
      <c r="K578">
        <v>72</v>
      </c>
      <c r="L578">
        <v>3377073</v>
      </c>
    </row>
    <row r="579" spans="1:12" x14ac:dyDescent="0.3">
      <c r="A579" t="s">
        <v>157</v>
      </c>
      <c r="B579" t="s">
        <v>158</v>
      </c>
      <c r="C579">
        <v>1</v>
      </c>
      <c r="D579">
        <v>1</v>
      </c>
      <c r="E579">
        <v>3</v>
      </c>
      <c r="F579">
        <v>5</v>
      </c>
      <c r="G579">
        <v>2004</v>
      </c>
      <c r="H579" t="s">
        <v>266</v>
      </c>
      <c r="I579" t="s">
        <v>121</v>
      </c>
    </row>
    <row r="580" spans="1:12" x14ac:dyDescent="0.3">
      <c r="A580" t="s">
        <v>60</v>
      </c>
      <c r="B580" t="s">
        <v>61</v>
      </c>
      <c r="C580">
        <v>1</v>
      </c>
      <c r="D580">
        <v>1</v>
      </c>
      <c r="E580">
        <v>3</v>
      </c>
      <c r="F580">
        <v>5</v>
      </c>
      <c r="G580">
        <v>2004</v>
      </c>
      <c r="H580" t="s">
        <v>266</v>
      </c>
      <c r="I580" t="s">
        <v>121</v>
      </c>
      <c r="J580" t="s">
        <v>62</v>
      </c>
      <c r="K580">
        <v>81.2</v>
      </c>
      <c r="L580">
        <v>7389626</v>
      </c>
    </row>
    <row r="581" spans="1:12" x14ac:dyDescent="0.3">
      <c r="A581" t="s">
        <v>180</v>
      </c>
      <c r="B581" t="s">
        <v>181</v>
      </c>
      <c r="C581">
        <v>1</v>
      </c>
      <c r="D581">
        <v>1</v>
      </c>
      <c r="E581">
        <v>2</v>
      </c>
      <c r="F581">
        <v>4</v>
      </c>
      <c r="G581">
        <v>2004</v>
      </c>
      <c r="H581" t="s">
        <v>266</v>
      </c>
      <c r="I581" t="s">
        <v>121</v>
      </c>
      <c r="J581" t="s">
        <v>182</v>
      </c>
      <c r="K581">
        <v>67</v>
      </c>
      <c r="L581">
        <v>223614649</v>
      </c>
    </row>
    <row r="582" spans="1:12" x14ac:dyDescent="0.3">
      <c r="A582" t="s">
        <v>144</v>
      </c>
      <c r="B582" t="s">
        <v>145</v>
      </c>
      <c r="C582">
        <v>1</v>
      </c>
      <c r="D582">
        <v>1</v>
      </c>
      <c r="E582">
        <v>1</v>
      </c>
      <c r="F582">
        <v>3</v>
      </c>
      <c r="G582">
        <v>2004</v>
      </c>
      <c r="H582" t="s">
        <v>266</v>
      </c>
      <c r="I582" t="s">
        <v>121</v>
      </c>
    </row>
    <row r="583" spans="1:12" x14ac:dyDescent="0.3">
      <c r="A583" t="s">
        <v>243</v>
      </c>
      <c r="B583" t="s">
        <v>244</v>
      </c>
      <c r="C583">
        <v>1</v>
      </c>
      <c r="D583">
        <v>0</v>
      </c>
      <c r="E583">
        <v>4</v>
      </c>
      <c r="F583">
        <v>5</v>
      </c>
      <c r="G583">
        <v>2004</v>
      </c>
      <c r="H583" t="s">
        <v>266</v>
      </c>
      <c r="I583" t="s">
        <v>121</v>
      </c>
    </row>
    <row r="584" spans="1:12" x14ac:dyDescent="0.3">
      <c r="A584" t="s">
        <v>54</v>
      </c>
      <c r="B584" t="s">
        <v>55</v>
      </c>
      <c r="C584">
        <v>1</v>
      </c>
      <c r="D584">
        <v>0</v>
      </c>
      <c r="E584">
        <v>2</v>
      </c>
      <c r="F584">
        <v>3</v>
      </c>
      <c r="G584">
        <v>2004</v>
      </c>
      <c r="H584" t="s">
        <v>266</v>
      </c>
      <c r="I584" t="s">
        <v>121</v>
      </c>
      <c r="J584" t="s">
        <v>55</v>
      </c>
      <c r="K584">
        <v>79</v>
      </c>
      <c r="L584">
        <v>10421133</v>
      </c>
    </row>
    <row r="585" spans="1:12" x14ac:dyDescent="0.3">
      <c r="A585" t="s">
        <v>209</v>
      </c>
      <c r="B585" t="s">
        <v>210</v>
      </c>
      <c r="C585">
        <v>1</v>
      </c>
      <c r="D585">
        <v>0</v>
      </c>
      <c r="E585">
        <v>1</v>
      </c>
      <c r="F585">
        <v>2</v>
      </c>
      <c r="G585">
        <v>2004</v>
      </c>
      <c r="H585" t="s">
        <v>266</v>
      </c>
      <c r="I585" t="s">
        <v>121</v>
      </c>
      <c r="J585" t="s">
        <v>210</v>
      </c>
      <c r="K585">
        <v>80.2</v>
      </c>
      <c r="L585">
        <v>6809000</v>
      </c>
    </row>
    <row r="586" spans="1:12" x14ac:dyDescent="0.3">
      <c r="A586" t="s">
        <v>67</v>
      </c>
      <c r="B586" t="s">
        <v>68</v>
      </c>
      <c r="C586">
        <v>1</v>
      </c>
      <c r="D586">
        <v>0</v>
      </c>
      <c r="E586">
        <v>1</v>
      </c>
      <c r="F586">
        <v>2</v>
      </c>
      <c r="G586">
        <v>2004</v>
      </c>
      <c r="H586" t="s">
        <v>266</v>
      </c>
      <c r="I586" t="s">
        <v>121</v>
      </c>
    </row>
    <row r="587" spans="1:12" x14ac:dyDescent="0.3">
      <c r="A587" t="s">
        <v>113</v>
      </c>
      <c r="B587" t="s">
        <v>114</v>
      </c>
      <c r="C587">
        <v>1</v>
      </c>
      <c r="D587">
        <v>0</v>
      </c>
      <c r="E587">
        <v>0</v>
      </c>
      <c r="F587">
        <v>1</v>
      </c>
      <c r="G587">
        <v>2004</v>
      </c>
      <c r="H587" t="s">
        <v>266</v>
      </c>
      <c r="I587" t="s">
        <v>121</v>
      </c>
    </row>
    <row r="588" spans="1:12" x14ac:dyDescent="0.3">
      <c r="A588" t="s">
        <v>165</v>
      </c>
      <c r="B588" t="s">
        <v>166</v>
      </c>
      <c r="C588">
        <v>1</v>
      </c>
      <c r="D588">
        <v>0</v>
      </c>
      <c r="E588">
        <v>0</v>
      </c>
      <c r="F588">
        <v>1</v>
      </c>
      <c r="G588">
        <v>2004</v>
      </c>
      <c r="H588" t="s">
        <v>266</v>
      </c>
      <c r="I588" t="s">
        <v>121</v>
      </c>
    </row>
    <row r="589" spans="1:12" x14ac:dyDescent="0.3">
      <c r="A589" t="s">
        <v>267</v>
      </c>
      <c r="B589" t="s">
        <v>268</v>
      </c>
      <c r="C589">
        <v>1</v>
      </c>
      <c r="D589">
        <v>0</v>
      </c>
      <c r="E589">
        <v>0</v>
      </c>
      <c r="F589">
        <v>1</v>
      </c>
      <c r="G589">
        <v>2004</v>
      </c>
      <c r="H589" t="s">
        <v>266</v>
      </c>
      <c r="I589" t="s">
        <v>121</v>
      </c>
    </row>
    <row r="590" spans="1:12" x14ac:dyDescent="0.3">
      <c r="A590" t="s">
        <v>123</v>
      </c>
      <c r="B590" t="s">
        <v>124</v>
      </c>
      <c r="C590">
        <v>0</v>
      </c>
      <c r="D590">
        <v>4</v>
      </c>
      <c r="E590">
        <v>1</v>
      </c>
      <c r="F590">
        <v>5</v>
      </c>
      <c r="G590">
        <v>2004</v>
      </c>
      <c r="H590" t="s">
        <v>266</v>
      </c>
      <c r="I590" t="s">
        <v>121</v>
      </c>
    </row>
    <row r="591" spans="1:12" x14ac:dyDescent="0.3">
      <c r="A591" t="s">
        <v>198</v>
      </c>
      <c r="B591" t="s">
        <v>199</v>
      </c>
      <c r="C591">
        <v>0</v>
      </c>
      <c r="D591">
        <v>4</v>
      </c>
      <c r="E591">
        <v>0</v>
      </c>
      <c r="F591">
        <v>4</v>
      </c>
      <c r="G591">
        <v>2004</v>
      </c>
      <c r="H591" t="s">
        <v>266</v>
      </c>
      <c r="I591" t="s">
        <v>121</v>
      </c>
      <c r="J591" t="s">
        <v>269</v>
      </c>
      <c r="K591">
        <v>70.8</v>
      </c>
      <c r="L591">
        <v>2263123</v>
      </c>
    </row>
    <row r="592" spans="1:12" x14ac:dyDescent="0.3">
      <c r="A592" t="s">
        <v>93</v>
      </c>
      <c r="B592" t="s">
        <v>94</v>
      </c>
      <c r="C592">
        <v>0</v>
      </c>
      <c r="D592">
        <v>3</v>
      </c>
      <c r="E592">
        <v>1</v>
      </c>
      <c r="F592">
        <v>4</v>
      </c>
      <c r="G592">
        <v>2004</v>
      </c>
      <c r="H592" t="s">
        <v>266</v>
      </c>
      <c r="I592" t="s">
        <v>121</v>
      </c>
      <c r="J592" t="s">
        <v>94</v>
      </c>
      <c r="K592">
        <v>75.400000000000006</v>
      </c>
      <c r="L592">
        <v>104272444</v>
      </c>
    </row>
    <row r="593" spans="1:12" x14ac:dyDescent="0.3">
      <c r="A593" t="s">
        <v>134</v>
      </c>
      <c r="B593" t="s">
        <v>135</v>
      </c>
      <c r="C593">
        <v>0</v>
      </c>
      <c r="D593">
        <v>2</v>
      </c>
      <c r="E593">
        <v>1</v>
      </c>
      <c r="F593">
        <v>3</v>
      </c>
      <c r="G593">
        <v>2004</v>
      </c>
      <c r="H593" t="s">
        <v>266</v>
      </c>
      <c r="I593" t="s">
        <v>121</v>
      </c>
      <c r="J593" t="s">
        <v>136</v>
      </c>
      <c r="K593">
        <v>78.400000000000006</v>
      </c>
      <c r="L593">
        <v>10483861</v>
      </c>
    </row>
    <row r="594" spans="1:12" x14ac:dyDescent="0.3">
      <c r="A594" t="s">
        <v>37</v>
      </c>
      <c r="B594" t="s">
        <v>38</v>
      </c>
      <c r="C594">
        <v>0</v>
      </c>
      <c r="D594">
        <v>2</v>
      </c>
      <c r="E594">
        <v>0</v>
      </c>
      <c r="F594">
        <v>2</v>
      </c>
      <c r="G594">
        <v>2004</v>
      </c>
      <c r="H594" t="s">
        <v>266</v>
      </c>
      <c r="I594" t="s">
        <v>121</v>
      </c>
      <c r="J594" t="s">
        <v>38</v>
      </c>
      <c r="K594">
        <v>79</v>
      </c>
      <c r="L594">
        <v>5228173</v>
      </c>
    </row>
    <row r="595" spans="1:12" x14ac:dyDescent="0.3">
      <c r="A595" t="s">
        <v>227</v>
      </c>
      <c r="B595" t="s">
        <v>228</v>
      </c>
      <c r="C595">
        <v>0</v>
      </c>
      <c r="D595">
        <v>2</v>
      </c>
      <c r="E595">
        <v>0</v>
      </c>
      <c r="F595">
        <v>2</v>
      </c>
      <c r="G595">
        <v>2004</v>
      </c>
      <c r="H595" t="s">
        <v>266</v>
      </c>
      <c r="I595" t="s">
        <v>121</v>
      </c>
    </row>
    <row r="596" spans="1:12" x14ac:dyDescent="0.3">
      <c r="A596" t="s">
        <v>211</v>
      </c>
      <c r="B596" t="s">
        <v>212</v>
      </c>
      <c r="C596">
        <v>0</v>
      </c>
      <c r="D596">
        <v>1</v>
      </c>
      <c r="E596">
        <v>3</v>
      </c>
      <c r="F596">
        <v>4</v>
      </c>
      <c r="G596">
        <v>2004</v>
      </c>
      <c r="H596" t="s">
        <v>266</v>
      </c>
      <c r="I596" t="s">
        <v>121</v>
      </c>
      <c r="J596" t="s">
        <v>213</v>
      </c>
      <c r="K596">
        <v>77.2</v>
      </c>
      <c r="L596">
        <v>1997004</v>
      </c>
    </row>
    <row r="597" spans="1:12" x14ac:dyDescent="0.3">
      <c r="A597" t="s">
        <v>194</v>
      </c>
      <c r="B597" t="s">
        <v>195</v>
      </c>
      <c r="C597">
        <v>0</v>
      </c>
      <c r="D597">
        <v>1</v>
      </c>
      <c r="E597">
        <v>2</v>
      </c>
      <c r="F597">
        <v>3</v>
      </c>
      <c r="G597">
        <v>2004</v>
      </c>
      <c r="H597" t="s">
        <v>266</v>
      </c>
      <c r="I597" t="s">
        <v>121</v>
      </c>
      <c r="J597" t="s">
        <v>195</v>
      </c>
      <c r="K597">
        <v>72.400000000000006</v>
      </c>
      <c r="L597">
        <v>1362550</v>
      </c>
    </row>
    <row r="598" spans="1:12" x14ac:dyDescent="0.3">
      <c r="A598" t="s">
        <v>237</v>
      </c>
      <c r="B598" t="s">
        <v>238</v>
      </c>
      <c r="C598">
        <v>0</v>
      </c>
      <c r="D598">
        <v>1</v>
      </c>
      <c r="E598">
        <v>0</v>
      </c>
      <c r="F598">
        <v>1</v>
      </c>
      <c r="G598">
        <v>2004</v>
      </c>
      <c r="H598" t="s">
        <v>266</v>
      </c>
      <c r="I598" t="s">
        <v>121</v>
      </c>
    </row>
    <row r="599" spans="1:12" x14ac:dyDescent="0.3">
      <c r="A599" t="s">
        <v>65</v>
      </c>
      <c r="B599" t="s">
        <v>66</v>
      </c>
      <c r="C599">
        <v>0</v>
      </c>
      <c r="D599">
        <v>1</v>
      </c>
      <c r="E599">
        <v>0</v>
      </c>
      <c r="F599">
        <v>1</v>
      </c>
      <c r="G599">
        <v>2004</v>
      </c>
      <c r="H599" t="s">
        <v>266</v>
      </c>
      <c r="I599" t="s">
        <v>121</v>
      </c>
      <c r="J599" t="s">
        <v>66</v>
      </c>
      <c r="K599">
        <v>64.099999999999994</v>
      </c>
      <c r="L599">
        <v>1126135777</v>
      </c>
    </row>
    <row r="600" spans="1:12" x14ac:dyDescent="0.3">
      <c r="A600" t="s">
        <v>270</v>
      </c>
      <c r="B600" t="s">
        <v>271</v>
      </c>
      <c r="C600">
        <v>0</v>
      </c>
      <c r="D600">
        <v>1</v>
      </c>
      <c r="E600">
        <v>0</v>
      </c>
      <c r="F600">
        <v>1</v>
      </c>
      <c r="G600">
        <v>2004</v>
      </c>
      <c r="H600" t="s">
        <v>266</v>
      </c>
      <c r="I600" t="s">
        <v>121</v>
      </c>
    </row>
    <row r="601" spans="1:12" x14ac:dyDescent="0.3">
      <c r="A601" t="s">
        <v>125</v>
      </c>
      <c r="B601" t="s">
        <v>126</v>
      </c>
      <c r="C601">
        <v>0</v>
      </c>
      <c r="D601">
        <v>0</v>
      </c>
      <c r="E601">
        <v>2</v>
      </c>
      <c r="F601">
        <v>2</v>
      </c>
      <c r="G601">
        <v>2004</v>
      </c>
      <c r="H601" t="s">
        <v>266</v>
      </c>
      <c r="I601" t="s">
        <v>121</v>
      </c>
      <c r="J601" t="s">
        <v>126</v>
      </c>
      <c r="K601">
        <v>72.7</v>
      </c>
      <c r="L601">
        <v>42368489</v>
      </c>
    </row>
    <row r="602" spans="1:12" x14ac:dyDescent="0.3">
      <c r="A602" t="s">
        <v>95</v>
      </c>
      <c r="B602" t="s">
        <v>96</v>
      </c>
      <c r="C602">
        <v>0</v>
      </c>
      <c r="D602">
        <v>0</v>
      </c>
      <c r="E602">
        <v>2</v>
      </c>
      <c r="F602">
        <v>2</v>
      </c>
      <c r="G602">
        <v>2004</v>
      </c>
      <c r="H602" t="s">
        <v>266</v>
      </c>
      <c r="I602" t="s">
        <v>121</v>
      </c>
    </row>
    <row r="603" spans="1:12" x14ac:dyDescent="0.3">
      <c r="A603" t="s">
        <v>105</v>
      </c>
      <c r="B603" t="s">
        <v>106</v>
      </c>
      <c r="C603">
        <v>0</v>
      </c>
      <c r="D603">
        <v>0</v>
      </c>
      <c r="E603">
        <v>2</v>
      </c>
      <c r="F603">
        <v>2</v>
      </c>
      <c r="G603">
        <v>2004</v>
      </c>
      <c r="H603" t="s">
        <v>266</v>
      </c>
      <c r="I603" t="s">
        <v>121</v>
      </c>
    </row>
    <row r="604" spans="1:12" x14ac:dyDescent="0.3">
      <c r="A604" t="s">
        <v>272</v>
      </c>
      <c r="B604" t="s">
        <v>273</v>
      </c>
      <c r="C604">
        <v>0</v>
      </c>
      <c r="D604">
        <v>0</v>
      </c>
      <c r="E604">
        <v>1</v>
      </c>
      <c r="F604">
        <v>1</v>
      </c>
      <c r="G604">
        <v>2004</v>
      </c>
      <c r="H604" t="s">
        <v>266</v>
      </c>
      <c r="I604" t="s">
        <v>121</v>
      </c>
    </row>
    <row r="605" spans="1:12" x14ac:dyDescent="0.3">
      <c r="A605" t="s">
        <v>109</v>
      </c>
      <c r="B605" t="s">
        <v>110</v>
      </c>
      <c r="C605">
        <v>0</v>
      </c>
      <c r="D605">
        <v>0</v>
      </c>
      <c r="E605">
        <v>1</v>
      </c>
      <c r="F605">
        <v>1</v>
      </c>
      <c r="G605">
        <v>2004</v>
      </c>
      <c r="H605" t="s">
        <v>266</v>
      </c>
      <c r="I605" t="s">
        <v>121</v>
      </c>
    </row>
    <row r="606" spans="1:12" x14ac:dyDescent="0.3">
      <c r="A606" t="s">
        <v>161</v>
      </c>
      <c r="B606" t="s">
        <v>162</v>
      </c>
      <c r="C606">
        <v>0</v>
      </c>
      <c r="D606">
        <v>0</v>
      </c>
      <c r="E606">
        <v>1</v>
      </c>
      <c r="F606">
        <v>1</v>
      </c>
      <c r="G606">
        <v>2004</v>
      </c>
      <c r="H606" t="s">
        <v>266</v>
      </c>
      <c r="I606" t="s">
        <v>121</v>
      </c>
    </row>
    <row r="607" spans="1:12" x14ac:dyDescent="0.3">
      <c r="A607" t="s">
        <v>71</v>
      </c>
      <c r="B607" t="s">
        <v>72</v>
      </c>
      <c r="C607">
        <v>0</v>
      </c>
      <c r="D607">
        <v>0</v>
      </c>
      <c r="E607">
        <v>1</v>
      </c>
      <c r="F607">
        <v>1</v>
      </c>
      <c r="G607">
        <v>2004</v>
      </c>
      <c r="H607" t="s">
        <v>266</v>
      </c>
      <c r="I607" t="s">
        <v>121</v>
      </c>
    </row>
    <row r="608" spans="1:12" x14ac:dyDescent="0.3">
      <c r="A608" t="s">
        <v>151</v>
      </c>
      <c r="B608" t="s">
        <v>152</v>
      </c>
      <c r="C608">
        <v>48</v>
      </c>
      <c r="D608">
        <v>22</v>
      </c>
      <c r="E608">
        <v>30</v>
      </c>
      <c r="F608">
        <v>100</v>
      </c>
      <c r="G608">
        <v>2008</v>
      </c>
      <c r="H608" t="s">
        <v>274</v>
      </c>
      <c r="I608" t="s">
        <v>152</v>
      </c>
    </row>
    <row r="609" spans="1:12" x14ac:dyDescent="0.3">
      <c r="A609" t="s">
        <v>12</v>
      </c>
      <c r="B609" t="s">
        <v>13</v>
      </c>
      <c r="C609">
        <v>36</v>
      </c>
      <c r="D609">
        <v>39</v>
      </c>
      <c r="E609">
        <v>37</v>
      </c>
      <c r="F609">
        <v>112</v>
      </c>
      <c r="G609">
        <v>2008</v>
      </c>
      <c r="H609" t="s">
        <v>274</v>
      </c>
      <c r="I609" t="s">
        <v>152</v>
      </c>
      <c r="J609" t="s">
        <v>13</v>
      </c>
      <c r="K609">
        <v>78.099999999999994</v>
      </c>
      <c r="L609">
        <v>304093966</v>
      </c>
    </row>
    <row r="610" spans="1:12" x14ac:dyDescent="0.3">
      <c r="A610" t="s">
        <v>16</v>
      </c>
      <c r="B610" t="s">
        <v>18</v>
      </c>
      <c r="C610">
        <v>24</v>
      </c>
      <c r="D610">
        <v>13</v>
      </c>
      <c r="E610">
        <v>23</v>
      </c>
      <c r="F610">
        <v>60</v>
      </c>
      <c r="G610">
        <v>2008</v>
      </c>
      <c r="H610" t="s">
        <v>274</v>
      </c>
      <c r="I610" t="s">
        <v>152</v>
      </c>
      <c r="J610" t="s">
        <v>18</v>
      </c>
      <c r="K610">
        <v>68.099999999999994</v>
      </c>
      <c r="L610">
        <v>141956413</v>
      </c>
    </row>
    <row r="611" spans="1:12" x14ac:dyDescent="0.3">
      <c r="A611" t="s">
        <v>33</v>
      </c>
      <c r="B611" t="s">
        <v>34</v>
      </c>
      <c r="C611">
        <v>19</v>
      </c>
      <c r="D611">
        <v>13</v>
      </c>
      <c r="E611">
        <v>19</v>
      </c>
      <c r="F611">
        <v>51</v>
      </c>
      <c r="G611">
        <v>2008</v>
      </c>
      <c r="H611" t="s">
        <v>274</v>
      </c>
      <c r="I611" t="s">
        <v>152</v>
      </c>
    </row>
    <row r="612" spans="1:12" x14ac:dyDescent="0.3">
      <c r="A612" t="s">
        <v>20</v>
      </c>
      <c r="B612" t="s">
        <v>21</v>
      </c>
      <c r="C612">
        <v>16</v>
      </c>
      <c r="D612">
        <v>11</v>
      </c>
      <c r="E612">
        <v>14</v>
      </c>
      <c r="F612">
        <v>41</v>
      </c>
      <c r="G612">
        <v>2008</v>
      </c>
      <c r="H612" t="s">
        <v>274</v>
      </c>
      <c r="I612" t="s">
        <v>152</v>
      </c>
      <c r="J612" t="s">
        <v>22</v>
      </c>
      <c r="K612">
        <v>80.2</v>
      </c>
      <c r="L612">
        <v>82110097</v>
      </c>
    </row>
    <row r="613" spans="1:12" x14ac:dyDescent="0.3">
      <c r="A613" t="s">
        <v>29</v>
      </c>
      <c r="B613" t="s">
        <v>30</v>
      </c>
      <c r="C613">
        <v>14</v>
      </c>
      <c r="D613">
        <v>15</v>
      </c>
      <c r="E613">
        <v>17</v>
      </c>
      <c r="F613">
        <v>46</v>
      </c>
      <c r="G613">
        <v>2008</v>
      </c>
      <c r="H613" t="s">
        <v>274</v>
      </c>
      <c r="I613" t="s">
        <v>152</v>
      </c>
      <c r="J613" t="s">
        <v>30</v>
      </c>
      <c r="K613">
        <v>81.5</v>
      </c>
      <c r="L613">
        <v>21249199</v>
      </c>
    </row>
    <row r="614" spans="1:12" x14ac:dyDescent="0.3">
      <c r="A614" t="s">
        <v>69</v>
      </c>
      <c r="B614" t="s">
        <v>70</v>
      </c>
      <c r="C614">
        <v>13</v>
      </c>
      <c r="D614">
        <v>11</v>
      </c>
      <c r="E614">
        <v>8</v>
      </c>
      <c r="F614">
        <v>32</v>
      </c>
      <c r="G614">
        <v>2008</v>
      </c>
      <c r="H614" t="s">
        <v>274</v>
      </c>
      <c r="I614" t="s">
        <v>152</v>
      </c>
    </row>
    <row r="615" spans="1:12" x14ac:dyDescent="0.3">
      <c r="A615" t="s">
        <v>19</v>
      </c>
      <c r="B615" t="s">
        <v>15</v>
      </c>
      <c r="C615">
        <v>9</v>
      </c>
      <c r="D615">
        <v>8</v>
      </c>
      <c r="E615">
        <v>8</v>
      </c>
      <c r="F615">
        <v>25</v>
      </c>
      <c r="G615">
        <v>2008</v>
      </c>
      <c r="H615" t="s">
        <v>274</v>
      </c>
      <c r="I615" t="s">
        <v>152</v>
      </c>
      <c r="J615" t="s">
        <v>15</v>
      </c>
      <c r="K615">
        <v>82.7</v>
      </c>
      <c r="L615">
        <v>128083960</v>
      </c>
    </row>
    <row r="616" spans="1:12" x14ac:dyDescent="0.3">
      <c r="A616" t="s">
        <v>23</v>
      </c>
      <c r="B616" t="s">
        <v>24</v>
      </c>
      <c r="C616">
        <v>8</v>
      </c>
      <c r="D616">
        <v>9</v>
      </c>
      <c r="E616">
        <v>10</v>
      </c>
      <c r="F616">
        <v>27</v>
      </c>
      <c r="G616">
        <v>2008</v>
      </c>
      <c r="H616" t="s">
        <v>274</v>
      </c>
      <c r="I616" t="s">
        <v>152</v>
      </c>
      <c r="J616" t="s">
        <v>24</v>
      </c>
      <c r="K616">
        <v>81.599999999999994</v>
      </c>
      <c r="L616">
        <v>58826733</v>
      </c>
    </row>
    <row r="617" spans="1:12" x14ac:dyDescent="0.3">
      <c r="A617" t="s">
        <v>56</v>
      </c>
      <c r="B617" t="s">
        <v>57</v>
      </c>
      <c r="C617">
        <v>7</v>
      </c>
      <c r="D617">
        <v>16</v>
      </c>
      <c r="E617">
        <v>20</v>
      </c>
      <c r="F617">
        <v>43</v>
      </c>
      <c r="G617">
        <v>2008</v>
      </c>
      <c r="H617" t="s">
        <v>274</v>
      </c>
      <c r="I617" t="s">
        <v>152</v>
      </c>
      <c r="J617" t="s">
        <v>57</v>
      </c>
      <c r="K617">
        <v>81.400000000000006</v>
      </c>
      <c r="L617">
        <v>64133174</v>
      </c>
    </row>
    <row r="618" spans="1:12" x14ac:dyDescent="0.3">
      <c r="A618" t="s">
        <v>43</v>
      </c>
      <c r="B618" t="s">
        <v>44</v>
      </c>
      <c r="C618">
        <v>7</v>
      </c>
      <c r="D618">
        <v>5</v>
      </c>
      <c r="E618">
        <v>4</v>
      </c>
      <c r="F618">
        <v>16</v>
      </c>
      <c r="G618">
        <v>2008</v>
      </c>
      <c r="H618" t="s">
        <v>274</v>
      </c>
      <c r="I618" t="s">
        <v>152</v>
      </c>
      <c r="J618" t="s">
        <v>45</v>
      </c>
      <c r="K618">
        <v>80.5</v>
      </c>
      <c r="L618">
        <v>16445590</v>
      </c>
    </row>
    <row r="619" spans="1:12" x14ac:dyDescent="0.3">
      <c r="A619" t="s">
        <v>219</v>
      </c>
      <c r="B619" t="s">
        <v>220</v>
      </c>
      <c r="C619">
        <v>7</v>
      </c>
      <c r="D619">
        <v>4</v>
      </c>
      <c r="E619">
        <v>11</v>
      </c>
      <c r="F619">
        <v>22</v>
      </c>
      <c r="G619">
        <v>2008</v>
      </c>
      <c r="H619" t="s">
        <v>274</v>
      </c>
      <c r="I619" t="s">
        <v>152</v>
      </c>
    </row>
    <row r="620" spans="1:12" x14ac:dyDescent="0.3">
      <c r="A620" t="s">
        <v>91</v>
      </c>
      <c r="B620" t="s">
        <v>92</v>
      </c>
      <c r="C620">
        <v>6</v>
      </c>
      <c r="D620">
        <v>4</v>
      </c>
      <c r="E620">
        <v>6</v>
      </c>
      <c r="F620">
        <v>16</v>
      </c>
      <c r="G620">
        <v>2008</v>
      </c>
      <c r="H620" t="s">
        <v>274</v>
      </c>
      <c r="I620" t="s">
        <v>152</v>
      </c>
    </row>
    <row r="621" spans="1:12" x14ac:dyDescent="0.3">
      <c r="A621" t="s">
        <v>131</v>
      </c>
      <c r="B621" t="s">
        <v>132</v>
      </c>
      <c r="C621">
        <v>5</v>
      </c>
      <c r="D621">
        <v>11</v>
      </c>
      <c r="E621">
        <v>3</v>
      </c>
      <c r="F621">
        <v>19</v>
      </c>
      <c r="G621">
        <v>2008</v>
      </c>
      <c r="H621" t="s">
        <v>274</v>
      </c>
      <c r="I621" t="s">
        <v>152</v>
      </c>
      <c r="J621" t="s">
        <v>132</v>
      </c>
      <c r="K621">
        <v>81.5</v>
      </c>
      <c r="L621">
        <v>45983169</v>
      </c>
    </row>
    <row r="622" spans="1:12" x14ac:dyDescent="0.3">
      <c r="A622" t="s">
        <v>115</v>
      </c>
      <c r="B622" t="s">
        <v>116</v>
      </c>
      <c r="C622">
        <v>5</v>
      </c>
      <c r="D622">
        <v>4</v>
      </c>
      <c r="E622">
        <v>2</v>
      </c>
      <c r="F622">
        <v>11</v>
      </c>
      <c r="G622">
        <v>2008</v>
      </c>
      <c r="H622" t="s">
        <v>274</v>
      </c>
      <c r="I622" t="s">
        <v>152</v>
      </c>
    </row>
    <row r="623" spans="1:12" x14ac:dyDescent="0.3">
      <c r="A623" t="s">
        <v>27</v>
      </c>
      <c r="B623" t="s">
        <v>28</v>
      </c>
      <c r="C623">
        <v>4</v>
      </c>
      <c r="D623">
        <v>5</v>
      </c>
      <c r="E623">
        <v>2</v>
      </c>
      <c r="F623">
        <v>11</v>
      </c>
      <c r="G623">
        <v>2008</v>
      </c>
      <c r="H623" t="s">
        <v>274</v>
      </c>
      <c r="I623" t="s">
        <v>152</v>
      </c>
      <c r="J623" t="s">
        <v>28</v>
      </c>
      <c r="K623">
        <v>75.7</v>
      </c>
      <c r="L623">
        <v>38115909</v>
      </c>
    </row>
    <row r="624" spans="1:12" x14ac:dyDescent="0.3">
      <c r="A624" t="s">
        <v>63</v>
      </c>
      <c r="B624" t="s">
        <v>64</v>
      </c>
      <c r="C624">
        <v>4</v>
      </c>
      <c r="D624">
        <v>2</v>
      </c>
      <c r="E624">
        <v>1</v>
      </c>
      <c r="F624">
        <v>7</v>
      </c>
      <c r="G624">
        <v>2008</v>
      </c>
      <c r="H624" t="s">
        <v>274</v>
      </c>
      <c r="I624" t="s">
        <v>152</v>
      </c>
    </row>
    <row r="625" spans="1:12" x14ac:dyDescent="0.3">
      <c r="A625" t="s">
        <v>41</v>
      </c>
      <c r="B625" t="s">
        <v>42</v>
      </c>
      <c r="C625">
        <v>4</v>
      </c>
      <c r="D625">
        <v>1</v>
      </c>
      <c r="E625">
        <v>4</v>
      </c>
      <c r="F625">
        <v>9</v>
      </c>
      <c r="G625">
        <v>2008</v>
      </c>
      <c r="H625" t="s">
        <v>274</v>
      </c>
      <c r="I625" t="s">
        <v>152</v>
      </c>
      <c r="K625">
        <v>77.234090909090895</v>
      </c>
      <c r="L625">
        <v>20537848</v>
      </c>
    </row>
    <row r="626" spans="1:12" x14ac:dyDescent="0.3">
      <c r="A626" t="s">
        <v>77</v>
      </c>
      <c r="B626" t="s">
        <v>78</v>
      </c>
      <c r="C626">
        <v>3</v>
      </c>
      <c r="D626">
        <v>10</v>
      </c>
      <c r="E626">
        <v>17</v>
      </c>
      <c r="F626">
        <v>30</v>
      </c>
      <c r="G626">
        <v>2008</v>
      </c>
      <c r="H626" t="s">
        <v>274</v>
      </c>
      <c r="I626" t="s">
        <v>152</v>
      </c>
    </row>
    <row r="627" spans="1:12" x14ac:dyDescent="0.3">
      <c r="A627" t="s">
        <v>58</v>
      </c>
      <c r="B627" t="s">
        <v>59</v>
      </c>
      <c r="C627">
        <v>3</v>
      </c>
      <c r="D627">
        <v>9</v>
      </c>
      <c r="E627">
        <v>8</v>
      </c>
      <c r="F627">
        <v>20</v>
      </c>
      <c r="G627">
        <v>2008</v>
      </c>
      <c r="H627" t="s">
        <v>274</v>
      </c>
      <c r="I627" t="s">
        <v>152</v>
      </c>
      <c r="J627" t="s">
        <v>59</v>
      </c>
      <c r="K627">
        <v>80.599999999999994</v>
      </c>
      <c r="L627">
        <v>33247118</v>
      </c>
    </row>
    <row r="628" spans="1:12" x14ac:dyDescent="0.3">
      <c r="A628" t="s">
        <v>25</v>
      </c>
      <c r="B628" t="s">
        <v>26</v>
      </c>
      <c r="C628">
        <v>3</v>
      </c>
      <c r="D628">
        <v>5</v>
      </c>
      <c r="E628">
        <v>2</v>
      </c>
      <c r="F628">
        <v>10</v>
      </c>
      <c r="G628">
        <v>2008</v>
      </c>
      <c r="H628" t="s">
        <v>274</v>
      </c>
      <c r="I628" t="s">
        <v>152</v>
      </c>
      <c r="J628" t="s">
        <v>26</v>
      </c>
      <c r="K628">
        <v>74.2</v>
      </c>
      <c r="L628">
        <v>10038186</v>
      </c>
    </row>
    <row r="629" spans="1:12" x14ac:dyDescent="0.3">
      <c r="A629" t="s">
        <v>103</v>
      </c>
      <c r="B629" t="s">
        <v>104</v>
      </c>
      <c r="C629">
        <v>3</v>
      </c>
      <c r="D629">
        <v>5</v>
      </c>
      <c r="E629">
        <v>1</v>
      </c>
      <c r="F629">
        <v>9</v>
      </c>
      <c r="G629">
        <v>2008</v>
      </c>
      <c r="H629" t="s">
        <v>274</v>
      </c>
      <c r="I629" t="s">
        <v>152</v>
      </c>
      <c r="J629" t="s">
        <v>104</v>
      </c>
      <c r="K629">
        <v>80.8</v>
      </c>
      <c r="L629">
        <v>4768215</v>
      </c>
    </row>
    <row r="630" spans="1:12" x14ac:dyDescent="0.3">
      <c r="A630" t="s">
        <v>85</v>
      </c>
      <c r="B630" t="s">
        <v>86</v>
      </c>
      <c r="C630">
        <v>3</v>
      </c>
      <c r="D630">
        <v>4</v>
      </c>
      <c r="E630">
        <v>10</v>
      </c>
      <c r="F630">
        <v>17</v>
      </c>
      <c r="G630">
        <v>2008</v>
      </c>
      <c r="H630" t="s">
        <v>274</v>
      </c>
      <c r="I630" t="s">
        <v>152</v>
      </c>
      <c r="J630" t="s">
        <v>86</v>
      </c>
      <c r="K630">
        <v>73</v>
      </c>
      <c r="L630">
        <v>191010274</v>
      </c>
    </row>
    <row r="631" spans="1:12" x14ac:dyDescent="0.3">
      <c r="A631" t="s">
        <v>225</v>
      </c>
      <c r="B631" t="s">
        <v>226</v>
      </c>
      <c r="C631">
        <v>3</v>
      </c>
      <c r="D631">
        <v>4</v>
      </c>
      <c r="E631">
        <v>7</v>
      </c>
      <c r="F631">
        <v>14</v>
      </c>
      <c r="G631">
        <v>2008</v>
      </c>
      <c r="H631" t="s">
        <v>274</v>
      </c>
      <c r="I631" t="s">
        <v>152</v>
      </c>
    </row>
    <row r="632" spans="1:12" x14ac:dyDescent="0.3">
      <c r="A632" t="s">
        <v>221</v>
      </c>
      <c r="B632" t="s">
        <v>222</v>
      </c>
      <c r="C632">
        <v>3</v>
      </c>
      <c r="D632">
        <v>3</v>
      </c>
      <c r="E632">
        <v>1</v>
      </c>
      <c r="F632">
        <v>7</v>
      </c>
      <c r="G632">
        <v>2008</v>
      </c>
      <c r="H632" t="s">
        <v>274</v>
      </c>
      <c r="I632" t="s">
        <v>152</v>
      </c>
      <c r="J632" t="s">
        <v>222</v>
      </c>
      <c r="K632">
        <v>77.3</v>
      </c>
      <c r="L632">
        <v>10429692</v>
      </c>
    </row>
    <row r="633" spans="1:12" x14ac:dyDescent="0.3">
      <c r="A633" t="s">
        <v>229</v>
      </c>
      <c r="B633" t="s">
        <v>230</v>
      </c>
      <c r="C633">
        <v>3</v>
      </c>
      <c r="D633">
        <v>3</v>
      </c>
      <c r="E633">
        <v>0</v>
      </c>
      <c r="F633">
        <v>6</v>
      </c>
      <c r="G633">
        <v>2008</v>
      </c>
      <c r="H633" t="s">
        <v>274</v>
      </c>
      <c r="I633" t="s">
        <v>152</v>
      </c>
    </row>
    <row r="634" spans="1:12" x14ac:dyDescent="0.3">
      <c r="A634" t="s">
        <v>39</v>
      </c>
      <c r="B634" t="s">
        <v>40</v>
      </c>
      <c r="C634">
        <v>3</v>
      </c>
      <c r="D634">
        <v>2</v>
      </c>
      <c r="E634">
        <v>4</v>
      </c>
      <c r="F634">
        <v>9</v>
      </c>
      <c r="G634">
        <v>2008</v>
      </c>
      <c r="H634" t="s">
        <v>274</v>
      </c>
      <c r="I634" t="s">
        <v>152</v>
      </c>
      <c r="J634" t="s">
        <v>40</v>
      </c>
      <c r="K634">
        <v>80.5</v>
      </c>
      <c r="L634">
        <v>4259800</v>
      </c>
    </row>
    <row r="635" spans="1:12" x14ac:dyDescent="0.3">
      <c r="A635" t="s">
        <v>247</v>
      </c>
      <c r="B635" t="s">
        <v>248</v>
      </c>
      <c r="C635">
        <v>3</v>
      </c>
      <c r="D635">
        <v>2</v>
      </c>
      <c r="E635">
        <v>2</v>
      </c>
      <c r="F635">
        <v>7</v>
      </c>
      <c r="G635">
        <v>2008</v>
      </c>
      <c r="H635" t="s">
        <v>274</v>
      </c>
      <c r="I635" t="s">
        <v>152</v>
      </c>
    </row>
    <row r="636" spans="1:12" x14ac:dyDescent="0.3">
      <c r="A636" t="s">
        <v>223</v>
      </c>
      <c r="B636" t="s">
        <v>224</v>
      </c>
      <c r="C636">
        <v>2</v>
      </c>
      <c r="D636">
        <v>3</v>
      </c>
      <c r="E636">
        <v>4</v>
      </c>
      <c r="F636">
        <v>9</v>
      </c>
      <c r="G636">
        <v>2008</v>
      </c>
      <c r="H636" t="s">
        <v>274</v>
      </c>
      <c r="I636" t="s">
        <v>152</v>
      </c>
    </row>
    <row r="637" spans="1:12" x14ac:dyDescent="0.3">
      <c r="A637" t="s">
        <v>50</v>
      </c>
      <c r="B637" t="s">
        <v>51</v>
      </c>
      <c r="C637">
        <v>2</v>
      </c>
      <c r="D637">
        <v>2</v>
      </c>
      <c r="E637">
        <v>3</v>
      </c>
      <c r="F637">
        <v>7</v>
      </c>
      <c r="G637">
        <v>2008</v>
      </c>
      <c r="H637" t="s">
        <v>274</v>
      </c>
      <c r="I637" t="s">
        <v>152</v>
      </c>
      <c r="J637" t="s">
        <v>102</v>
      </c>
      <c r="K637">
        <v>78.8</v>
      </c>
      <c r="L637">
        <v>5489022</v>
      </c>
    </row>
    <row r="638" spans="1:12" x14ac:dyDescent="0.3">
      <c r="A638" t="s">
        <v>123</v>
      </c>
      <c r="B638" t="s">
        <v>124</v>
      </c>
      <c r="C638">
        <v>2</v>
      </c>
      <c r="D638">
        <v>2</v>
      </c>
      <c r="E638">
        <v>2</v>
      </c>
      <c r="F638">
        <v>6</v>
      </c>
      <c r="G638">
        <v>2008</v>
      </c>
      <c r="H638" t="s">
        <v>274</v>
      </c>
      <c r="I638" t="s">
        <v>152</v>
      </c>
    </row>
    <row r="639" spans="1:12" x14ac:dyDescent="0.3">
      <c r="A639" t="s">
        <v>141</v>
      </c>
      <c r="B639" t="s">
        <v>142</v>
      </c>
      <c r="C639">
        <v>2</v>
      </c>
      <c r="D639">
        <v>2</v>
      </c>
      <c r="E639">
        <v>2</v>
      </c>
      <c r="F639">
        <v>6</v>
      </c>
      <c r="G639">
        <v>2008</v>
      </c>
      <c r="H639" t="s">
        <v>274</v>
      </c>
      <c r="I639" t="s">
        <v>152</v>
      </c>
    </row>
    <row r="640" spans="1:12" x14ac:dyDescent="0.3">
      <c r="A640" t="s">
        <v>109</v>
      </c>
      <c r="B640" t="s">
        <v>110</v>
      </c>
      <c r="C640">
        <v>2</v>
      </c>
      <c r="D640">
        <v>2</v>
      </c>
      <c r="E640">
        <v>0</v>
      </c>
      <c r="F640">
        <v>4</v>
      </c>
      <c r="G640">
        <v>2008</v>
      </c>
      <c r="H640" t="s">
        <v>274</v>
      </c>
      <c r="I640" t="s">
        <v>152</v>
      </c>
    </row>
    <row r="641" spans="1:12" x14ac:dyDescent="0.3">
      <c r="A641" t="s">
        <v>60</v>
      </c>
      <c r="B641" t="s">
        <v>61</v>
      </c>
      <c r="C641">
        <v>2</v>
      </c>
      <c r="D641">
        <v>1</v>
      </c>
      <c r="E641">
        <v>4</v>
      </c>
      <c r="F641">
        <v>7</v>
      </c>
      <c r="G641">
        <v>2008</v>
      </c>
      <c r="H641" t="s">
        <v>274</v>
      </c>
      <c r="I641" t="s">
        <v>152</v>
      </c>
      <c r="J641" t="s">
        <v>62</v>
      </c>
      <c r="K641">
        <v>82.2</v>
      </c>
      <c r="L641">
        <v>7647676</v>
      </c>
    </row>
    <row r="642" spans="1:12" x14ac:dyDescent="0.3">
      <c r="A642" t="s">
        <v>75</v>
      </c>
      <c r="B642" t="s">
        <v>76</v>
      </c>
      <c r="C642">
        <v>2</v>
      </c>
      <c r="D642">
        <v>0</v>
      </c>
      <c r="E642">
        <v>4</v>
      </c>
      <c r="F642">
        <v>6</v>
      </c>
      <c r="G642">
        <v>2008</v>
      </c>
      <c r="H642" t="s">
        <v>274</v>
      </c>
      <c r="I642" t="s">
        <v>152</v>
      </c>
      <c r="K642">
        <v>77.234090909090895</v>
      </c>
      <c r="L642">
        <v>39940234</v>
      </c>
    </row>
    <row r="643" spans="1:12" x14ac:dyDescent="0.3">
      <c r="A643" t="s">
        <v>93</v>
      </c>
      <c r="B643" t="s">
        <v>94</v>
      </c>
      <c r="C643">
        <v>2</v>
      </c>
      <c r="D643">
        <v>0</v>
      </c>
      <c r="E643">
        <v>2</v>
      </c>
      <c r="F643">
        <v>4</v>
      </c>
      <c r="G643">
        <v>2008</v>
      </c>
      <c r="H643" t="s">
        <v>274</v>
      </c>
      <c r="I643" t="s">
        <v>152</v>
      </c>
      <c r="J643" t="s">
        <v>94</v>
      </c>
      <c r="K643">
        <v>75.099999999999994</v>
      </c>
      <c r="L643">
        <v>110405454</v>
      </c>
    </row>
    <row r="644" spans="1:12" x14ac:dyDescent="0.3">
      <c r="A644" t="s">
        <v>54</v>
      </c>
      <c r="B644" t="s">
        <v>55</v>
      </c>
      <c r="C644">
        <v>2</v>
      </c>
      <c r="D644">
        <v>0</v>
      </c>
      <c r="E644">
        <v>0</v>
      </c>
      <c r="F644">
        <v>2</v>
      </c>
      <c r="G644">
        <v>2008</v>
      </c>
      <c r="H644" t="s">
        <v>274</v>
      </c>
      <c r="I644" t="s">
        <v>152</v>
      </c>
      <c r="J644" t="s">
        <v>55</v>
      </c>
      <c r="K644">
        <v>79.8</v>
      </c>
      <c r="L644">
        <v>10709976</v>
      </c>
    </row>
    <row r="645" spans="1:12" x14ac:dyDescent="0.3">
      <c r="A645" t="s">
        <v>144</v>
      </c>
      <c r="B645" t="s">
        <v>145</v>
      </c>
      <c r="C645">
        <v>1</v>
      </c>
      <c r="D645">
        <v>3</v>
      </c>
      <c r="E645">
        <v>0</v>
      </c>
      <c r="F645">
        <v>4</v>
      </c>
      <c r="G645">
        <v>2008</v>
      </c>
      <c r="H645" t="s">
        <v>274</v>
      </c>
      <c r="I645" t="s">
        <v>152</v>
      </c>
    </row>
    <row r="646" spans="1:12" x14ac:dyDescent="0.3">
      <c r="A646" t="s">
        <v>211</v>
      </c>
      <c r="B646" t="s">
        <v>212</v>
      </c>
      <c r="C646">
        <v>1</v>
      </c>
      <c r="D646">
        <v>2</v>
      </c>
      <c r="E646">
        <v>2</v>
      </c>
      <c r="F646">
        <v>5</v>
      </c>
      <c r="G646">
        <v>2008</v>
      </c>
      <c r="H646" t="s">
        <v>274</v>
      </c>
      <c r="I646" t="s">
        <v>152</v>
      </c>
      <c r="J646" t="s">
        <v>213</v>
      </c>
      <c r="K646">
        <v>79.099999999999994</v>
      </c>
      <c r="L646">
        <v>2022629</v>
      </c>
    </row>
    <row r="647" spans="1:12" x14ac:dyDescent="0.3">
      <c r="A647" t="s">
        <v>243</v>
      </c>
      <c r="B647" t="s">
        <v>244</v>
      </c>
      <c r="C647">
        <v>1</v>
      </c>
      <c r="D647">
        <v>1</v>
      </c>
      <c r="E647">
        <v>4</v>
      </c>
      <c r="F647">
        <v>6</v>
      </c>
      <c r="G647">
        <v>2008</v>
      </c>
      <c r="H647" t="s">
        <v>274</v>
      </c>
      <c r="I647" t="s">
        <v>152</v>
      </c>
    </row>
    <row r="648" spans="1:12" x14ac:dyDescent="0.3">
      <c r="A648" t="s">
        <v>180</v>
      </c>
      <c r="B648" t="s">
        <v>181</v>
      </c>
      <c r="C648">
        <v>1</v>
      </c>
      <c r="D648">
        <v>1</v>
      </c>
      <c r="E648">
        <v>4</v>
      </c>
      <c r="F648">
        <v>6</v>
      </c>
      <c r="G648">
        <v>2008</v>
      </c>
      <c r="H648" t="s">
        <v>274</v>
      </c>
      <c r="I648" t="s">
        <v>152</v>
      </c>
      <c r="J648" t="s">
        <v>182</v>
      </c>
      <c r="K648">
        <v>68.5</v>
      </c>
      <c r="L648">
        <v>236159276</v>
      </c>
    </row>
    <row r="649" spans="1:12" x14ac:dyDescent="0.3">
      <c r="A649" t="s">
        <v>35</v>
      </c>
      <c r="B649" t="s">
        <v>36</v>
      </c>
      <c r="C649">
        <v>1</v>
      </c>
      <c r="D649">
        <v>1</v>
      </c>
      <c r="E649">
        <v>3</v>
      </c>
      <c r="F649">
        <v>5</v>
      </c>
      <c r="G649">
        <v>2008</v>
      </c>
      <c r="H649" t="s">
        <v>274</v>
      </c>
      <c r="I649" t="s">
        <v>152</v>
      </c>
      <c r="K649">
        <v>77.234090909090895</v>
      </c>
      <c r="L649">
        <v>7492561</v>
      </c>
    </row>
    <row r="650" spans="1:12" x14ac:dyDescent="0.3">
      <c r="A650" t="s">
        <v>46</v>
      </c>
      <c r="B650" t="s">
        <v>47</v>
      </c>
      <c r="C650">
        <v>1</v>
      </c>
      <c r="D650">
        <v>1</v>
      </c>
      <c r="E650">
        <v>3</v>
      </c>
      <c r="F650">
        <v>5</v>
      </c>
      <c r="G650">
        <v>2008</v>
      </c>
      <c r="H650" t="s">
        <v>274</v>
      </c>
      <c r="I650" t="s">
        <v>152</v>
      </c>
      <c r="J650" t="s">
        <v>47</v>
      </c>
      <c r="K650">
        <v>73.900000000000006</v>
      </c>
      <c r="L650">
        <v>71051689</v>
      </c>
    </row>
    <row r="651" spans="1:12" x14ac:dyDescent="0.3">
      <c r="A651" t="s">
        <v>117</v>
      </c>
      <c r="B651" t="s">
        <v>118</v>
      </c>
      <c r="C651">
        <v>1</v>
      </c>
      <c r="D651">
        <v>1</v>
      </c>
      <c r="E651">
        <v>2</v>
      </c>
      <c r="F651">
        <v>4</v>
      </c>
      <c r="G651">
        <v>2008</v>
      </c>
      <c r="H651" t="s">
        <v>274</v>
      </c>
      <c r="I651" t="s">
        <v>152</v>
      </c>
    </row>
    <row r="652" spans="1:12" x14ac:dyDescent="0.3">
      <c r="A652" t="s">
        <v>37</v>
      </c>
      <c r="B652" t="s">
        <v>38</v>
      </c>
      <c r="C652">
        <v>1</v>
      </c>
      <c r="D652">
        <v>1</v>
      </c>
      <c r="E652">
        <v>2</v>
      </c>
      <c r="F652">
        <v>4</v>
      </c>
      <c r="G652">
        <v>2008</v>
      </c>
      <c r="H652" t="s">
        <v>274</v>
      </c>
      <c r="I652" t="s">
        <v>152</v>
      </c>
      <c r="J652" t="s">
        <v>38</v>
      </c>
      <c r="K652">
        <v>79.900000000000006</v>
      </c>
      <c r="L652">
        <v>5313398</v>
      </c>
    </row>
    <row r="653" spans="1:12" x14ac:dyDescent="0.3">
      <c r="A653" t="s">
        <v>198</v>
      </c>
      <c r="B653" t="s">
        <v>199</v>
      </c>
      <c r="C653">
        <v>1</v>
      </c>
      <c r="D653">
        <v>1</v>
      </c>
      <c r="E653">
        <v>1</v>
      </c>
      <c r="F653">
        <v>3</v>
      </c>
      <c r="G653">
        <v>2008</v>
      </c>
      <c r="H653" t="s">
        <v>274</v>
      </c>
      <c r="I653" t="s">
        <v>152</v>
      </c>
      <c r="J653" t="s">
        <v>269</v>
      </c>
      <c r="K653">
        <v>72</v>
      </c>
      <c r="L653">
        <v>2177324</v>
      </c>
    </row>
    <row r="654" spans="1:12" x14ac:dyDescent="0.3">
      <c r="A654" t="s">
        <v>165</v>
      </c>
      <c r="B654" t="s">
        <v>166</v>
      </c>
      <c r="C654">
        <v>1</v>
      </c>
      <c r="D654">
        <v>1</v>
      </c>
      <c r="E654">
        <v>0</v>
      </c>
      <c r="F654">
        <v>2</v>
      </c>
      <c r="G654">
        <v>2008</v>
      </c>
      <c r="H654" t="s">
        <v>274</v>
      </c>
      <c r="I654" t="s">
        <v>152</v>
      </c>
    </row>
    <row r="655" spans="1:12" x14ac:dyDescent="0.3">
      <c r="A655" t="s">
        <v>194</v>
      </c>
      <c r="B655" t="s">
        <v>195</v>
      </c>
      <c r="C655">
        <v>1</v>
      </c>
      <c r="D655">
        <v>1</v>
      </c>
      <c r="E655">
        <v>0</v>
      </c>
      <c r="F655">
        <v>2</v>
      </c>
      <c r="G655">
        <v>2008</v>
      </c>
      <c r="H655" t="s">
        <v>274</v>
      </c>
      <c r="I655" t="s">
        <v>152</v>
      </c>
      <c r="J655" t="s">
        <v>195</v>
      </c>
      <c r="K655">
        <v>74.2</v>
      </c>
      <c r="L655">
        <v>1337090</v>
      </c>
    </row>
    <row r="656" spans="1:12" x14ac:dyDescent="0.3">
      <c r="A656" t="s">
        <v>134</v>
      </c>
      <c r="B656" t="s">
        <v>135</v>
      </c>
      <c r="C656">
        <v>1</v>
      </c>
      <c r="D656">
        <v>1</v>
      </c>
      <c r="E656">
        <v>0</v>
      </c>
      <c r="F656">
        <v>2</v>
      </c>
      <c r="G656">
        <v>2008</v>
      </c>
      <c r="H656" t="s">
        <v>274</v>
      </c>
      <c r="I656" t="s">
        <v>152</v>
      </c>
      <c r="J656" t="s">
        <v>136</v>
      </c>
      <c r="K656">
        <v>79.5</v>
      </c>
      <c r="L656">
        <v>10558177</v>
      </c>
    </row>
    <row r="657" spans="1:12" x14ac:dyDescent="0.3">
      <c r="A657" t="s">
        <v>71</v>
      </c>
      <c r="B657" t="s">
        <v>72</v>
      </c>
      <c r="C657">
        <v>1</v>
      </c>
      <c r="D657">
        <v>1</v>
      </c>
      <c r="E657">
        <v>0</v>
      </c>
      <c r="F657">
        <v>2</v>
      </c>
      <c r="G657">
        <v>2008</v>
      </c>
      <c r="H657" t="s">
        <v>274</v>
      </c>
      <c r="I657" t="s">
        <v>152</v>
      </c>
    </row>
    <row r="658" spans="1:12" x14ac:dyDescent="0.3">
      <c r="A658" t="s">
        <v>65</v>
      </c>
      <c r="B658" t="s">
        <v>66</v>
      </c>
      <c r="C658">
        <v>1</v>
      </c>
      <c r="D658">
        <v>0</v>
      </c>
      <c r="E658">
        <v>2</v>
      </c>
      <c r="F658">
        <v>3</v>
      </c>
      <c r="G658">
        <v>2008</v>
      </c>
      <c r="H658" t="s">
        <v>274</v>
      </c>
      <c r="I658" t="s">
        <v>152</v>
      </c>
      <c r="J658" t="s">
        <v>66</v>
      </c>
      <c r="K658">
        <v>65.8</v>
      </c>
      <c r="L658">
        <v>1197146906</v>
      </c>
    </row>
    <row r="659" spans="1:12" x14ac:dyDescent="0.3">
      <c r="A659" t="s">
        <v>83</v>
      </c>
      <c r="B659" t="s">
        <v>84</v>
      </c>
      <c r="C659">
        <v>1</v>
      </c>
      <c r="D659">
        <v>0</v>
      </c>
      <c r="E659">
        <v>1</v>
      </c>
      <c r="F659">
        <v>2</v>
      </c>
      <c r="G659">
        <v>2008</v>
      </c>
      <c r="H659" t="s">
        <v>274</v>
      </c>
      <c r="I659" t="s">
        <v>152</v>
      </c>
    </row>
    <row r="660" spans="1:12" x14ac:dyDescent="0.3">
      <c r="A660" t="s">
        <v>113</v>
      </c>
      <c r="B660" t="s">
        <v>114</v>
      </c>
      <c r="C660">
        <v>1</v>
      </c>
      <c r="D660">
        <v>0</v>
      </c>
      <c r="E660">
        <v>0</v>
      </c>
      <c r="F660">
        <v>1</v>
      </c>
      <c r="G660">
        <v>2008</v>
      </c>
      <c r="H660" t="s">
        <v>274</v>
      </c>
      <c r="I660" t="s">
        <v>152</v>
      </c>
    </row>
    <row r="661" spans="1:12" x14ac:dyDescent="0.3">
      <c r="A661" t="s">
        <v>275</v>
      </c>
      <c r="B661" t="s">
        <v>276</v>
      </c>
      <c r="C661">
        <v>1</v>
      </c>
      <c r="D661">
        <v>0</v>
      </c>
      <c r="E661">
        <v>0</v>
      </c>
      <c r="F661">
        <v>1</v>
      </c>
      <c r="G661">
        <v>2008</v>
      </c>
      <c r="H661" t="s">
        <v>274</v>
      </c>
      <c r="I661" t="s">
        <v>152</v>
      </c>
    </row>
    <row r="662" spans="1:12" x14ac:dyDescent="0.3">
      <c r="A662" t="s">
        <v>73</v>
      </c>
      <c r="B662" t="s">
        <v>74</v>
      </c>
      <c r="C662">
        <v>1</v>
      </c>
      <c r="D662">
        <v>0</v>
      </c>
      <c r="E662">
        <v>0</v>
      </c>
      <c r="F662">
        <v>1</v>
      </c>
      <c r="G662">
        <v>2008</v>
      </c>
      <c r="H662" t="s">
        <v>274</v>
      </c>
      <c r="I662" t="s">
        <v>152</v>
      </c>
    </row>
    <row r="663" spans="1:12" x14ac:dyDescent="0.3">
      <c r="A663" t="s">
        <v>48</v>
      </c>
      <c r="B663" t="s">
        <v>49</v>
      </c>
      <c r="C663">
        <v>0</v>
      </c>
      <c r="D663">
        <v>4</v>
      </c>
      <c r="E663">
        <v>1</v>
      </c>
      <c r="F663">
        <v>5</v>
      </c>
      <c r="G663">
        <v>2008</v>
      </c>
      <c r="H663" t="s">
        <v>274</v>
      </c>
      <c r="I663" t="s">
        <v>152</v>
      </c>
      <c r="J663" t="s">
        <v>49</v>
      </c>
      <c r="K663">
        <v>81.3</v>
      </c>
      <c r="L663">
        <v>9219639</v>
      </c>
    </row>
    <row r="664" spans="1:12" x14ac:dyDescent="0.3">
      <c r="A664" t="s">
        <v>196</v>
      </c>
      <c r="B664" t="s">
        <v>197</v>
      </c>
      <c r="C664">
        <v>0</v>
      </c>
      <c r="D664">
        <v>3</v>
      </c>
      <c r="E664">
        <v>2</v>
      </c>
      <c r="F664">
        <v>5</v>
      </c>
      <c r="G664">
        <v>2008</v>
      </c>
      <c r="H664" t="s">
        <v>274</v>
      </c>
      <c r="I664" t="s">
        <v>152</v>
      </c>
      <c r="J664" t="s">
        <v>197</v>
      </c>
      <c r="K664">
        <v>71.8</v>
      </c>
      <c r="L664">
        <v>3198234</v>
      </c>
    </row>
    <row r="665" spans="1:12" x14ac:dyDescent="0.3">
      <c r="A665" t="s">
        <v>95</v>
      </c>
      <c r="B665" t="s">
        <v>96</v>
      </c>
      <c r="C665">
        <v>0</v>
      </c>
      <c r="D665">
        <v>3</v>
      </c>
      <c r="E665">
        <v>2</v>
      </c>
      <c r="F665">
        <v>5</v>
      </c>
      <c r="G665">
        <v>2008</v>
      </c>
      <c r="H665" t="s">
        <v>274</v>
      </c>
      <c r="I665" t="s">
        <v>152</v>
      </c>
    </row>
    <row r="666" spans="1:12" x14ac:dyDescent="0.3">
      <c r="A666" t="s">
        <v>205</v>
      </c>
      <c r="B666" t="s">
        <v>206</v>
      </c>
      <c r="C666">
        <v>0</v>
      </c>
      <c r="D666">
        <v>2</v>
      </c>
      <c r="E666">
        <v>3</v>
      </c>
      <c r="F666">
        <v>5</v>
      </c>
      <c r="G666">
        <v>2008</v>
      </c>
      <c r="H666" t="s">
        <v>274</v>
      </c>
      <c r="I666" t="s">
        <v>152</v>
      </c>
      <c r="K666">
        <v>77.234090909090895</v>
      </c>
      <c r="L666">
        <v>4310884</v>
      </c>
    </row>
    <row r="667" spans="1:12" x14ac:dyDescent="0.3">
      <c r="A667" t="s">
        <v>125</v>
      </c>
      <c r="B667" t="s">
        <v>126</v>
      </c>
      <c r="C667">
        <v>0</v>
      </c>
      <c r="D667">
        <v>2</v>
      </c>
      <c r="E667">
        <v>1</v>
      </c>
      <c r="F667">
        <v>3</v>
      </c>
      <c r="G667">
        <v>2008</v>
      </c>
      <c r="H667" t="s">
        <v>274</v>
      </c>
      <c r="I667" t="s">
        <v>152</v>
      </c>
      <c r="J667" t="s">
        <v>126</v>
      </c>
      <c r="K667">
        <v>73.900000000000006</v>
      </c>
      <c r="L667">
        <v>44451147</v>
      </c>
    </row>
    <row r="668" spans="1:12" x14ac:dyDescent="0.3">
      <c r="A668" t="s">
        <v>119</v>
      </c>
      <c r="B668" t="s">
        <v>120</v>
      </c>
      <c r="C668">
        <v>0</v>
      </c>
      <c r="D668">
        <v>2</v>
      </c>
      <c r="E668">
        <v>1</v>
      </c>
      <c r="F668">
        <v>3</v>
      </c>
      <c r="G668">
        <v>2008</v>
      </c>
      <c r="H668" t="s">
        <v>274</v>
      </c>
      <c r="I668" t="s">
        <v>152</v>
      </c>
      <c r="J668" t="s">
        <v>121</v>
      </c>
      <c r="K668">
        <v>80.3</v>
      </c>
      <c r="L668">
        <v>11077839</v>
      </c>
    </row>
    <row r="669" spans="1:12" x14ac:dyDescent="0.3">
      <c r="A669" t="s">
        <v>231</v>
      </c>
      <c r="B669" t="s">
        <v>232</v>
      </c>
      <c r="C669">
        <v>0</v>
      </c>
      <c r="D669">
        <v>1</v>
      </c>
      <c r="E669">
        <v>4</v>
      </c>
      <c r="F669">
        <v>5</v>
      </c>
      <c r="G669">
        <v>2008</v>
      </c>
      <c r="H669" t="s">
        <v>274</v>
      </c>
      <c r="I669" t="s">
        <v>152</v>
      </c>
    </row>
    <row r="670" spans="1:12" x14ac:dyDescent="0.3">
      <c r="A670" t="s">
        <v>241</v>
      </c>
      <c r="B670" t="s">
        <v>242</v>
      </c>
      <c r="C670">
        <v>0</v>
      </c>
      <c r="D670">
        <v>1</v>
      </c>
      <c r="E670">
        <v>3</v>
      </c>
      <c r="F670">
        <v>4</v>
      </c>
      <c r="G670">
        <v>2008</v>
      </c>
      <c r="H670" t="s">
        <v>274</v>
      </c>
      <c r="I670" t="s">
        <v>152</v>
      </c>
    </row>
    <row r="671" spans="1:12" x14ac:dyDescent="0.3">
      <c r="A671" t="s">
        <v>107</v>
      </c>
      <c r="B671" t="s">
        <v>108</v>
      </c>
      <c r="C671">
        <v>0</v>
      </c>
      <c r="D671">
        <v>1</v>
      </c>
      <c r="E671">
        <v>2</v>
      </c>
      <c r="F671">
        <v>3</v>
      </c>
      <c r="G671">
        <v>2008</v>
      </c>
      <c r="H671" t="s">
        <v>274</v>
      </c>
      <c r="I671" t="s">
        <v>152</v>
      </c>
      <c r="J671" t="s">
        <v>108</v>
      </c>
      <c r="K671">
        <v>80.5</v>
      </c>
      <c r="L671">
        <v>8321541</v>
      </c>
    </row>
    <row r="672" spans="1:12" x14ac:dyDescent="0.3">
      <c r="A672" t="s">
        <v>89</v>
      </c>
      <c r="B672" t="s">
        <v>90</v>
      </c>
      <c r="C672">
        <v>0</v>
      </c>
      <c r="D672">
        <v>1</v>
      </c>
      <c r="E672">
        <v>2</v>
      </c>
      <c r="F672">
        <v>3</v>
      </c>
      <c r="G672">
        <v>2008</v>
      </c>
      <c r="H672" t="s">
        <v>274</v>
      </c>
      <c r="I672" t="s">
        <v>152</v>
      </c>
      <c r="J672" t="s">
        <v>90</v>
      </c>
      <c r="K672">
        <v>80.2</v>
      </c>
      <c r="L672">
        <v>4485070</v>
      </c>
    </row>
    <row r="673" spans="1:12" x14ac:dyDescent="0.3">
      <c r="A673" t="s">
        <v>262</v>
      </c>
      <c r="B673" t="s">
        <v>263</v>
      </c>
      <c r="C673">
        <v>0</v>
      </c>
      <c r="D673">
        <v>1</v>
      </c>
      <c r="E673">
        <v>2</v>
      </c>
      <c r="F673">
        <v>3</v>
      </c>
      <c r="G673">
        <v>2008</v>
      </c>
      <c r="H673" t="s">
        <v>274</v>
      </c>
      <c r="I673" t="s">
        <v>152</v>
      </c>
    </row>
    <row r="674" spans="1:12" x14ac:dyDescent="0.3">
      <c r="A674" t="s">
        <v>277</v>
      </c>
      <c r="B674" t="s">
        <v>278</v>
      </c>
      <c r="C674">
        <v>0</v>
      </c>
      <c r="D674">
        <v>1</v>
      </c>
      <c r="E674">
        <v>2</v>
      </c>
      <c r="F674">
        <v>3</v>
      </c>
      <c r="G674">
        <v>2008</v>
      </c>
      <c r="H674" t="s">
        <v>274</v>
      </c>
      <c r="I674" t="s">
        <v>152</v>
      </c>
    </row>
    <row r="675" spans="1:12" x14ac:dyDescent="0.3">
      <c r="A675" t="s">
        <v>163</v>
      </c>
      <c r="B675" t="s">
        <v>164</v>
      </c>
      <c r="C675">
        <v>0</v>
      </c>
      <c r="D675">
        <v>1</v>
      </c>
      <c r="E675">
        <v>1</v>
      </c>
      <c r="F675">
        <v>2</v>
      </c>
      <c r="G675">
        <v>2008</v>
      </c>
      <c r="H675" t="s">
        <v>274</v>
      </c>
      <c r="I675" t="s">
        <v>152</v>
      </c>
    </row>
    <row r="676" spans="1:12" x14ac:dyDescent="0.3">
      <c r="A676" t="s">
        <v>153</v>
      </c>
      <c r="B676" t="s">
        <v>154</v>
      </c>
      <c r="C676">
        <v>0</v>
      </c>
      <c r="D676">
        <v>1</v>
      </c>
      <c r="E676">
        <v>1</v>
      </c>
      <c r="F676">
        <v>2</v>
      </c>
      <c r="G676">
        <v>2008</v>
      </c>
      <c r="H676" t="s">
        <v>274</v>
      </c>
      <c r="I676" t="s">
        <v>152</v>
      </c>
    </row>
    <row r="677" spans="1:12" x14ac:dyDescent="0.3">
      <c r="A677" t="s">
        <v>279</v>
      </c>
      <c r="B677" t="s">
        <v>280</v>
      </c>
      <c r="C677">
        <v>0</v>
      </c>
      <c r="D677">
        <v>1</v>
      </c>
      <c r="E677">
        <v>1</v>
      </c>
      <c r="F677">
        <v>2</v>
      </c>
      <c r="G677">
        <v>2008</v>
      </c>
      <c r="H677" t="s">
        <v>274</v>
      </c>
      <c r="I677" t="s">
        <v>152</v>
      </c>
    </row>
    <row r="678" spans="1:12" x14ac:dyDescent="0.3">
      <c r="A678" t="s">
        <v>67</v>
      </c>
      <c r="B678" t="s">
        <v>68</v>
      </c>
      <c r="C678">
        <v>0</v>
      </c>
      <c r="D678">
        <v>1</v>
      </c>
      <c r="E678">
        <v>1</v>
      </c>
      <c r="F678">
        <v>2</v>
      </c>
      <c r="G678">
        <v>2008</v>
      </c>
      <c r="H678" t="s">
        <v>274</v>
      </c>
      <c r="I678" t="s">
        <v>152</v>
      </c>
    </row>
    <row r="679" spans="1:12" x14ac:dyDescent="0.3">
      <c r="A679" t="s">
        <v>174</v>
      </c>
      <c r="B679" t="s">
        <v>175</v>
      </c>
      <c r="C679">
        <v>0</v>
      </c>
      <c r="D679">
        <v>1</v>
      </c>
      <c r="E679">
        <v>0</v>
      </c>
      <c r="F679">
        <v>1</v>
      </c>
      <c r="G679">
        <v>2008</v>
      </c>
      <c r="H679" t="s">
        <v>274</v>
      </c>
      <c r="I679" t="s">
        <v>152</v>
      </c>
      <c r="J679" t="s">
        <v>176</v>
      </c>
      <c r="K679">
        <v>78.3</v>
      </c>
      <c r="L679">
        <v>16697754</v>
      </c>
    </row>
    <row r="680" spans="1:12" x14ac:dyDescent="0.3">
      <c r="A680" t="s">
        <v>235</v>
      </c>
      <c r="B680" t="s">
        <v>236</v>
      </c>
      <c r="C680">
        <v>0</v>
      </c>
      <c r="D680">
        <v>1</v>
      </c>
      <c r="E680">
        <v>0</v>
      </c>
      <c r="F680">
        <v>1</v>
      </c>
      <c r="G680">
        <v>2008</v>
      </c>
      <c r="H680" t="s">
        <v>274</v>
      </c>
      <c r="I680" t="s">
        <v>152</v>
      </c>
    </row>
    <row r="681" spans="1:12" x14ac:dyDescent="0.3">
      <c r="A681" t="s">
        <v>167</v>
      </c>
      <c r="B681" t="s">
        <v>168</v>
      </c>
      <c r="C681">
        <v>0</v>
      </c>
      <c r="D681">
        <v>1</v>
      </c>
      <c r="E681">
        <v>0</v>
      </c>
      <c r="F681">
        <v>1</v>
      </c>
      <c r="G681">
        <v>2008</v>
      </c>
      <c r="H681" t="s">
        <v>274</v>
      </c>
      <c r="I681" t="s">
        <v>152</v>
      </c>
      <c r="J681" t="s">
        <v>168</v>
      </c>
      <c r="K681">
        <v>81.7</v>
      </c>
      <c r="L681">
        <v>317404</v>
      </c>
    </row>
    <row r="682" spans="1:12" x14ac:dyDescent="0.3">
      <c r="A682" t="s">
        <v>214</v>
      </c>
      <c r="B682" t="s">
        <v>215</v>
      </c>
      <c r="C682">
        <v>0</v>
      </c>
      <c r="D682">
        <v>1</v>
      </c>
      <c r="E682">
        <v>0</v>
      </c>
      <c r="F682">
        <v>1</v>
      </c>
      <c r="G682">
        <v>2008</v>
      </c>
      <c r="H682" t="s">
        <v>274</v>
      </c>
      <c r="I682" t="s">
        <v>152</v>
      </c>
    </row>
    <row r="683" spans="1:12" x14ac:dyDescent="0.3">
      <c r="A683" t="s">
        <v>281</v>
      </c>
      <c r="B683" t="s">
        <v>282</v>
      </c>
      <c r="C683">
        <v>0</v>
      </c>
      <c r="D683">
        <v>1</v>
      </c>
      <c r="E683">
        <v>0</v>
      </c>
      <c r="F683">
        <v>1</v>
      </c>
      <c r="G683">
        <v>2008</v>
      </c>
      <c r="H683" t="s">
        <v>274</v>
      </c>
      <c r="I683" t="s">
        <v>152</v>
      </c>
    </row>
    <row r="684" spans="1:12" x14ac:dyDescent="0.3">
      <c r="A684" t="s">
        <v>283</v>
      </c>
      <c r="B684" t="s">
        <v>284</v>
      </c>
      <c r="C684">
        <v>0</v>
      </c>
      <c r="D684">
        <v>1</v>
      </c>
      <c r="E684">
        <v>0</v>
      </c>
      <c r="F684">
        <v>1</v>
      </c>
      <c r="G684">
        <v>2008</v>
      </c>
      <c r="H684" t="s">
        <v>274</v>
      </c>
      <c r="I684" t="s">
        <v>152</v>
      </c>
      <c r="K684">
        <v>77.234090909090895</v>
      </c>
      <c r="L684">
        <v>3642659</v>
      </c>
    </row>
    <row r="685" spans="1:12" x14ac:dyDescent="0.3">
      <c r="A685" t="s">
        <v>202</v>
      </c>
      <c r="B685" t="s">
        <v>203</v>
      </c>
      <c r="C685">
        <v>0</v>
      </c>
      <c r="D685">
        <v>1</v>
      </c>
      <c r="E685">
        <v>0</v>
      </c>
      <c r="F685">
        <v>1</v>
      </c>
      <c r="G685">
        <v>2008</v>
      </c>
      <c r="H685" t="s">
        <v>274</v>
      </c>
      <c r="I685" t="s">
        <v>152</v>
      </c>
      <c r="J685" t="s">
        <v>204</v>
      </c>
      <c r="K685">
        <v>55.4</v>
      </c>
      <c r="L685">
        <v>49176550</v>
      </c>
    </row>
    <row r="686" spans="1:12" x14ac:dyDescent="0.3">
      <c r="A686" t="s">
        <v>285</v>
      </c>
      <c r="B686" t="s">
        <v>286</v>
      </c>
      <c r="C686">
        <v>0</v>
      </c>
      <c r="D686">
        <v>1</v>
      </c>
      <c r="E686">
        <v>0</v>
      </c>
      <c r="F686">
        <v>1</v>
      </c>
      <c r="G686">
        <v>2008</v>
      </c>
      <c r="H686" t="s">
        <v>274</v>
      </c>
      <c r="I686" t="s">
        <v>152</v>
      </c>
    </row>
    <row r="687" spans="1:12" x14ac:dyDescent="0.3">
      <c r="A687" t="s">
        <v>256</v>
      </c>
      <c r="B687" t="s">
        <v>257</v>
      </c>
      <c r="C687">
        <v>0</v>
      </c>
      <c r="D687">
        <v>1</v>
      </c>
      <c r="E687">
        <v>0</v>
      </c>
      <c r="F687">
        <v>1</v>
      </c>
      <c r="G687">
        <v>2008</v>
      </c>
      <c r="H687" t="s">
        <v>274</v>
      </c>
      <c r="I687" t="s">
        <v>152</v>
      </c>
    </row>
    <row r="688" spans="1:12" x14ac:dyDescent="0.3">
      <c r="A688" t="s">
        <v>157</v>
      </c>
      <c r="B688" t="s">
        <v>158</v>
      </c>
      <c r="C688">
        <v>0</v>
      </c>
      <c r="D688">
        <v>0</v>
      </c>
      <c r="E688">
        <v>2</v>
      </c>
      <c r="F688">
        <v>2</v>
      </c>
      <c r="G688">
        <v>2008</v>
      </c>
      <c r="H688" t="s">
        <v>274</v>
      </c>
      <c r="I688" t="s">
        <v>152</v>
      </c>
    </row>
    <row r="689" spans="1:12" x14ac:dyDescent="0.3">
      <c r="A689" t="s">
        <v>287</v>
      </c>
      <c r="B689" t="s">
        <v>288</v>
      </c>
      <c r="C689">
        <v>0</v>
      </c>
      <c r="D689">
        <v>0</v>
      </c>
      <c r="E689">
        <v>1</v>
      </c>
      <c r="F689">
        <v>1</v>
      </c>
      <c r="G689">
        <v>2008</v>
      </c>
      <c r="H689" t="s">
        <v>274</v>
      </c>
      <c r="I689" t="s">
        <v>152</v>
      </c>
    </row>
    <row r="690" spans="1:12" x14ac:dyDescent="0.3">
      <c r="A690" t="s">
        <v>209</v>
      </c>
      <c r="B690" t="s">
        <v>210</v>
      </c>
      <c r="C690">
        <v>0</v>
      </c>
      <c r="D690">
        <v>0</v>
      </c>
      <c r="E690">
        <v>1</v>
      </c>
      <c r="F690">
        <v>1</v>
      </c>
      <c r="G690">
        <v>2008</v>
      </c>
      <c r="H690" t="s">
        <v>274</v>
      </c>
      <c r="I690" t="s">
        <v>152</v>
      </c>
      <c r="J690" t="s">
        <v>210</v>
      </c>
      <c r="K690">
        <v>81</v>
      </c>
      <c r="L690">
        <v>7308795</v>
      </c>
    </row>
    <row r="691" spans="1:12" x14ac:dyDescent="0.3">
      <c r="A691" t="s">
        <v>289</v>
      </c>
      <c r="B691" t="s">
        <v>290</v>
      </c>
      <c r="C691">
        <v>0</v>
      </c>
      <c r="D691">
        <v>0</v>
      </c>
      <c r="E691">
        <v>1</v>
      </c>
      <c r="F691">
        <v>1</v>
      </c>
      <c r="G691">
        <v>2008</v>
      </c>
      <c r="H691" t="s">
        <v>274</v>
      </c>
      <c r="I691" t="s">
        <v>152</v>
      </c>
    </row>
    <row r="692" spans="1:12" x14ac:dyDescent="0.3">
      <c r="A692" t="s">
        <v>239</v>
      </c>
      <c r="B692" t="s">
        <v>240</v>
      </c>
      <c r="C692">
        <v>0</v>
      </c>
      <c r="D692">
        <v>0</v>
      </c>
      <c r="E692">
        <v>1</v>
      </c>
      <c r="F692">
        <v>1</v>
      </c>
      <c r="G692">
        <v>2008</v>
      </c>
      <c r="H692" t="s">
        <v>274</v>
      </c>
      <c r="I692" t="s">
        <v>152</v>
      </c>
    </row>
    <row r="693" spans="1:12" x14ac:dyDescent="0.3">
      <c r="A693" t="s">
        <v>291</v>
      </c>
      <c r="B693" t="s">
        <v>292</v>
      </c>
      <c r="C693">
        <v>0</v>
      </c>
      <c r="D693">
        <v>0</v>
      </c>
      <c r="E693">
        <v>1</v>
      </c>
      <c r="F693">
        <v>1</v>
      </c>
      <c r="G693">
        <v>2008</v>
      </c>
      <c r="H693" t="s">
        <v>274</v>
      </c>
      <c r="I693" t="s">
        <v>152</v>
      </c>
    </row>
    <row r="694" spans="1:12" x14ac:dyDescent="0.3">
      <c r="A694" t="s">
        <v>105</v>
      </c>
      <c r="B694" t="s">
        <v>106</v>
      </c>
      <c r="C694">
        <v>0</v>
      </c>
      <c r="D694">
        <v>0</v>
      </c>
      <c r="E694">
        <v>1</v>
      </c>
      <c r="F694">
        <v>1</v>
      </c>
      <c r="G694">
        <v>2008</v>
      </c>
      <c r="H694" t="s">
        <v>274</v>
      </c>
      <c r="I694" t="s">
        <v>152</v>
      </c>
    </row>
    <row r="695" spans="1:12" x14ac:dyDescent="0.3">
      <c r="A695" t="s">
        <v>12</v>
      </c>
      <c r="B695" t="s">
        <v>13</v>
      </c>
      <c r="C695">
        <v>46</v>
      </c>
      <c r="D695">
        <v>28</v>
      </c>
      <c r="E695">
        <v>30</v>
      </c>
      <c r="F695">
        <v>104</v>
      </c>
      <c r="G695">
        <v>2012</v>
      </c>
      <c r="H695" t="s">
        <v>293</v>
      </c>
      <c r="I695" t="s">
        <v>34</v>
      </c>
      <c r="J695" t="s">
        <v>13</v>
      </c>
      <c r="K695">
        <v>78.8</v>
      </c>
      <c r="L695">
        <v>313874218</v>
      </c>
    </row>
    <row r="696" spans="1:12" x14ac:dyDescent="0.3">
      <c r="A696" t="s">
        <v>151</v>
      </c>
      <c r="B696" t="s">
        <v>152</v>
      </c>
      <c r="C696">
        <v>38</v>
      </c>
      <c r="D696">
        <v>31</v>
      </c>
      <c r="E696">
        <v>22</v>
      </c>
      <c r="F696">
        <v>91</v>
      </c>
      <c r="G696">
        <v>2012</v>
      </c>
      <c r="H696" t="s">
        <v>293</v>
      </c>
      <c r="I696" t="s">
        <v>34</v>
      </c>
    </row>
    <row r="697" spans="1:12" x14ac:dyDescent="0.3">
      <c r="A697" t="s">
        <v>33</v>
      </c>
      <c r="B697" t="s">
        <v>34</v>
      </c>
      <c r="C697">
        <v>29</v>
      </c>
      <c r="D697">
        <v>17</v>
      </c>
      <c r="E697">
        <v>19</v>
      </c>
      <c r="F697">
        <v>65</v>
      </c>
      <c r="G697">
        <v>2012</v>
      </c>
      <c r="H697" t="s">
        <v>293</v>
      </c>
      <c r="I697" t="s">
        <v>34</v>
      </c>
    </row>
    <row r="698" spans="1:12" x14ac:dyDescent="0.3">
      <c r="A698" t="s">
        <v>16</v>
      </c>
      <c r="B698" t="s">
        <v>18</v>
      </c>
      <c r="C698">
        <v>20</v>
      </c>
      <c r="D698">
        <v>20</v>
      </c>
      <c r="E698">
        <v>27</v>
      </c>
      <c r="F698">
        <v>67</v>
      </c>
      <c r="G698">
        <v>2012</v>
      </c>
      <c r="H698" t="s">
        <v>293</v>
      </c>
      <c r="I698" t="s">
        <v>34</v>
      </c>
      <c r="J698" t="s">
        <v>18</v>
      </c>
      <c r="K698">
        <v>70.2</v>
      </c>
      <c r="L698">
        <v>143201721</v>
      </c>
    </row>
    <row r="699" spans="1:12" x14ac:dyDescent="0.3">
      <c r="A699" t="s">
        <v>69</v>
      </c>
      <c r="B699" t="s">
        <v>70</v>
      </c>
      <c r="C699">
        <v>13</v>
      </c>
      <c r="D699">
        <v>9</v>
      </c>
      <c r="E699">
        <v>8</v>
      </c>
      <c r="F699">
        <v>30</v>
      </c>
      <c r="G699">
        <v>2012</v>
      </c>
      <c r="H699" t="s">
        <v>293</v>
      </c>
      <c r="I699" t="s">
        <v>34</v>
      </c>
    </row>
    <row r="700" spans="1:12" x14ac:dyDescent="0.3">
      <c r="A700" t="s">
        <v>20</v>
      </c>
      <c r="B700" t="s">
        <v>21</v>
      </c>
      <c r="C700">
        <v>11</v>
      </c>
      <c r="D700">
        <v>20</v>
      </c>
      <c r="E700">
        <v>13</v>
      </c>
      <c r="F700">
        <v>44</v>
      </c>
      <c r="G700">
        <v>2012</v>
      </c>
      <c r="H700" t="s">
        <v>293</v>
      </c>
      <c r="I700" t="s">
        <v>34</v>
      </c>
      <c r="J700" t="s">
        <v>22</v>
      </c>
      <c r="K700">
        <v>80.599999999999994</v>
      </c>
      <c r="L700">
        <v>80425826</v>
      </c>
    </row>
    <row r="701" spans="1:12" x14ac:dyDescent="0.3">
      <c r="A701" t="s">
        <v>56</v>
      </c>
      <c r="B701" t="s">
        <v>57</v>
      </c>
      <c r="C701">
        <v>11</v>
      </c>
      <c r="D701">
        <v>11</v>
      </c>
      <c r="E701">
        <v>13</v>
      </c>
      <c r="F701">
        <v>35</v>
      </c>
      <c r="G701">
        <v>2012</v>
      </c>
      <c r="H701" t="s">
        <v>293</v>
      </c>
      <c r="I701" t="s">
        <v>34</v>
      </c>
      <c r="J701" t="s">
        <v>57</v>
      </c>
      <c r="K701">
        <v>82.1</v>
      </c>
      <c r="L701">
        <v>65402998</v>
      </c>
    </row>
    <row r="702" spans="1:12" x14ac:dyDescent="0.3">
      <c r="A702" t="s">
        <v>29</v>
      </c>
      <c r="B702" t="s">
        <v>30</v>
      </c>
      <c r="C702">
        <v>8</v>
      </c>
      <c r="D702">
        <v>15</v>
      </c>
      <c r="E702">
        <v>12</v>
      </c>
      <c r="F702">
        <v>35</v>
      </c>
      <c r="G702">
        <v>2012</v>
      </c>
      <c r="H702" t="s">
        <v>293</v>
      </c>
      <c r="I702" t="s">
        <v>34</v>
      </c>
      <c r="J702" t="s">
        <v>30</v>
      </c>
      <c r="K702">
        <v>82.1</v>
      </c>
      <c r="L702">
        <v>22733465</v>
      </c>
    </row>
    <row r="703" spans="1:12" x14ac:dyDescent="0.3">
      <c r="A703" t="s">
        <v>23</v>
      </c>
      <c r="B703" t="s">
        <v>24</v>
      </c>
      <c r="C703">
        <v>8</v>
      </c>
      <c r="D703">
        <v>9</v>
      </c>
      <c r="E703">
        <v>11</v>
      </c>
      <c r="F703">
        <v>28</v>
      </c>
      <c r="G703">
        <v>2012</v>
      </c>
      <c r="H703" t="s">
        <v>293</v>
      </c>
      <c r="I703" t="s">
        <v>34</v>
      </c>
      <c r="J703" t="s">
        <v>24</v>
      </c>
      <c r="K703">
        <v>82.3</v>
      </c>
      <c r="L703">
        <v>59539725</v>
      </c>
    </row>
    <row r="704" spans="1:12" x14ac:dyDescent="0.3">
      <c r="A704" t="s">
        <v>25</v>
      </c>
      <c r="B704" t="s">
        <v>26</v>
      </c>
      <c r="C704">
        <v>8</v>
      </c>
      <c r="D704">
        <v>4</v>
      </c>
      <c r="E704">
        <v>6</v>
      </c>
      <c r="F704">
        <v>18</v>
      </c>
      <c r="G704">
        <v>2012</v>
      </c>
      <c r="H704" t="s">
        <v>293</v>
      </c>
      <c r="I704" t="s">
        <v>34</v>
      </c>
      <c r="J704" t="s">
        <v>26</v>
      </c>
      <c r="K704">
        <v>75.2</v>
      </c>
      <c r="L704">
        <v>9920364</v>
      </c>
    </row>
    <row r="705" spans="1:12" x14ac:dyDescent="0.3">
      <c r="A705" t="s">
        <v>19</v>
      </c>
      <c r="B705" t="s">
        <v>15</v>
      </c>
      <c r="C705">
        <v>7</v>
      </c>
      <c r="D705">
        <v>14</v>
      </c>
      <c r="E705">
        <v>17</v>
      </c>
      <c r="F705">
        <v>38</v>
      </c>
      <c r="G705">
        <v>2012</v>
      </c>
      <c r="H705" t="s">
        <v>293</v>
      </c>
      <c r="I705" t="s">
        <v>34</v>
      </c>
      <c r="J705" t="s">
        <v>15</v>
      </c>
      <c r="K705">
        <v>83.2</v>
      </c>
      <c r="L705">
        <v>127592657</v>
      </c>
    </row>
    <row r="706" spans="1:12" x14ac:dyDescent="0.3">
      <c r="A706" t="s">
        <v>83</v>
      </c>
      <c r="B706" t="s">
        <v>84</v>
      </c>
      <c r="C706">
        <v>7</v>
      </c>
      <c r="D706">
        <v>5</v>
      </c>
      <c r="E706">
        <v>1</v>
      </c>
      <c r="F706">
        <v>13</v>
      </c>
      <c r="G706">
        <v>2012</v>
      </c>
      <c r="H706" t="s">
        <v>293</v>
      </c>
      <c r="I706" t="s">
        <v>34</v>
      </c>
    </row>
    <row r="707" spans="1:12" x14ac:dyDescent="0.3">
      <c r="A707" t="s">
        <v>43</v>
      </c>
      <c r="B707" t="s">
        <v>44</v>
      </c>
      <c r="C707">
        <v>6</v>
      </c>
      <c r="D707">
        <v>6</v>
      </c>
      <c r="E707">
        <v>8</v>
      </c>
      <c r="F707">
        <v>20</v>
      </c>
      <c r="G707">
        <v>2012</v>
      </c>
      <c r="H707" t="s">
        <v>293</v>
      </c>
      <c r="I707" t="s">
        <v>34</v>
      </c>
      <c r="J707" t="s">
        <v>45</v>
      </c>
      <c r="K707">
        <v>81.2</v>
      </c>
      <c r="L707">
        <v>16754963</v>
      </c>
    </row>
    <row r="708" spans="1:12" x14ac:dyDescent="0.3">
      <c r="A708" t="s">
        <v>39</v>
      </c>
      <c r="B708" t="s">
        <v>40</v>
      </c>
      <c r="C708">
        <v>6</v>
      </c>
      <c r="D708">
        <v>2</v>
      </c>
      <c r="E708">
        <v>5</v>
      </c>
      <c r="F708">
        <v>13</v>
      </c>
      <c r="G708">
        <v>2012</v>
      </c>
      <c r="H708" t="s">
        <v>293</v>
      </c>
      <c r="I708" t="s">
        <v>34</v>
      </c>
      <c r="J708" t="s">
        <v>40</v>
      </c>
      <c r="K708">
        <v>81.2</v>
      </c>
      <c r="L708">
        <v>4408100</v>
      </c>
    </row>
    <row r="709" spans="1:12" x14ac:dyDescent="0.3">
      <c r="A709" t="s">
        <v>219</v>
      </c>
      <c r="B709" t="s">
        <v>220</v>
      </c>
      <c r="C709">
        <v>5</v>
      </c>
      <c r="D709">
        <v>4</v>
      </c>
      <c r="E709">
        <v>10</v>
      </c>
      <c r="F709">
        <v>19</v>
      </c>
      <c r="G709">
        <v>2012</v>
      </c>
      <c r="H709" t="s">
        <v>293</v>
      </c>
      <c r="I709" t="s">
        <v>34</v>
      </c>
    </row>
    <row r="710" spans="1:12" x14ac:dyDescent="0.3">
      <c r="A710" t="s">
        <v>77</v>
      </c>
      <c r="B710" t="s">
        <v>78</v>
      </c>
      <c r="C710">
        <v>5</v>
      </c>
      <c r="D710">
        <v>3</v>
      </c>
      <c r="E710">
        <v>7</v>
      </c>
      <c r="F710">
        <v>15</v>
      </c>
      <c r="G710">
        <v>2012</v>
      </c>
      <c r="H710" t="s">
        <v>293</v>
      </c>
      <c r="I710" t="s">
        <v>34</v>
      </c>
    </row>
    <row r="711" spans="1:12" x14ac:dyDescent="0.3">
      <c r="A711" t="s">
        <v>131</v>
      </c>
      <c r="B711" t="s">
        <v>132</v>
      </c>
      <c r="C711">
        <v>4</v>
      </c>
      <c r="D711">
        <v>10</v>
      </c>
      <c r="E711">
        <v>4</v>
      </c>
      <c r="F711">
        <v>18</v>
      </c>
      <c r="G711">
        <v>2012</v>
      </c>
      <c r="H711" t="s">
        <v>293</v>
      </c>
      <c r="I711" t="s">
        <v>34</v>
      </c>
      <c r="J711" t="s">
        <v>132</v>
      </c>
      <c r="K711">
        <v>82.5</v>
      </c>
      <c r="L711">
        <v>46766403</v>
      </c>
    </row>
    <row r="712" spans="1:12" x14ac:dyDescent="0.3">
      <c r="A712" t="s">
        <v>115</v>
      </c>
      <c r="B712" t="s">
        <v>116</v>
      </c>
      <c r="C712">
        <v>4</v>
      </c>
      <c r="D712">
        <v>5</v>
      </c>
      <c r="E712">
        <v>3</v>
      </c>
      <c r="F712">
        <v>12</v>
      </c>
      <c r="G712">
        <v>2012</v>
      </c>
      <c r="H712" t="s">
        <v>293</v>
      </c>
      <c r="I712" t="s">
        <v>34</v>
      </c>
    </row>
    <row r="713" spans="1:12" x14ac:dyDescent="0.3">
      <c r="A713" t="s">
        <v>221</v>
      </c>
      <c r="B713" t="s">
        <v>222</v>
      </c>
      <c r="C713">
        <v>4</v>
      </c>
      <c r="D713">
        <v>3</v>
      </c>
      <c r="E713">
        <v>4</v>
      </c>
      <c r="F713">
        <v>11</v>
      </c>
      <c r="G713">
        <v>2012</v>
      </c>
      <c r="H713" t="s">
        <v>293</v>
      </c>
      <c r="I713" t="s">
        <v>34</v>
      </c>
      <c r="J713" t="s">
        <v>222</v>
      </c>
      <c r="K713">
        <v>78.2</v>
      </c>
      <c r="L713">
        <v>10509286</v>
      </c>
    </row>
    <row r="714" spans="1:12" x14ac:dyDescent="0.3">
      <c r="A714" t="s">
        <v>202</v>
      </c>
      <c r="B714" t="s">
        <v>203</v>
      </c>
      <c r="C714">
        <v>4</v>
      </c>
      <c r="D714">
        <v>1</v>
      </c>
      <c r="E714">
        <v>1</v>
      </c>
      <c r="F714">
        <v>6</v>
      </c>
      <c r="G714">
        <v>2012</v>
      </c>
      <c r="H714" t="s">
        <v>293</v>
      </c>
      <c r="I714" t="s">
        <v>34</v>
      </c>
      <c r="J714" t="s">
        <v>204</v>
      </c>
      <c r="K714">
        <v>60.1</v>
      </c>
      <c r="L714">
        <v>52409724</v>
      </c>
    </row>
    <row r="715" spans="1:12" x14ac:dyDescent="0.3">
      <c r="A715" t="s">
        <v>123</v>
      </c>
      <c r="B715" t="s">
        <v>124</v>
      </c>
      <c r="C715">
        <v>4</v>
      </c>
      <c r="D715">
        <v>0</v>
      </c>
      <c r="E715">
        <v>2</v>
      </c>
      <c r="F715">
        <v>6</v>
      </c>
      <c r="G715">
        <v>2012</v>
      </c>
      <c r="H715" t="s">
        <v>293</v>
      </c>
      <c r="I715" t="s">
        <v>34</v>
      </c>
    </row>
    <row r="716" spans="1:12" x14ac:dyDescent="0.3">
      <c r="A716" t="s">
        <v>85</v>
      </c>
      <c r="B716" t="s">
        <v>86</v>
      </c>
      <c r="C716">
        <v>3</v>
      </c>
      <c r="D716">
        <v>5</v>
      </c>
      <c r="E716">
        <v>9</v>
      </c>
      <c r="F716">
        <v>17</v>
      </c>
      <c r="G716">
        <v>2012</v>
      </c>
      <c r="H716" t="s">
        <v>293</v>
      </c>
      <c r="I716" t="s">
        <v>34</v>
      </c>
      <c r="J716" t="s">
        <v>86</v>
      </c>
      <c r="K716">
        <v>74.2</v>
      </c>
      <c r="L716">
        <v>198314934</v>
      </c>
    </row>
    <row r="717" spans="1:12" x14ac:dyDescent="0.3">
      <c r="A717" t="s">
        <v>27</v>
      </c>
      <c r="B717" t="s">
        <v>28</v>
      </c>
      <c r="C717">
        <v>3</v>
      </c>
      <c r="D717">
        <v>2</v>
      </c>
      <c r="E717">
        <v>6</v>
      </c>
      <c r="F717">
        <v>11</v>
      </c>
      <c r="G717">
        <v>2012</v>
      </c>
      <c r="H717" t="s">
        <v>293</v>
      </c>
      <c r="I717" t="s">
        <v>34</v>
      </c>
      <c r="J717" t="s">
        <v>28</v>
      </c>
      <c r="K717">
        <v>76.900000000000006</v>
      </c>
      <c r="L717">
        <v>38533789</v>
      </c>
    </row>
    <row r="718" spans="1:12" x14ac:dyDescent="0.3">
      <c r="A718" t="s">
        <v>63</v>
      </c>
      <c r="B718" t="s">
        <v>64</v>
      </c>
      <c r="C718">
        <v>3</v>
      </c>
      <c r="D718">
        <v>2</v>
      </c>
      <c r="E718">
        <v>3</v>
      </c>
      <c r="F718">
        <v>8</v>
      </c>
      <c r="G718">
        <v>2012</v>
      </c>
      <c r="H718" t="s">
        <v>293</v>
      </c>
      <c r="I718" t="s">
        <v>34</v>
      </c>
    </row>
    <row r="719" spans="1:12" x14ac:dyDescent="0.3">
      <c r="A719" t="s">
        <v>223</v>
      </c>
      <c r="B719" t="s">
        <v>224</v>
      </c>
      <c r="C719">
        <v>3</v>
      </c>
      <c r="D719">
        <v>1</v>
      </c>
      <c r="E719">
        <v>7</v>
      </c>
      <c r="F719">
        <v>11</v>
      </c>
      <c r="G719">
        <v>2012</v>
      </c>
      <c r="H719" t="s">
        <v>293</v>
      </c>
      <c r="I719" t="s">
        <v>34</v>
      </c>
    </row>
    <row r="720" spans="1:12" x14ac:dyDescent="0.3">
      <c r="A720" t="s">
        <v>205</v>
      </c>
      <c r="B720" t="s">
        <v>206</v>
      </c>
      <c r="C720">
        <v>3</v>
      </c>
      <c r="D720">
        <v>1</v>
      </c>
      <c r="E720">
        <v>2</v>
      </c>
      <c r="F720">
        <v>6</v>
      </c>
      <c r="G720">
        <v>2012</v>
      </c>
      <c r="H720" t="s">
        <v>293</v>
      </c>
      <c r="I720" t="s">
        <v>34</v>
      </c>
      <c r="K720">
        <v>78.304545454545405</v>
      </c>
      <c r="L720">
        <v>4269063</v>
      </c>
    </row>
    <row r="721" spans="1:12" x14ac:dyDescent="0.3">
      <c r="A721" t="s">
        <v>58</v>
      </c>
      <c r="B721" t="s">
        <v>59</v>
      </c>
      <c r="C721">
        <v>2</v>
      </c>
      <c r="D721">
        <v>5</v>
      </c>
      <c r="E721">
        <v>11</v>
      </c>
      <c r="F721">
        <v>18</v>
      </c>
      <c r="G721">
        <v>2012</v>
      </c>
      <c r="H721" t="s">
        <v>293</v>
      </c>
      <c r="I721" t="s">
        <v>34</v>
      </c>
      <c r="J721" t="s">
        <v>59</v>
      </c>
      <c r="K721">
        <v>81.5</v>
      </c>
      <c r="L721">
        <v>34714222</v>
      </c>
    </row>
    <row r="722" spans="1:12" x14ac:dyDescent="0.3">
      <c r="A722" t="s">
        <v>225</v>
      </c>
      <c r="B722" t="s">
        <v>226</v>
      </c>
      <c r="C722">
        <v>2</v>
      </c>
      <c r="D722">
        <v>5</v>
      </c>
      <c r="E722">
        <v>3</v>
      </c>
      <c r="F722">
        <v>10</v>
      </c>
      <c r="G722">
        <v>2012</v>
      </c>
      <c r="H722" t="s">
        <v>293</v>
      </c>
      <c r="I722" t="s">
        <v>34</v>
      </c>
    </row>
    <row r="723" spans="1:12" x14ac:dyDescent="0.3">
      <c r="A723" t="s">
        <v>91</v>
      </c>
      <c r="B723" t="s">
        <v>92</v>
      </c>
      <c r="C723">
        <v>2</v>
      </c>
      <c r="D723">
        <v>4</v>
      </c>
      <c r="E723">
        <v>7</v>
      </c>
      <c r="F723">
        <v>13</v>
      </c>
      <c r="G723">
        <v>2012</v>
      </c>
      <c r="H723" t="s">
        <v>293</v>
      </c>
      <c r="I723" t="s">
        <v>34</v>
      </c>
    </row>
    <row r="724" spans="1:12" x14ac:dyDescent="0.3">
      <c r="A724" t="s">
        <v>50</v>
      </c>
      <c r="B724" t="s">
        <v>51</v>
      </c>
      <c r="C724">
        <v>2</v>
      </c>
      <c r="D724">
        <v>4</v>
      </c>
      <c r="E724">
        <v>3</v>
      </c>
      <c r="F724">
        <v>9</v>
      </c>
      <c r="G724">
        <v>2012</v>
      </c>
      <c r="H724" t="s">
        <v>293</v>
      </c>
      <c r="I724" t="s">
        <v>34</v>
      </c>
      <c r="J724" t="s">
        <v>102</v>
      </c>
      <c r="K724">
        <v>80.099999999999994</v>
      </c>
      <c r="L724">
        <v>5587085</v>
      </c>
    </row>
    <row r="725" spans="1:12" x14ac:dyDescent="0.3">
      <c r="A725" t="s">
        <v>41</v>
      </c>
      <c r="B725" t="s">
        <v>42</v>
      </c>
      <c r="C725">
        <v>2</v>
      </c>
      <c r="D725">
        <v>4</v>
      </c>
      <c r="E725">
        <v>1</v>
      </c>
      <c r="F725">
        <v>7</v>
      </c>
      <c r="G725">
        <v>2012</v>
      </c>
      <c r="H725" t="s">
        <v>293</v>
      </c>
      <c r="I725" t="s">
        <v>34</v>
      </c>
      <c r="K725">
        <v>78.304545454545405</v>
      </c>
      <c r="L725">
        <v>20060182</v>
      </c>
    </row>
    <row r="726" spans="1:12" x14ac:dyDescent="0.3">
      <c r="A726" t="s">
        <v>243</v>
      </c>
      <c r="B726" t="s">
        <v>244</v>
      </c>
      <c r="C726">
        <v>2</v>
      </c>
      <c r="D726">
        <v>2</v>
      </c>
      <c r="E726">
        <v>5</v>
      </c>
      <c r="F726">
        <v>9</v>
      </c>
      <c r="G726">
        <v>2012</v>
      </c>
      <c r="H726" t="s">
        <v>293</v>
      </c>
      <c r="I726" t="s">
        <v>34</v>
      </c>
    </row>
    <row r="727" spans="1:12" x14ac:dyDescent="0.3">
      <c r="A727" t="s">
        <v>60</v>
      </c>
      <c r="B727" t="s">
        <v>61</v>
      </c>
      <c r="C727">
        <v>2</v>
      </c>
      <c r="D727">
        <v>2</v>
      </c>
      <c r="E727">
        <v>0</v>
      </c>
      <c r="F727">
        <v>4</v>
      </c>
      <c r="G727">
        <v>2012</v>
      </c>
      <c r="H727" t="s">
        <v>293</v>
      </c>
      <c r="I727" t="s">
        <v>34</v>
      </c>
      <c r="J727" t="s">
        <v>62</v>
      </c>
      <c r="K727">
        <v>82.8</v>
      </c>
      <c r="L727">
        <v>7996861</v>
      </c>
    </row>
    <row r="728" spans="1:12" x14ac:dyDescent="0.3">
      <c r="A728" t="s">
        <v>103</v>
      </c>
      <c r="B728" t="s">
        <v>104</v>
      </c>
      <c r="C728">
        <v>2</v>
      </c>
      <c r="D728">
        <v>1</v>
      </c>
      <c r="E728">
        <v>1</v>
      </c>
      <c r="F728">
        <v>4</v>
      </c>
      <c r="G728">
        <v>2012</v>
      </c>
      <c r="H728" t="s">
        <v>293</v>
      </c>
      <c r="I728" t="s">
        <v>34</v>
      </c>
      <c r="J728" t="s">
        <v>104</v>
      </c>
      <c r="K728">
        <v>81.5</v>
      </c>
      <c r="L728">
        <v>5018574</v>
      </c>
    </row>
    <row r="729" spans="1:12" x14ac:dyDescent="0.3">
      <c r="A729" t="s">
        <v>196</v>
      </c>
      <c r="B729" t="s">
        <v>197</v>
      </c>
      <c r="C729">
        <v>2</v>
      </c>
      <c r="D729">
        <v>0</v>
      </c>
      <c r="E729">
        <v>3</v>
      </c>
      <c r="F729">
        <v>5</v>
      </c>
      <c r="G729">
        <v>2012</v>
      </c>
      <c r="H729" t="s">
        <v>293</v>
      </c>
      <c r="I729" t="s">
        <v>34</v>
      </c>
      <c r="J729" t="s">
        <v>197</v>
      </c>
      <c r="K729">
        <v>74</v>
      </c>
      <c r="L729">
        <v>2987773</v>
      </c>
    </row>
    <row r="730" spans="1:12" x14ac:dyDescent="0.3">
      <c r="A730" t="s">
        <v>73</v>
      </c>
      <c r="B730" t="s">
        <v>74</v>
      </c>
      <c r="C730">
        <v>2</v>
      </c>
      <c r="D730">
        <v>0</v>
      </c>
      <c r="E730">
        <v>1</v>
      </c>
      <c r="F730">
        <v>3</v>
      </c>
      <c r="G730">
        <v>2012</v>
      </c>
      <c r="H730" t="s">
        <v>293</v>
      </c>
      <c r="I730" t="s">
        <v>34</v>
      </c>
    </row>
    <row r="731" spans="1:12" x14ac:dyDescent="0.3">
      <c r="A731" t="s">
        <v>48</v>
      </c>
      <c r="B731" t="s">
        <v>49</v>
      </c>
      <c r="C731">
        <v>1</v>
      </c>
      <c r="D731">
        <v>4</v>
      </c>
      <c r="E731">
        <v>3</v>
      </c>
      <c r="F731">
        <v>8</v>
      </c>
      <c r="G731">
        <v>2012</v>
      </c>
      <c r="H731" t="s">
        <v>293</v>
      </c>
      <c r="I731" t="s">
        <v>34</v>
      </c>
      <c r="J731" t="s">
        <v>49</v>
      </c>
      <c r="K731">
        <v>81.8</v>
      </c>
      <c r="L731">
        <v>9519378</v>
      </c>
    </row>
    <row r="732" spans="1:12" x14ac:dyDescent="0.3">
      <c r="A732" t="s">
        <v>125</v>
      </c>
      <c r="B732" t="s">
        <v>126</v>
      </c>
      <c r="C732">
        <v>1</v>
      </c>
      <c r="D732">
        <v>3</v>
      </c>
      <c r="E732">
        <v>5</v>
      </c>
      <c r="F732">
        <v>9</v>
      </c>
      <c r="G732">
        <v>2012</v>
      </c>
      <c r="H732" t="s">
        <v>293</v>
      </c>
      <c r="I732" t="s">
        <v>34</v>
      </c>
      <c r="J732" t="s">
        <v>126</v>
      </c>
      <c r="K732">
        <v>74.8</v>
      </c>
      <c r="L732">
        <v>46581823</v>
      </c>
    </row>
    <row r="733" spans="1:12" x14ac:dyDescent="0.3">
      <c r="A733" t="s">
        <v>93</v>
      </c>
      <c r="B733" t="s">
        <v>94</v>
      </c>
      <c r="C733">
        <v>1</v>
      </c>
      <c r="D733">
        <v>3</v>
      </c>
      <c r="E733">
        <v>4</v>
      </c>
      <c r="F733">
        <v>8</v>
      </c>
      <c r="G733">
        <v>2012</v>
      </c>
      <c r="H733" t="s">
        <v>293</v>
      </c>
      <c r="I733" t="s">
        <v>34</v>
      </c>
      <c r="J733" t="s">
        <v>94</v>
      </c>
      <c r="K733">
        <v>75</v>
      </c>
      <c r="L733">
        <v>116935670</v>
      </c>
    </row>
    <row r="734" spans="1:12" x14ac:dyDescent="0.3">
      <c r="A734" t="s">
        <v>247</v>
      </c>
      <c r="B734" t="s">
        <v>248</v>
      </c>
      <c r="C734">
        <v>1</v>
      </c>
      <c r="D734">
        <v>2</v>
      </c>
      <c r="E734">
        <v>3</v>
      </c>
      <c r="F734">
        <v>6</v>
      </c>
      <c r="G734">
        <v>2012</v>
      </c>
      <c r="H734" t="s">
        <v>293</v>
      </c>
      <c r="I734" t="s">
        <v>34</v>
      </c>
    </row>
    <row r="735" spans="1:12" x14ac:dyDescent="0.3">
      <c r="A735" t="s">
        <v>89</v>
      </c>
      <c r="B735" t="s">
        <v>90</v>
      </c>
      <c r="C735">
        <v>1</v>
      </c>
      <c r="D735">
        <v>1</v>
      </c>
      <c r="E735">
        <v>4</v>
      </c>
      <c r="F735">
        <v>6</v>
      </c>
      <c r="G735">
        <v>2012</v>
      </c>
      <c r="H735" t="s">
        <v>293</v>
      </c>
      <c r="I735" t="s">
        <v>34</v>
      </c>
      <c r="J735" t="s">
        <v>90</v>
      </c>
      <c r="K735">
        <v>80.900000000000006</v>
      </c>
      <c r="L735">
        <v>4593697</v>
      </c>
    </row>
    <row r="736" spans="1:12" x14ac:dyDescent="0.3">
      <c r="A736" t="s">
        <v>75</v>
      </c>
      <c r="B736" t="s">
        <v>76</v>
      </c>
      <c r="C736">
        <v>1</v>
      </c>
      <c r="D736">
        <v>1</v>
      </c>
      <c r="E736">
        <v>2</v>
      </c>
      <c r="F736">
        <v>4</v>
      </c>
      <c r="G736">
        <v>2012</v>
      </c>
      <c r="H736" t="s">
        <v>293</v>
      </c>
      <c r="I736" t="s">
        <v>34</v>
      </c>
      <c r="K736">
        <v>78.304545454545405</v>
      </c>
      <c r="L736">
        <v>41733271</v>
      </c>
    </row>
    <row r="737" spans="1:12" x14ac:dyDescent="0.3">
      <c r="A737" t="s">
        <v>277</v>
      </c>
      <c r="B737" t="s">
        <v>278</v>
      </c>
      <c r="C737">
        <v>1</v>
      </c>
      <c r="D737">
        <v>1</v>
      </c>
      <c r="E737">
        <v>2</v>
      </c>
      <c r="F737">
        <v>4</v>
      </c>
      <c r="G737">
        <v>2012</v>
      </c>
      <c r="H737" t="s">
        <v>293</v>
      </c>
      <c r="I737" t="s">
        <v>34</v>
      </c>
    </row>
    <row r="738" spans="1:12" x14ac:dyDescent="0.3">
      <c r="A738" t="s">
        <v>211</v>
      </c>
      <c r="B738" t="s">
        <v>212</v>
      </c>
      <c r="C738">
        <v>1</v>
      </c>
      <c r="D738">
        <v>1</v>
      </c>
      <c r="E738">
        <v>2</v>
      </c>
      <c r="F738">
        <v>4</v>
      </c>
      <c r="G738">
        <v>2012</v>
      </c>
      <c r="H738" t="s">
        <v>293</v>
      </c>
      <c r="I738" t="s">
        <v>34</v>
      </c>
      <c r="J738" t="s">
        <v>213</v>
      </c>
      <c r="K738">
        <v>80.2</v>
      </c>
      <c r="L738">
        <v>2056262</v>
      </c>
    </row>
    <row r="739" spans="1:12" x14ac:dyDescent="0.3">
      <c r="A739" t="s">
        <v>71</v>
      </c>
      <c r="B739" t="s">
        <v>72</v>
      </c>
      <c r="C739">
        <v>1</v>
      </c>
      <c r="D739">
        <v>1</v>
      </c>
      <c r="E739">
        <v>2</v>
      </c>
      <c r="F739">
        <v>4</v>
      </c>
      <c r="G739">
        <v>2012</v>
      </c>
      <c r="H739" t="s">
        <v>293</v>
      </c>
      <c r="I739" t="s">
        <v>34</v>
      </c>
    </row>
    <row r="740" spans="1:12" x14ac:dyDescent="0.3">
      <c r="A740" t="s">
        <v>46</v>
      </c>
      <c r="B740" t="s">
        <v>47</v>
      </c>
      <c r="C740">
        <v>1</v>
      </c>
      <c r="D740">
        <v>1</v>
      </c>
      <c r="E740">
        <v>1</v>
      </c>
      <c r="F740">
        <v>3</v>
      </c>
      <c r="G740">
        <v>2012</v>
      </c>
      <c r="H740" t="s">
        <v>293</v>
      </c>
      <c r="I740" t="s">
        <v>34</v>
      </c>
      <c r="J740" t="s">
        <v>47</v>
      </c>
      <c r="K740">
        <v>74.599999999999994</v>
      </c>
      <c r="L740">
        <v>75175836</v>
      </c>
    </row>
    <row r="741" spans="1:12" x14ac:dyDescent="0.3">
      <c r="A741" t="s">
        <v>165</v>
      </c>
      <c r="B741" t="s">
        <v>166</v>
      </c>
      <c r="C741">
        <v>1</v>
      </c>
      <c r="D741">
        <v>1</v>
      </c>
      <c r="E741">
        <v>0</v>
      </c>
      <c r="F741">
        <v>2</v>
      </c>
      <c r="G741">
        <v>2012</v>
      </c>
      <c r="H741" t="s">
        <v>293</v>
      </c>
      <c r="I741" t="s">
        <v>34</v>
      </c>
    </row>
    <row r="742" spans="1:12" x14ac:dyDescent="0.3">
      <c r="A742" t="s">
        <v>117</v>
      </c>
      <c r="B742" t="s">
        <v>118</v>
      </c>
      <c r="C742">
        <v>1</v>
      </c>
      <c r="D742">
        <v>0</v>
      </c>
      <c r="E742">
        <v>1</v>
      </c>
      <c r="F742">
        <v>2</v>
      </c>
      <c r="G742">
        <v>2012</v>
      </c>
      <c r="H742" t="s">
        <v>293</v>
      </c>
      <c r="I742" t="s">
        <v>34</v>
      </c>
    </row>
    <row r="743" spans="1:12" x14ac:dyDescent="0.3">
      <c r="A743" t="s">
        <v>198</v>
      </c>
      <c r="B743" t="s">
        <v>199</v>
      </c>
      <c r="C743">
        <v>1</v>
      </c>
      <c r="D743">
        <v>0</v>
      </c>
      <c r="E743">
        <v>1</v>
      </c>
      <c r="F743">
        <v>2</v>
      </c>
      <c r="G743">
        <v>2012</v>
      </c>
      <c r="H743" t="s">
        <v>293</v>
      </c>
      <c r="I743" t="s">
        <v>34</v>
      </c>
      <c r="J743" t="s">
        <v>269</v>
      </c>
      <c r="K743">
        <v>73.900000000000006</v>
      </c>
      <c r="L743">
        <v>2034324</v>
      </c>
    </row>
    <row r="744" spans="1:12" x14ac:dyDescent="0.3">
      <c r="A744" t="s">
        <v>163</v>
      </c>
      <c r="B744" t="s">
        <v>164</v>
      </c>
      <c r="C744">
        <v>1</v>
      </c>
      <c r="D744">
        <v>0</v>
      </c>
      <c r="E744">
        <v>0</v>
      </c>
      <c r="F744">
        <v>1</v>
      </c>
      <c r="G744">
        <v>2012</v>
      </c>
      <c r="H744" t="s">
        <v>293</v>
      </c>
      <c r="I744" t="s">
        <v>34</v>
      </c>
    </row>
    <row r="745" spans="1:12" x14ac:dyDescent="0.3">
      <c r="A745" t="s">
        <v>294</v>
      </c>
      <c r="B745" t="s">
        <v>295</v>
      </c>
      <c r="C745">
        <v>1</v>
      </c>
      <c r="D745">
        <v>0</v>
      </c>
      <c r="E745">
        <v>0</v>
      </c>
      <c r="F745">
        <v>1</v>
      </c>
      <c r="G745">
        <v>2012</v>
      </c>
      <c r="H745" t="s">
        <v>293</v>
      </c>
      <c r="I745" t="s">
        <v>34</v>
      </c>
    </row>
    <row r="746" spans="1:12" x14ac:dyDescent="0.3">
      <c r="A746" t="s">
        <v>296</v>
      </c>
      <c r="B746" t="s">
        <v>297</v>
      </c>
      <c r="C746">
        <v>1</v>
      </c>
      <c r="D746">
        <v>0</v>
      </c>
      <c r="E746">
        <v>0</v>
      </c>
      <c r="F746">
        <v>1</v>
      </c>
      <c r="G746">
        <v>2012</v>
      </c>
      <c r="H746" t="s">
        <v>293</v>
      </c>
      <c r="I746" t="s">
        <v>34</v>
      </c>
    </row>
    <row r="747" spans="1:12" x14ac:dyDescent="0.3">
      <c r="A747" t="s">
        <v>67</v>
      </c>
      <c r="B747" t="s">
        <v>68</v>
      </c>
      <c r="C747">
        <v>1</v>
      </c>
      <c r="D747">
        <v>0</v>
      </c>
      <c r="E747">
        <v>0</v>
      </c>
      <c r="F747">
        <v>1</v>
      </c>
      <c r="G747">
        <v>2012</v>
      </c>
      <c r="H747" t="s">
        <v>293</v>
      </c>
      <c r="I747" t="s">
        <v>34</v>
      </c>
    </row>
    <row r="748" spans="1:12" x14ac:dyDescent="0.3">
      <c r="A748" t="s">
        <v>111</v>
      </c>
      <c r="B748" t="s">
        <v>112</v>
      </c>
      <c r="C748">
        <v>1</v>
      </c>
      <c r="D748">
        <v>0</v>
      </c>
      <c r="E748">
        <v>0</v>
      </c>
      <c r="F748">
        <v>1</v>
      </c>
      <c r="G748">
        <v>2012</v>
      </c>
      <c r="H748" t="s">
        <v>293</v>
      </c>
      <c r="I748" t="s">
        <v>34</v>
      </c>
    </row>
    <row r="749" spans="1:12" x14ac:dyDescent="0.3">
      <c r="A749" t="s">
        <v>105</v>
      </c>
      <c r="B749" t="s">
        <v>106</v>
      </c>
      <c r="C749">
        <v>1</v>
      </c>
      <c r="D749">
        <v>0</v>
      </c>
      <c r="E749">
        <v>0</v>
      </c>
      <c r="F749">
        <v>1</v>
      </c>
      <c r="G749">
        <v>2012</v>
      </c>
      <c r="H749" t="s">
        <v>293</v>
      </c>
      <c r="I749" t="s">
        <v>34</v>
      </c>
    </row>
    <row r="750" spans="1:12" x14ac:dyDescent="0.3">
      <c r="A750" t="s">
        <v>157</v>
      </c>
      <c r="B750" t="s">
        <v>158</v>
      </c>
      <c r="C750">
        <v>0</v>
      </c>
      <c r="D750">
        <v>3</v>
      </c>
      <c r="E750">
        <v>1</v>
      </c>
      <c r="F750">
        <v>4</v>
      </c>
      <c r="G750">
        <v>2012</v>
      </c>
      <c r="H750" t="s">
        <v>293</v>
      </c>
      <c r="I750" t="s">
        <v>34</v>
      </c>
    </row>
    <row r="751" spans="1:12" x14ac:dyDescent="0.3">
      <c r="A751" t="s">
        <v>65</v>
      </c>
      <c r="B751" t="s">
        <v>66</v>
      </c>
      <c r="C751">
        <v>0</v>
      </c>
      <c r="D751">
        <v>2</v>
      </c>
      <c r="E751">
        <v>4</v>
      </c>
      <c r="F751">
        <v>6</v>
      </c>
      <c r="G751">
        <v>2012</v>
      </c>
      <c r="H751" t="s">
        <v>293</v>
      </c>
      <c r="I751" t="s">
        <v>34</v>
      </c>
      <c r="J751" t="s">
        <v>66</v>
      </c>
      <c r="K751">
        <v>67.599999999999994</v>
      </c>
      <c r="L751">
        <v>1263065852</v>
      </c>
    </row>
    <row r="752" spans="1:12" x14ac:dyDescent="0.3">
      <c r="A752" t="s">
        <v>109</v>
      </c>
      <c r="B752" t="s">
        <v>110</v>
      </c>
      <c r="C752">
        <v>0</v>
      </c>
      <c r="D752">
        <v>2</v>
      </c>
      <c r="E752">
        <v>3</v>
      </c>
      <c r="F752">
        <v>5</v>
      </c>
      <c r="G752">
        <v>2012</v>
      </c>
      <c r="H752" t="s">
        <v>293</v>
      </c>
      <c r="I752" t="s">
        <v>34</v>
      </c>
    </row>
    <row r="753" spans="1:12" x14ac:dyDescent="0.3">
      <c r="A753" t="s">
        <v>141</v>
      </c>
      <c r="B753" t="s">
        <v>142</v>
      </c>
      <c r="C753">
        <v>0</v>
      </c>
      <c r="D753">
        <v>2</v>
      </c>
      <c r="E753">
        <v>2</v>
      </c>
      <c r="F753">
        <v>4</v>
      </c>
      <c r="G753">
        <v>2012</v>
      </c>
      <c r="H753" t="s">
        <v>293</v>
      </c>
      <c r="I753" t="s">
        <v>34</v>
      </c>
    </row>
    <row r="754" spans="1:12" x14ac:dyDescent="0.3">
      <c r="A754" t="s">
        <v>35</v>
      </c>
      <c r="B754" t="s">
        <v>36</v>
      </c>
      <c r="C754">
        <v>0</v>
      </c>
      <c r="D754">
        <v>2</v>
      </c>
      <c r="E754">
        <v>1</v>
      </c>
      <c r="F754">
        <v>3</v>
      </c>
      <c r="G754">
        <v>2012</v>
      </c>
      <c r="H754" t="s">
        <v>293</v>
      </c>
      <c r="I754" t="s">
        <v>34</v>
      </c>
      <c r="K754">
        <v>78.304545454545405</v>
      </c>
      <c r="L754">
        <v>7305888</v>
      </c>
    </row>
    <row r="755" spans="1:12" x14ac:dyDescent="0.3">
      <c r="A755" t="s">
        <v>37</v>
      </c>
      <c r="B755" t="s">
        <v>38</v>
      </c>
      <c r="C755">
        <v>0</v>
      </c>
      <c r="D755">
        <v>2</v>
      </c>
      <c r="E755">
        <v>1</v>
      </c>
      <c r="F755">
        <v>3</v>
      </c>
      <c r="G755">
        <v>2012</v>
      </c>
      <c r="H755" t="s">
        <v>293</v>
      </c>
      <c r="I755" t="s">
        <v>34</v>
      </c>
      <c r="J755" t="s">
        <v>38</v>
      </c>
      <c r="K755">
        <v>80.7</v>
      </c>
      <c r="L755">
        <v>5413967</v>
      </c>
    </row>
    <row r="756" spans="1:12" x14ac:dyDescent="0.3">
      <c r="A756" t="s">
        <v>180</v>
      </c>
      <c r="B756" t="s">
        <v>181</v>
      </c>
      <c r="C756">
        <v>0</v>
      </c>
      <c r="D756">
        <v>2</v>
      </c>
      <c r="E756">
        <v>1</v>
      </c>
      <c r="F756">
        <v>3</v>
      </c>
      <c r="G756">
        <v>2012</v>
      </c>
      <c r="H756" t="s">
        <v>293</v>
      </c>
      <c r="I756" t="s">
        <v>34</v>
      </c>
      <c r="J756" t="s">
        <v>182</v>
      </c>
      <c r="K756">
        <v>69.900000000000006</v>
      </c>
      <c r="L756">
        <v>245425200</v>
      </c>
    </row>
    <row r="757" spans="1:12" x14ac:dyDescent="0.3">
      <c r="A757" t="s">
        <v>229</v>
      </c>
      <c r="B757" t="s">
        <v>230</v>
      </c>
      <c r="C757">
        <v>0</v>
      </c>
      <c r="D757">
        <v>1</v>
      </c>
      <c r="E757">
        <v>3</v>
      </c>
      <c r="F757">
        <v>4</v>
      </c>
      <c r="G757">
        <v>2012</v>
      </c>
      <c r="H757" t="s">
        <v>293</v>
      </c>
      <c r="I757" t="s">
        <v>34</v>
      </c>
    </row>
    <row r="758" spans="1:12" x14ac:dyDescent="0.3">
      <c r="A758" t="s">
        <v>54</v>
      </c>
      <c r="B758" t="s">
        <v>55</v>
      </c>
      <c r="C758">
        <v>0</v>
      </c>
      <c r="D758">
        <v>1</v>
      </c>
      <c r="E758">
        <v>2</v>
      </c>
      <c r="F758">
        <v>3</v>
      </c>
      <c r="G758">
        <v>2012</v>
      </c>
      <c r="H758" t="s">
        <v>293</v>
      </c>
      <c r="I758" t="s">
        <v>34</v>
      </c>
      <c r="J758" t="s">
        <v>55</v>
      </c>
      <c r="K758">
        <v>80.5</v>
      </c>
      <c r="L758">
        <v>11067748</v>
      </c>
    </row>
    <row r="759" spans="1:12" x14ac:dyDescent="0.3">
      <c r="A759" t="s">
        <v>231</v>
      </c>
      <c r="B759" t="s">
        <v>232</v>
      </c>
      <c r="C759">
        <v>0</v>
      </c>
      <c r="D759">
        <v>1</v>
      </c>
      <c r="E759">
        <v>1</v>
      </c>
      <c r="F759">
        <v>2</v>
      </c>
      <c r="G759">
        <v>2012</v>
      </c>
      <c r="H759" t="s">
        <v>293</v>
      </c>
      <c r="I759" t="s">
        <v>34</v>
      </c>
    </row>
    <row r="760" spans="1:12" x14ac:dyDescent="0.3">
      <c r="A760" t="s">
        <v>194</v>
      </c>
      <c r="B760" t="s">
        <v>195</v>
      </c>
      <c r="C760">
        <v>0</v>
      </c>
      <c r="D760">
        <v>1</v>
      </c>
      <c r="E760">
        <v>1</v>
      </c>
      <c r="F760">
        <v>2</v>
      </c>
      <c r="G760">
        <v>2012</v>
      </c>
      <c r="H760" t="s">
        <v>293</v>
      </c>
      <c r="I760" t="s">
        <v>34</v>
      </c>
      <c r="J760" t="s">
        <v>195</v>
      </c>
      <c r="K760">
        <v>76.5</v>
      </c>
      <c r="L760">
        <v>1322696</v>
      </c>
    </row>
    <row r="761" spans="1:12" x14ac:dyDescent="0.3">
      <c r="A761" t="s">
        <v>214</v>
      </c>
      <c r="B761" t="s">
        <v>215</v>
      </c>
      <c r="C761">
        <v>0</v>
      </c>
      <c r="D761">
        <v>1</v>
      </c>
      <c r="E761">
        <v>1</v>
      </c>
      <c r="F761">
        <v>2</v>
      </c>
      <c r="G761">
        <v>2012</v>
      </c>
      <c r="H761" t="s">
        <v>293</v>
      </c>
      <c r="I761" t="s">
        <v>34</v>
      </c>
    </row>
    <row r="762" spans="1:12" x14ac:dyDescent="0.3">
      <c r="A762" t="s">
        <v>139</v>
      </c>
      <c r="B762" t="s">
        <v>140</v>
      </c>
      <c r="C762">
        <v>0</v>
      </c>
      <c r="D762">
        <v>1</v>
      </c>
      <c r="E762">
        <v>1</v>
      </c>
      <c r="F762">
        <v>2</v>
      </c>
      <c r="G762">
        <v>2012</v>
      </c>
      <c r="H762" t="s">
        <v>293</v>
      </c>
      <c r="I762" t="s">
        <v>34</v>
      </c>
    </row>
    <row r="763" spans="1:12" x14ac:dyDescent="0.3">
      <c r="A763" t="s">
        <v>298</v>
      </c>
      <c r="B763" t="s">
        <v>299</v>
      </c>
      <c r="C763">
        <v>0</v>
      </c>
      <c r="D763">
        <v>1</v>
      </c>
      <c r="E763">
        <v>0</v>
      </c>
      <c r="F763">
        <v>1</v>
      </c>
      <c r="G763">
        <v>2012</v>
      </c>
      <c r="H763" t="s">
        <v>293</v>
      </c>
      <c r="I763" t="s">
        <v>34</v>
      </c>
    </row>
    <row r="764" spans="1:12" x14ac:dyDescent="0.3">
      <c r="A764" t="s">
        <v>300</v>
      </c>
      <c r="B764" t="s">
        <v>301</v>
      </c>
      <c r="C764">
        <v>0</v>
      </c>
      <c r="D764">
        <v>1</v>
      </c>
      <c r="E764">
        <v>0</v>
      </c>
      <c r="F764">
        <v>1</v>
      </c>
      <c r="G764">
        <v>2012</v>
      </c>
      <c r="H764" t="s">
        <v>293</v>
      </c>
      <c r="I764" t="s">
        <v>34</v>
      </c>
      <c r="K764">
        <v>78.304545454545405</v>
      </c>
      <c r="L764">
        <v>863945</v>
      </c>
    </row>
    <row r="765" spans="1:12" x14ac:dyDescent="0.3">
      <c r="A765" t="s">
        <v>302</v>
      </c>
      <c r="B765" t="s">
        <v>303</v>
      </c>
      <c r="C765">
        <v>0</v>
      </c>
      <c r="D765">
        <v>1</v>
      </c>
      <c r="E765">
        <v>0</v>
      </c>
      <c r="F765">
        <v>1</v>
      </c>
      <c r="G765">
        <v>2012</v>
      </c>
      <c r="H765" t="s">
        <v>293</v>
      </c>
      <c r="I765" t="s">
        <v>34</v>
      </c>
    </row>
    <row r="766" spans="1:12" x14ac:dyDescent="0.3">
      <c r="A766" t="s">
        <v>304</v>
      </c>
      <c r="B766" t="s">
        <v>305</v>
      </c>
      <c r="C766">
        <v>0</v>
      </c>
      <c r="D766">
        <v>1</v>
      </c>
      <c r="E766">
        <v>0</v>
      </c>
      <c r="F766">
        <v>1</v>
      </c>
      <c r="G766">
        <v>2012</v>
      </c>
      <c r="H766" t="s">
        <v>293</v>
      </c>
      <c r="I766" t="s">
        <v>34</v>
      </c>
    </row>
    <row r="767" spans="1:12" x14ac:dyDescent="0.3">
      <c r="A767" t="s">
        <v>306</v>
      </c>
      <c r="B767" t="s">
        <v>307</v>
      </c>
      <c r="C767">
        <v>0</v>
      </c>
      <c r="D767">
        <v>1</v>
      </c>
      <c r="E767">
        <v>0</v>
      </c>
      <c r="F767">
        <v>1</v>
      </c>
      <c r="G767">
        <v>2012</v>
      </c>
      <c r="H767" t="s">
        <v>293</v>
      </c>
      <c r="I767" t="s">
        <v>34</v>
      </c>
    </row>
    <row r="768" spans="1:12" x14ac:dyDescent="0.3">
      <c r="A768" t="s">
        <v>134</v>
      </c>
      <c r="B768" t="s">
        <v>135</v>
      </c>
      <c r="C768">
        <v>0</v>
      </c>
      <c r="D768">
        <v>1</v>
      </c>
      <c r="E768">
        <v>0</v>
      </c>
      <c r="F768">
        <v>1</v>
      </c>
      <c r="G768">
        <v>2012</v>
      </c>
      <c r="H768" t="s">
        <v>293</v>
      </c>
      <c r="I768" t="s">
        <v>34</v>
      </c>
      <c r="J768" t="s">
        <v>136</v>
      </c>
      <c r="K768">
        <v>80.5</v>
      </c>
      <c r="L768">
        <v>10514844</v>
      </c>
    </row>
    <row r="769" spans="1:12" x14ac:dyDescent="0.3">
      <c r="A769" t="s">
        <v>241</v>
      </c>
      <c r="B769" t="s">
        <v>242</v>
      </c>
      <c r="C769">
        <v>0</v>
      </c>
      <c r="D769">
        <v>0</v>
      </c>
      <c r="E769">
        <v>3</v>
      </c>
      <c r="F769">
        <v>3</v>
      </c>
      <c r="G769">
        <v>2012</v>
      </c>
      <c r="H769" t="s">
        <v>293</v>
      </c>
      <c r="I769" t="s">
        <v>34</v>
      </c>
    </row>
    <row r="770" spans="1:12" x14ac:dyDescent="0.3">
      <c r="A770" t="s">
        <v>119</v>
      </c>
      <c r="B770" t="s">
        <v>120</v>
      </c>
      <c r="C770">
        <v>0</v>
      </c>
      <c r="D770">
        <v>0</v>
      </c>
      <c r="E770">
        <v>2</v>
      </c>
      <c r="F770">
        <v>2</v>
      </c>
      <c r="G770">
        <v>2012</v>
      </c>
      <c r="H770" t="s">
        <v>293</v>
      </c>
      <c r="I770" t="s">
        <v>34</v>
      </c>
      <c r="J770" t="s">
        <v>121</v>
      </c>
      <c r="K770">
        <v>80.7</v>
      </c>
      <c r="L770">
        <v>11045010</v>
      </c>
    </row>
    <row r="771" spans="1:12" x14ac:dyDescent="0.3">
      <c r="A771" t="s">
        <v>216</v>
      </c>
      <c r="B771" t="s">
        <v>217</v>
      </c>
      <c r="C771">
        <v>0</v>
      </c>
      <c r="D771">
        <v>0</v>
      </c>
      <c r="E771">
        <v>2</v>
      </c>
      <c r="F771">
        <v>2</v>
      </c>
      <c r="G771">
        <v>2012</v>
      </c>
      <c r="H771" t="s">
        <v>293</v>
      </c>
      <c r="I771" t="s">
        <v>34</v>
      </c>
    </row>
    <row r="772" spans="1:12" x14ac:dyDescent="0.3">
      <c r="A772" t="s">
        <v>283</v>
      </c>
      <c r="B772" t="s">
        <v>284</v>
      </c>
      <c r="C772">
        <v>0</v>
      </c>
      <c r="D772">
        <v>0</v>
      </c>
      <c r="E772">
        <v>2</v>
      </c>
      <c r="F772">
        <v>2</v>
      </c>
      <c r="G772">
        <v>2012</v>
      </c>
      <c r="H772" t="s">
        <v>293</v>
      </c>
      <c r="I772" t="s">
        <v>34</v>
      </c>
      <c r="K772">
        <v>78.304545454545405</v>
      </c>
      <c r="L772">
        <v>3818205</v>
      </c>
    </row>
    <row r="773" spans="1:12" x14ac:dyDescent="0.3">
      <c r="A773" t="s">
        <v>287</v>
      </c>
      <c r="B773" t="s">
        <v>288</v>
      </c>
      <c r="C773">
        <v>0</v>
      </c>
      <c r="D773">
        <v>0</v>
      </c>
      <c r="E773">
        <v>1</v>
      </c>
      <c r="F773">
        <v>1</v>
      </c>
      <c r="G773">
        <v>2012</v>
      </c>
      <c r="H773" t="s">
        <v>293</v>
      </c>
      <c r="I773" t="s">
        <v>34</v>
      </c>
    </row>
    <row r="774" spans="1:12" x14ac:dyDescent="0.3">
      <c r="A774" t="s">
        <v>113</v>
      </c>
      <c r="B774" t="s">
        <v>114</v>
      </c>
      <c r="C774">
        <v>0</v>
      </c>
      <c r="D774">
        <v>0</v>
      </c>
      <c r="E774">
        <v>1</v>
      </c>
      <c r="F774">
        <v>1</v>
      </c>
      <c r="G774">
        <v>2012</v>
      </c>
      <c r="H774" t="s">
        <v>293</v>
      </c>
      <c r="I774" t="s">
        <v>34</v>
      </c>
    </row>
    <row r="775" spans="1:12" x14ac:dyDescent="0.3">
      <c r="A775" t="s">
        <v>237</v>
      </c>
      <c r="B775" t="s">
        <v>238</v>
      </c>
      <c r="C775">
        <v>0</v>
      </c>
      <c r="D775">
        <v>0</v>
      </c>
      <c r="E775">
        <v>1</v>
      </c>
      <c r="F775">
        <v>1</v>
      </c>
      <c r="G775">
        <v>2012</v>
      </c>
      <c r="H775" t="s">
        <v>293</v>
      </c>
      <c r="I775" t="s">
        <v>34</v>
      </c>
    </row>
    <row r="776" spans="1:12" x14ac:dyDescent="0.3">
      <c r="A776" t="s">
        <v>252</v>
      </c>
      <c r="B776" t="s">
        <v>253</v>
      </c>
      <c r="C776">
        <v>0</v>
      </c>
      <c r="D776">
        <v>0</v>
      </c>
      <c r="E776">
        <v>1</v>
      </c>
      <c r="F776">
        <v>1</v>
      </c>
      <c r="G776">
        <v>2012</v>
      </c>
      <c r="H776" t="s">
        <v>293</v>
      </c>
      <c r="I776" t="s">
        <v>34</v>
      </c>
    </row>
    <row r="777" spans="1:12" x14ac:dyDescent="0.3">
      <c r="A777" t="s">
        <v>260</v>
      </c>
      <c r="B777" t="s">
        <v>261</v>
      </c>
      <c r="C777">
        <v>0</v>
      </c>
      <c r="D777">
        <v>0</v>
      </c>
      <c r="E777">
        <v>1</v>
      </c>
      <c r="F777">
        <v>1</v>
      </c>
      <c r="G777">
        <v>2012</v>
      </c>
      <c r="H777" t="s">
        <v>293</v>
      </c>
      <c r="I777" t="s">
        <v>34</v>
      </c>
    </row>
    <row r="778" spans="1:12" x14ac:dyDescent="0.3">
      <c r="A778" t="s">
        <v>153</v>
      </c>
      <c r="B778" t="s">
        <v>154</v>
      </c>
      <c r="C778">
        <v>0</v>
      </c>
      <c r="D778">
        <v>0</v>
      </c>
      <c r="E778">
        <v>1</v>
      </c>
      <c r="F778">
        <v>1</v>
      </c>
      <c r="G778">
        <v>2012</v>
      </c>
      <c r="H778" t="s">
        <v>293</v>
      </c>
      <c r="I778" t="s">
        <v>34</v>
      </c>
    </row>
    <row r="779" spans="1:12" x14ac:dyDescent="0.3">
      <c r="A779" t="s">
        <v>279</v>
      </c>
      <c r="B779" t="s">
        <v>280</v>
      </c>
      <c r="C779">
        <v>0</v>
      </c>
      <c r="D779">
        <v>0</v>
      </c>
      <c r="E779">
        <v>1</v>
      </c>
      <c r="F779">
        <v>1</v>
      </c>
      <c r="G779">
        <v>2012</v>
      </c>
      <c r="H779" t="s">
        <v>293</v>
      </c>
      <c r="I779" t="s">
        <v>34</v>
      </c>
    </row>
    <row r="780" spans="1:12" x14ac:dyDescent="0.3">
      <c r="A780" t="s">
        <v>256</v>
      </c>
      <c r="B780" t="s">
        <v>257</v>
      </c>
      <c r="C780">
        <v>0</v>
      </c>
      <c r="D780">
        <v>0</v>
      </c>
      <c r="E780">
        <v>1</v>
      </c>
      <c r="F780">
        <v>1</v>
      </c>
      <c r="G780">
        <v>2012</v>
      </c>
      <c r="H780" t="s">
        <v>293</v>
      </c>
      <c r="I780" t="s">
        <v>34</v>
      </c>
    </row>
    <row r="781" spans="1:12" x14ac:dyDescent="0.3">
      <c r="A781" t="s">
        <v>12</v>
      </c>
      <c r="B781" t="s">
        <v>13</v>
      </c>
      <c r="C781">
        <v>46</v>
      </c>
      <c r="D781">
        <v>37</v>
      </c>
      <c r="E781">
        <v>38</v>
      </c>
      <c r="F781">
        <v>121</v>
      </c>
      <c r="G781">
        <v>2016</v>
      </c>
      <c r="H781" t="s">
        <v>308</v>
      </c>
      <c r="I781" t="s">
        <v>86</v>
      </c>
      <c r="J781" t="s">
        <v>13</v>
      </c>
      <c r="K781">
        <v>78.7</v>
      </c>
      <c r="L781">
        <v>323071342</v>
      </c>
    </row>
    <row r="782" spans="1:12" x14ac:dyDescent="0.3">
      <c r="A782" t="s">
        <v>33</v>
      </c>
      <c r="B782" t="s">
        <v>34</v>
      </c>
      <c r="C782">
        <v>27</v>
      </c>
      <c r="D782">
        <v>23</v>
      </c>
      <c r="E782">
        <v>17</v>
      </c>
      <c r="F782">
        <v>67</v>
      </c>
      <c r="G782">
        <v>2016</v>
      </c>
      <c r="H782" t="s">
        <v>308</v>
      </c>
      <c r="I782" t="s">
        <v>86</v>
      </c>
    </row>
    <row r="783" spans="1:12" x14ac:dyDescent="0.3">
      <c r="A783" t="s">
        <v>151</v>
      </c>
      <c r="B783" t="s">
        <v>152</v>
      </c>
      <c r="C783">
        <v>26</v>
      </c>
      <c r="D783">
        <v>18</v>
      </c>
      <c r="E783">
        <v>26</v>
      </c>
      <c r="F783">
        <v>70</v>
      </c>
      <c r="G783">
        <v>2016</v>
      </c>
      <c r="H783" t="s">
        <v>308</v>
      </c>
      <c r="I783" t="s">
        <v>86</v>
      </c>
    </row>
    <row r="784" spans="1:12" x14ac:dyDescent="0.3">
      <c r="A784" t="s">
        <v>16</v>
      </c>
      <c r="B784" t="s">
        <v>18</v>
      </c>
      <c r="C784">
        <v>19</v>
      </c>
      <c r="D784">
        <v>17</v>
      </c>
      <c r="E784">
        <v>20</v>
      </c>
      <c r="F784">
        <v>56</v>
      </c>
      <c r="G784">
        <v>2016</v>
      </c>
      <c r="H784" t="s">
        <v>308</v>
      </c>
      <c r="I784" t="s">
        <v>86</v>
      </c>
      <c r="J784" t="s">
        <v>18</v>
      </c>
      <c r="K784">
        <v>71.8</v>
      </c>
      <c r="L784">
        <v>144342400</v>
      </c>
    </row>
    <row r="785" spans="1:12" x14ac:dyDescent="0.3">
      <c r="A785" t="s">
        <v>20</v>
      </c>
      <c r="B785" t="s">
        <v>21</v>
      </c>
      <c r="C785">
        <v>17</v>
      </c>
      <c r="D785">
        <v>10</v>
      </c>
      <c r="E785">
        <v>15</v>
      </c>
      <c r="F785">
        <v>42</v>
      </c>
      <c r="G785">
        <v>2016</v>
      </c>
      <c r="H785" t="s">
        <v>308</v>
      </c>
      <c r="I785" t="s">
        <v>86</v>
      </c>
      <c r="J785" t="s">
        <v>22</v>
      </c>
      <c r="K785">
        <v>81.099999999999994</v>
      </c>
      <c r="L785">
        <v>82348669</v>
      </c>
    </row>
    <row r="786" spans="1:12" x14ac:dyDescent="0.3">
      <c r="A786" t="s">
        <v>19</v>
      </c>
      <c r="B786" t="s">
        <v>15</v>
      </c>
      <c r="C786">
        <v>12</v>
      </c>
      <c r="D786">
        <v>8</v>
      </c>
      <c r="E786">
        <v>21</v>
      </c>
      <c r="F786">
        <v>41</v>
      </c>
      <c r="G786">
        <v>2016</v>
      </c>
      <c r="H786" t="s">
        <v>308</v>
      </c>
      <c r="I786" t="s">
        <v>86</v>
      </c>
      <c r="J786" t="s">
        <v>15</v>
      </c>
      <c r="K786">
        <v>84.1</v>
      </c>
      <c r="L786">
        <v>126932772</v>
      </c>
    </row>
    <row r="787" spans="1:12" x14ac:dyDescent="0.3">
      <c r="A787" t="s">
        <v>56</v>
      </c>
      <c r="B787" t="s">
        <v>57</v>
      </c>
      <c r="C787">
        <v>10</v>
      </c>
      <c r="D787">
        <v>18</v>
      </c>
      <c r="E787">
        <v>14</v>
      </c>
      <c r="F787">
        <v>42</v>
      </c>
      <c r="G787">
        <v>2016</v>
      </c>
      <c r="H787" t="s">
        <v>308</v>
      </c>
      <c r="I787" t="s">
        <v>86</v>
      </c>
      <c r="J787" t="s">
        <v>57</v>
      </c>
      <c r="K787">
        <v>82.7</v>
      </c>
      <c r="L787">
        <v>66685530</v>
      </c>
    </row>
    <row r="788" spans="1:12" x14ac:dyDescent="0.3">
      <c r="A788" t="s">
        <v>69</v>
      </c>
      <c r="B788" t="s">
        <v>70</v>
      </c>
      <c r="C788">
        <v>9</v>
      </c>
      <c r="D788">
        <v>3</v>
      </c>
      <c r="E788">
        <v>9</v>
      </c>
      <c r="F788">
        <v>21</v>
      </c>
      <c r="G788">
        <v>2016</v>
      </c>
      <c r="H788" t="s">
        <v>308</v>
      </c>
      <c r="I788" t="s">
        <v>86</v>
      </c>
    </row>
    <row r="789" spans="1:12" x14ac:dyDescent="0.3">
      <c r="A789" t="s">
        <v>23</v>
      </c>
      <c r="B789" t="s">
        <v>24</v>
      </c>
      <c r="C789">
        <v>8</v>
      </c>
      <c r="D789">
        <v>12</v>
      </c>
      <c r="E789">
        <v>8</v>
      </c>
      <c r="F789">
        <v>28</v>
      </c>
      <c r="G789">
        <v>2016</v>
      </c>
      <c r="H789" t="s">
        <v>308</v>
      </c>
      <c r="I789" t="s">
        <v>86</v>
      </c>
      <c r="J789" t="s">
        <v>24</v>
      </c>
      <c r="K789">
        <v>83.3</v>
      </c>
      <c r="L789">
        <v>60627494</v>
      </c>
    </row>
    <row r="790" spans="1:12" x14ac:dyDescent="0.3">
      <c r="A790" t="s">
        <v>29</v>
      </c>
      <c r="B790" t="s">
        <v>30</v>
      </c>
      <c r="C790">
        <v>8</v>
      </c>
      <c r="D790">
        <v>11</v>
      </c>
      <c r="E790">
        <v>10</v>
      </c>
      <c r="F790">
        <v>29</v>
      </c>
      <c r="G790">
        <v>2016</v>
      </c>
      <c r="H790" t="s">
        <v>308</v>
      </c>
      <c r="I790" t="s">
        <v>86</v>
      </c>
      <c r="J790" t="s">
        <v>30</v>
      </c>
      <c r="K790">
        <v>82.5</v>
      </c>
      <c r="L790">
        <v>24190907</v>
      </c>
    </row>
    <row r="791" spans="1:12" x14ac:dyDescent="0.3">
      <c r="A791" t="s">
        <v>43</v>
      </c>
      <c r="B791" t="s">
        <v>44</v>
      </c>
      <c r="C791">
        <v>8</v>
      </c>
      <c r="D791">
        <v>7</v>
      </c>
      <c r="E791">
        <v>4</v>
      </c>
      <c r="F791">
        <v>19</v>
      </c>
      <c r="G791">
        <v>2016</v>
      </c>
      <c r="H791" t="s">
        <v>308</v>
      </c>
      <c r="I791" t="s">
        <v>86</v>
      </c>
      <c r="J791" t="s">
        <v>45</v>
      </c>
      <c r="K791">
        <v>81.599999999999994</v>
      </c>
      <c r="L791">
        <v>17030314</v>
      </c>
    </row>
    <row r="792" spans="1:12" x14ac:dyDescent="0.3">
      <c r="A792" t="s">
        <v>25</v>
      </c>
      <c r="B792" t="s">
        <v>26</v>
      </c>
      <c r="C792">
        <v>8</v>
      </c>
      <c r="D792">
        <v>3</v>
      </c>
      <c r="E792">
        <v>4</v>
      </c>
      <c r="F792">
        <v>15</v>
      </c>
      <c r="G792">
        <v>2016</v>
      </c>
      <c r="H792" t="s">
        <v>308</v>
      </c>
      <c r="I792" t="s">
        <v>86</v>
      </c>
      <c r="J792" t="s">
        <v>26</v>
      </c>
      <c r="K792">
        <v>76.2</v>
      </c>
      <c r="L792">
        <v>9814026</v>
      </c>
    </row>
    <row r="793" spans="1:12" x14ac:dyDescent="0.3">
      <c r="A793" t="s">
        <v>85</v>
      </c>
      <c r="B793" t="s">
        <v>86</v>
      </c>
      <c r="C793">
        <v>7</v>
      </c>
      <c r="D793">
        <v>6</v>
      </c>
      <c r="E793">
        <v>6</v>
      </c>
      <c r="F793">
        <v>19</v>
      </c>
      <c r="G793">
        <v>2016</v>
      </c>
      <c r="H793" t="s">
        <v>308</v>
      </c>
      <c r="I793" t="s">
        <v>86</v>
      </c>
      <c r="J793" t="s">
        <v>86</v>
      </c>
      <c r="K793">
        <v>75.3</v>
      </c>
      <c r="L793">
        <v>205156587</v>
      </c>
    </row>
    <row r="794" spans="1:12" x14ac:dyDescent="0.3">
      <c r="A794" t="s">
        <v>131</v>
      </c>
      <c r="B794" t="s">
        <v>132</v>
      </c>
      <c r="C794">
        <v>7</v>
      </c>
      <c r="D794">
        <v>4</v>
      </c>
      <c r="E794">
        <v>6</v>
      </c>
      <c r="F794">
        <v>17</v>
      </c>
      <c r="G794">
        <v>2016</v>
      </c>
      <c r="H794" t="s">
        <v>308</v>
      </c>
      <c r="I794" t="s">
        <v>86</v>
      </c>
      <c r="J794" t="s">
        <v>132</v>
      </c>
      <c r="K794">
        <v>83.4</v>
      </c>
      <c r="L794">
        <v>46449874</v>
      </c>
    </row>
    <row r="795" spans="1:12" x14ac:dyDescent="0.3">
      <c r="A795" t="s">
        <v>91</v>
      </c>
      <c r="B795" t="s">
        <v>92</v>
      </c>
      <c r="C795">
        <v>6</v>
      </c>
      <c r="D795">
        <v>6</v>
      </c>
      <c r="E795">
        <v>1</v>
      </c>
      <c r="F795">
        <v>13</v>
      </c>
      <c r="G795">
        <v>2016</v>
      </c>
      <c r="H795" t="s">
        <v>308</v>
      </c>
      <c r="I795" t="s">
        <v>86</v>
      </c>
    </row>
    <row r="796" spans="1:12" x14ac:dyDescent="0.3">
      <c r="A796" t="s">
        <v>115</v>
      </c>
      <c r="B796" t="s">
        <v>116</v>
      </c>
      <c r="C796">
        <v>6</v>
      </c>
      <c r="D796">
        <v>3</v>
      </c>
      <c r="E796">
        <v>2</v>
      </c>
      <c r="F796">
        <v>11</v>
      </c>
      <c r="G796">
        <v>2016</v>
      </c>
      <c r="H796" t="s">
        <v>308</v>
      </c>
      <c r="I796" t="s">
        <v>86</v>
      </c>
    </row>
    <row r="797" spans="1:12" x14ac:dyDescent="0.3">
      <c r="A797" t="s">
        <v>205</v>
      </c>
      <c r="B797" t="s">
        <v>206</v>
      </c>
      <c r="C797">
        <v>5</v>
      </c>
      <c r="D797">
        <v>3</v>
      </c>
      <c r="E797">
        <v>2</v>
      </c>
      <c r="F797">
        <v>10</v>
      </c>
      <c r="G797">
        <v>2016</v>
      </c>
      <c r="H797" t="s">
        <v>308</v>
      </c>
      <c r="I797" t="s">
        <v>86</v>
      </c>
      <c r="K797">
        <v>79.213636363636297</v>
      </c>
      <c r="L797">
        <v>4174349</v>
      </c>
    </row>
    <row r="798" spans="1:12" x14ac:dyDescent="0.3">
      <c r="A798" t="s">
        <v>77</v>
      </c>
      <c r="B798" t="s">
        <v>78</v>
      </c>
      <c r="C798">
        <v>5</v>
      </c>
      <c r="D798">
        <v>2</v>
      </c>
      <c r="E798">
        <v>4</v>
      </c>
      <c r="F798">
        <v>11</v>
      </c>
      <c r="G798">
        <v>2016</v>
      </c>
      <c r="H798" t="s">
        <v>308</v>
      </c>
      <c r="I798" t="s">
        <v>86</v>
      </c>
    </row>
    <row r="799" spans="1:12" x14ac:dyDescent="0.3">
      <c r="A799" t="s">
        <v>39</v>
      </c>
      <c r="B799" t="s">
        <v>40</v>
      </c>
      <c r="C799">
        <v>4</v>
      </c>
      <c r="D799">
        <v>9</v>
      </c>
      <c r="E799">
        <v>5</v>
      </c>
      <c r="F799">
        <v>18</v>
      </c>
      <c r="G799">
        <v>2016</v>
      </c>
      <c r="H799" t="s">
        <v>308</v>
      </c>
      <c r="I799" t="s">
        <v>86</v>
      </c>
      <c r="J799" t="s">
        <v>40</v>
      </c>
      <c r="K799">
        <v>81.7</v>
      </c>
      <c r="L799">
        <v>4693200</v>
      </c>
    </row>
    <row r="800" spans="1:12" x14ac:dyDescent="0.3">
      <c r="A800" t="s">
        <v>58</v>
      </c>
      <c r="B800" t="s">
        <v>59</v>
      </c>
      <c r="C800">
        <v>4</v>
      </c>
      <c r="D800">
        <v>3</v>
      </c>
      <c r="E800">
        <v>15</v>
      </c>
      <c r="F800">
        <v>22</v>
      </c>
      <c r="G800">
        <v>2016</v>
      </c>
      <c r="H800" t="s">
        <v>308</v>
      </c>
      <c r="I800" t="s">
        <v>86</v>
      </c>
      <c r="J800" t="s">
        <v>59</v>
      </c>
      <c r="K800">
        <v>82</v>
      </c>
      <c r="L800">
        <v>36109487</v>
      </c>
    </row>
    <row r="801" spans="1:12" x14ac:dyDescent="0.3">
      <c r="A801" t="s">
        <v>241</v>
      </c>
      <c r="B801" t="s">
        <v>242</v>
      </c>
      <c r="C801">
        <v>4</v>
      </c>
      <c r="D801">
        <v>2</v>
      </c>
      <c r="E801">
        <v>7</v>
      </c>
      <c r="F801">
        <v>13</v>
      </c>
      <c r="G801">
        <v>2016</v>
      </c>
      <c r="H801" t="s">
        <v>308</v>
      </c>
      <c r="I801" t="s">
        <v>86</v>
      </c>
    </row>
    <row r="802" spans="1:12" x14ac:dyDescent="0.3">
      <c r="A802" t="s">
        <v>223</v>
      </c>
      <c r="B802" t="s">
        <v>224</v>
      </c>
      <c r="C802">
        <v>3</v>
      </c>
      <c r="D802">
        <v>5</v>
      </c>
      <c r="E802">
        <v>10</v>
      </c>
      <c r="F802">
        <v>18</v>
      </c>
      <c r="G802">
        <v>2016</v>
      </c>
      <c r="H802" t="s">
        <v>308</v>
      </c>
      <c r="I802" t="s">
        <v>86</v>
      </c>
    </row>
    <row r="803" spans="1:12" x14ac:dyDescent="0.3">
      <c r="A803" t="s">
        <v>125</v>
      </c>
      <c r="B803" t="s">
        <v>126</v>
      </c>
      <c r="C803">
        <v>3</v>
      </c>
      <c r="D803">
        <v>2</v>
      </c>
      <c r="E803">
        <v>3</v>
      </c>
      <c r="F803">
        <v>8</v>
      </c>
      <c r="G803">
        <v>2016</v>
      </c>
      <c r="H803" t="s">
        <v>308</v>
      </c>
      <c r="I803" t="s">
        <v>86</v>
      </c>
      <c r="J803" t="s">
        <v>126</v>
      </c>
      <c r="K803">
        <v>75.8</v>
      </c>
      <c r="L803">
        <v>48747708</v>
      </c>
    </row>
    <row r="804" spans="1:12" x14ac:dyDescent="0.3">
      <c r="A804" t="s">
        <v>60</v>
      </c>
      <c r="B804" t="s">
        <v>61</v>
      </c>
      <c r="C804">
        <v>3</v>
      </c>
      <c r="D804">
        <v>2</v>
      </c>
      <c r="E804">
        <v>2</v>
      </c>
      <c r="F804">
        <v>7</v>
      </c>
      <c r="G804">
        <v>2016</v>
      </c>
      <c r="H804" t="s">
        <v>308</v>
      </c>
      <c r="I804" t="s">
        <v>86</v>
      </c>
      <c r="J804" t="s">
        <v>62</v>
      </c>
      <c r="K804">
        <v>83.7</v>
      </c>
      <c r="L804">
        <v>8373334</v>
      </c>
    </row>
    <row r="805" spans="1:12" x14ac:dyDescent="0.3">
      <c r="A805" t="s">
        <v>83</v>
      </c>
      <c r="B805" t="s">
        <v>84</v>
      </c>
      <c r="C805">
        <v>3</v>
      </c>
      <c r="D805">
        <v>1</v>
      </c>
      <c r="E805">
        <v>4</v>
      </c>
      <c r="F805">
        <v>8</v>
      </c>
      <c r="G805">
        <v>2016</v>
      </c>
      <c r="H805" t="s">
        <v>308</v>
      </c>
      <c r="I805" t="s">
        <v>86</v>
      </c>
    </row>
    <row r="806" spans="1:12" x14ac:dyDescent="0.3">
      <c r="A806" t="s">
        <v>119</v>
      </c>
      <c r="B806" t="s">
        <v>120</v>
      </c>
      <c r="C806">
        <v>3</v>
      </c>
      <c r="D806">
        <v>1</v>
      </c>
      <c r="E806">
        <v>2</v>
      </c>
      <c r="F806">
        <v>6</v>
      </c>
      <c r="G806">
        <v>2016</v>
      </c>
      <c r="H806" t="s">
        <v>308</v>
      </c>
      <c r="I806" t="s">
        <v>86</v>
      </c>
      <c r="J806" t="s">
        <v>121</v>
      </c>
      <c r="K806">
        <v>81.5</v>
      </c>
      <c r="L806">
        <v>10775971</v>
      </c>
    </row>
    <row r="807" spans="1:12" x14ac:dyDescent="0.3">
      <c r="A807" t="s">
        <v>75</v>
      </c>
      <c r="B807" t="s">
        <v>76</v>
      </c>
      <c r="C807">
        <v>3</v>
      </c>
      <c r="D807">
        <v>1</v>
      </c>
      <c r="E807">
        <v>0</v>
      </c>
      <c r="F807">
        <v>4</v>
      </c>
      <c r="G807">
        <v>2016</v>
      </c>
      <c r="H807" t="s">
        <v>308</v>
      </c>
      <c r="I807" t="s">
        <v>86</v>
      </c>
      <c r="K807">
        <v>79.213636363636297</v>
      </c>
      <c r="L807">
        <v>43590368</v>
      </c>
    </row>
    <row r="808" spans="1:12" x14ac:dyDescent="0.3">
      <c r="A808" t="s">
        <v>50</v>
      </c>
      <c r="B808" t="s">
        <v>51</v>
      </c>
      <c r="C808">
        <v>2</v>
      </c>
      <c r="D808">
        <v>6</v>
      </c>
      <c r="E808">
        <v>7</v>
      </c>
      <c r="F808">
        <v>15</v>
      </c>
      <c r="G808">
        <v>2016</v>
      </c>
      <c r="H808" t="s">
        <v>308</v>
      </c>
      <c r="I808" t="s">
        <v>86</v>
      </c>
      <c r="J808" t="s">
        <v>102</v>
      </c>
      <c r="K808">
        <v>80.900000000000006</v>
      </c>
      <c r="L808">
        <v>5724456</v>
      </c>
    </row>
    <row r="809" spans="1:12" x14ac:dyDescent="0.3">
      <c r="A809" t="s">
        <v>48</v>
      </c>
      <c r="B809" t="s">
        <v>49</v>
      </c>
      <c r="C809">
        <v>2</v>
      </c>
      <c r="D809">
        <v>6</v>
      </c>
      <c r="E809">
        <v>3</v>
      </c>
      <c r="F809">
        <v>11</v>
      </c>
      <c r="G809">
        <v>2016</v>
      </c>
      <c r="H809" t="s">
        <v>308</v>
      </c>
      <c r="I809" t="s">
        <v>86</v>
      </c>
      <c r="J809" t="s">
        <v>49</v>
      </c>
      <c r="K809">
        <v>82.4</v>
      </c>
      <c r="L809">
        <v>9923085</v>
      </c>
    </row>
    <row r="810" spans="1:12" x14ac:dyDescent="0.3">
      <c r="A810" t="s">
        <v>202</v>
      </c>
      <c r="B810" t="s">
        <v>203</v>
      </c>
      <c r="C810">
        <v>2</v>
      </c>
      <c r="D810">
        <v>6</v>
      </c>
      <c r="E810">
        <v>2</v>
      </c>
      <c r="F810">
        <v>10</v>
      </c>
      <c r="G810">
        <v>2016</v>
      </c>
      <c r="H810" t="s">
        <v>308</v>
      </c>
      <c r="I810" t="s">
        <v>86</v>
      </c>
      <c r="J810" t="s">
        <v>204</v>
      </c>
      <c r="K810">
        <v>63.2</v>
      </c>
      <c r="L810">
        <v>55946872</v>
      </c>
    </row>
    <row r="811" spans="1:12" x14ac:dyDescent="0.3">
      <c r="A811" t="s">
        <v>219</v>
      </c>
      <c r="B811" t="s">
        <v>220</v>
      </c>
      <c r="C811">
        <v>2</v>
      </c>
      <c r="D811">
        <v>5</v>
      </c>
      <c r="E811">
        <v>4</v>
      </c>
      <c r="F811">
        <v>11</v>
      </c>
      <c r="G811">
        <v>2016</v>
      </c>
      <c r="H811" t="s">
        <v>308</v>
      </c>
      <c r="I811" t="s">
        <v>86</v>
      </c>
    </row>
    <row r="812" spans="1:12" x14ac:dyDescent="0.3">
      <c r="A812" t="s">
        <v>277</v>
      </c>
      <c r="B812" t="s">
        <v>278</v>
      </c>
      <c r="C812">
        <v>2</v>
      </c>
      <c r="D812">
        <v>4</v>
      </c>
      <c r="E812">
        <v>2</v>
      </c>
      <c r="F812">
        <v>8</v>
      </c>
      <c r="G812">
        <v>2016</v>
      </c>
      <c r="H812" t="s">
        <v>308</v>
      </c>
      <c r="I812" t="s">
        <v>86</v>
      </c>
    </row>
    <row r="813" spans="1:12" x14ac:dyDescent="0.3">
      <c r="A813" t="s">
        <v>27</v>
      </c>
      <c r="B813" t="s">
        <v>28</v>
      </c>
      <c r="C813">
        <v>2</v>
      </c>
      <c r="D813">
        <v>3</v>
      </c>
      <c r="E813">
        <v>6</v>
      </c>
      <c r="F813">
        <v>11</v>
      </c>
      <c r="G813">
        <v>2016</v>
      </c>
      <c r="H813" t="s">
        <v>308</v>
      </c>
      <c r="I813" t="s">
        <v>86</v>
      </c>
      <c r="J813" t="s">
        <v>28</v>
      </c>
      <c r="K813">
        <v>78</v>
      </c>
      <c r="L813">
        <v>38426809</v>
      </c>
    </row>
    <row r="814" spans="1:12" x14ac:dyDescent="0.3">
      <c r="A814" t="s">
        <v>123</v>
      </c>
      <c r="B814" t="s">
        <v>124</v>
      </c>
      <c r="C814">
        <v>2</v>
      </c>
      <c r="D814">
        <v>3</v>
      </c>
      <c r="E814">
        <v>2</v>
      </c>
      <c r="F814">
        <v>7</v>
      </c>
      <c r="G814">
        <v>2016</v>
      </c>
      <c r="H814" t="s">
        <v>308</v>
      </c>
      <c r="I814" t="s">
        <v>86</v>
      </c>
    </row>
    <row r="815" spans="1:12" x14ac:dyDescent="0.3">
      <c r="A815" t="s">
        <v>54</v>
      </c>
      <c r="B815" t="s">
        <v>55</v>
      </c>
      <c r="C815">
        <v>2</v>
      </c>
      <c r="D815">
        <v>2</v>
      </c>
      <c r="E815">
        <v>2</v>
      </c>
      <c r="F815">
        <v>6</v>
      </c>
      <c r="G815">
        <v>2016</v>
      </c>
      <c r="H815" t="s">
        <v>308</v>
      </c>
      <c r="I815" t="s">
        <v>86</v>
      </c>
      <c r="J815" t="s">
        <v>55</v>
      </c>
      <c r="K815">
        <v>81.5</v>
      </c>
      <c r="L815">
        <v>11295003</v>
      </c>
    </row>
    <row r="816" spans="1:12" x14ac:dyDescent="0.3">
      <c r="A816" t="s">
        <v>141</v>
      </c>
      <c r="B816" t="s">
        <v>142</v>
      </c>
      <c r="C816">
        <v>2</v>
      </c>
      <c r="D816">
        <v>2</v>
      </c>
      <c r="E816">
        <v>2</v>
      </c>
      <c r="F816">
        <v>6</v>
      </c>
      <c r="G816">
        <v>2016</v>
      </c>
      <c r="H816" t="s">
        <v>308</v>
      </c>
      <c r="I816" t="s">
        <v>86</v>
      </c>
    </row>
    <row r="817" spans="1:12" x14ac:dyDescent="0.3">
      <c r="A817" t="s">
        <v>229</v>
      </c>
      <c r="B817" t="s">
        <v>230</v>
      </c>
      <c r="C817">
        <v>2</v>
      </c>
      <c r="D817">
        <v>2</v>
      </c>
      <c r="E817">
        <v>0</v>
      </c>
      <c r="F817">
        <v>4</v>
      </c>
      <c r="G817">
        <v>2016</v>
      </c>
      <c r="H817" t="s">
        <v>308</v>
      </c>
      <c r="I817" t="s">
        <v>86</v>
      </c>
    </row>
    <row r="818" spans="1:12" x14ac:dyDescent="0.3">
      <c r="A818" t="s">
        <v>247</v>
      </c>
      <c r="B818" t="s">
        <v>248</v>
      </c>
      <c r="C818">
        <v>2</v>
      </c>
      <c r="D818">
        <v>1</v>
      </c>
      <c r="E818">
        <v>4</v>
      </c>
      <c r="F818">
        <v>7</v>
      </c>
      <c r="G818">
        <v>2016</v>
      </c>
      <c r="H818" t="s">
        <v>308</v>
      </c>
      <c r="I818" t="s">
        <v>86</v>
      </c>
    </row>
    <row r="819" spans="1:12" x14ac:dyDescent="0.3">
      <c r="A819" t="s">
        <v>243</v>
      </c>
      <c r="B819" t="s">
        <v>244</v>
      </c>
      <c r="C819">
        <v>1</v>
      </c>
      <c r="D819">
        <v>7</v>
      </c>
      <c r="E819">
        <v>10</v>
      </c>
      <c r="F819">
        <v>18</v>
      </c>
      <c r="G819">
        <v>2016</v>
      </c>
      <c r="H819" t="s">
        <v>308</v>
      </c>
      <c r="I819" t="s">
        <v>86</v>
      </c>
    </row>
    <row r="820" spans="1:12" x14ac:dyDescent="0.3">
      <c r="A820" t="s">
        <v>225</v>
      </c>
      <c r="B820" t="s">
        <v>226</v>
      </c>
      <c r="C820">
        <v>1</v>
      </c>
      <c r="D820">
        <v>4</v>
      </c>
      <c r="E820">
        <v>4</v>
      </c>
      <c r="F820">
        <v>9</v>
      </c>
      <c r="G820">
        <v>2016</v>
      </c>
      <c r="H820" t="s">
        <v>308</v>
      </c>
      <c r="I820" t="s">
        <v>86</v>
      </c>
    </row>
    <row r="821" spans="1:12" x14ac:dyDescent="0.3">
      <c r="A821" t="s">
        <v>46</v>
      </c>
      <c r="B821" t="s">
        <v>47</v>
      </c>
      <c r="C821">
        <v>1</v>
      </c>
      <c r="D821">
        <v>3</v>
      </c>
      <c r="E821">
        <v>4</v>
      </c>
      <c r="F821">
        <v>8</v>
      </c>
      <c r="G821">
        <v>2016</v>
      </c>
      <c r="H821" t="s">
        <v>308</v>
      </c>
      <c r="I821" t="s">
        <v>86</v>
      </c>
      <c r="J821" t="s">
        <v>47</v>
      </c>
      <c r="K821">
        <v>78</v>
      </c>
      <c r="L821">
        <v>79277971</v>
      </c>
    </row>
    <row r="822" spans="1:12" x14ac:dyDescent="0.3">
      <c r="A822" t="s">
        <v>231</v>
      </c>
      <c r="B822" t="s">
        <v>232</v>
      </c>
      <c r="C822">
        <v>1</v>
      </c>
      <c r="D822">
        <v>3</v>
      </c>
      <c r="E822">
        <v>0</v>
      </c>
      <c r="F822">
        <v>4</v>
      </c>
      <c r="G822">
        <v>2016</v>
      </c>
      <c r="H822" t="s">
        <v>308</v>
      </c>
      <c r="I822" t="s">
        <v>86</v>
      </c>
    </row>
    <row r="823" spans="1:12" x14ac:dyDescent="0.3">
      <c r="A823" t="s">
        <v>221</v>
      </c>
      <c r="B823" t="s">
        <v>222</v>
      </c>
      <c r="C823">
        <v>1</v>
      </c>
      <c r="D823">
        <v>2</v>
      </c>
      <c r="E823">
        <v>7</v>
      </c>
      <c r="F823">
        <v>10</v>
      </c>
      <c r="G823">
        <v>2016</v>
      </c>
      <c r="H823" t="s">
        <v>308</v>
      </c>
      <c r="I823" t="s">
        <v>86</v>
      </c>
      <c r="J823" t="s">
        <v>222</v>
      </c>
      <c r="K823">
        <v>79.099999999999994</v>
      </c>
      <c r="L823">
        <v>10565284</v>
      </c>
    </row>
    <row r="824" spans="1:12" x14ac:dyDescent="0.3">
      <c r="A824" t="s">
        <v>63</v>
      </c>
      <c r="B824" t="s">
        <v>64</v>
      </c>
      <c r="C824">
        <v>1</v>
      </c>
      <c r="D824">
        <v>2</v>
      </c>
      <c r="E824">
        <v>5</v>
      </c>
      <c r="F824">
        <v>8</v>
      </c>
      <c r="G824">
        <v>2016</v>
      </c>
      <c r="H824" t="s">
        <v>308</v>
      </c>
      <c r="I824" t="s">
        <v>86</v>
      </c>
    </row>
    <row r="825" spans="1:12" x14ac:dyDescent="0.3">
      <c r="A825" t="s">
        <v>211</v>
      </c>
      <c r="B825" t="s">
        <v>212</v>
      </c>
      <c r="C825">
        <v>1</v>
      </c>
      <c r="D825">
        <v>2</v>
      </c>
      <c r="E825">
        <v>1</v>
      </c>
      <c r="F825">
        <v>4</v>
      </c>
      <c r="G825">
        <v>2016</v>
      </c>
      <c r="H825" t="s">
        <v>308</v>
      </c>
      <c r="I825" t="s">
        <v>86</v>
      </c>
      <c r="J825" t="s">
        <v>213</v>
      </c>
      <c r="K825">
        <v>81.3</v>
      </c>
      <c r="L825">
        <v>2064241</v>
      </c>
    </row>
    <row r="826" spans="1:12" x14ac:dyDescent="0.3">
      <c r="A826" t="s">
        <v>180</v>
      </c>
      <c r="B826" t="s">
        <v>181</v>
      </c>
      <c r="C826">
        <v>1</v>
      </c>
      <c r="D826">
        <v>2</v>
      </c>
      <c r="E826">
        <v>0</v>
      </c>
      <c r="F826">
        <v>3</v>
      </c>
      <c r="G826">
        <v>2016</v>
      </c>
      <c r="H826" t="s">
        <v>308</v>
      </c>
      <c r="I826" t="s">
        <v>86</v>
      </c>
      <c r="J826" t="s">
        <v>182</v>
      </c>
      <c r="K826">
        <v>71.099999999999994</v>
      </c>
      <c r="L826">
        <v>258705000</v>
      </c>
    </row>
    <row r="827" spans="1:12" x14ac:dyDescent="0.3">
      <c r="A827" t="s">
        <v>41</v>
      </c>
      <c r="B827" t="s">
        <v>42</v>
      </c>
      <c r="C827">
        <v>1</v>
      </c>
      <c r="D827">
        <v>1</v>
      </c>
      <c r="E827">
        <v>2</v>
      </c>
      <c r="F827">
        <v>4</v>
      </c>
      <c r="G827">
        <v>2016</v>
      </c>
      <c r="H827" t="s">
        <v>308</v>
      </c>
      <c r="I827" t="s">
        <v>86</v>
      </c>
      <c r="K827">
        <v>79.213636363636297</v>
      </c>
      <c r="L827">
        <v>19706529</v>
      </c>
    </row>
    <row r="828" spans="1:12" x14ac:dyDescent="0.3">
      <c r="A828" t="s">
        <v>294</v>
      </c>
      <c r="B828" t="s">
        <v>295</v>
      </c>
      <c r="C828">
        <v>1</v>
      </c>
      <c r="D828">
        <v>1</v>
      </c>
      <c r="E828">
        <v>0</v>
      </c>
      <c r="F828">
        <v>2</v>
      </c>
      <c r="G828">
        <v>2016</v>
      </c>
      <c r="H828" t="s">
        <v>308</v>
      </c>
      <c r="I828" t="s">
        <v>86</v>
      </c>
    </row>
    <row r="829" spans="1:12" x14ac:dyDescent="0.3">
      <c r="A829" t="s">
        <v>256</v>
      </c>
      <c r="B829" t="s">
        <v>257</v>
      </c>
      <c r="C829">
        <v>1</v>
      </c>
      <c r="D829">
        <v>1</v>
      </c>
      <c r="E829">
        <v>0</v>
      </c>
      <c r="F829">
        <v>2</v>
      </c>
      <c r="G829">
        <v>2016</v>
      </c>
      <c r="H829" t="s">
        <v>308</v>
      </c>
      <c r="I829" t="s">
        <v>86</v>
      </c>
    </row>
    <row r="830" spans="1:12" x14ac:dyDescent="0.3">
      <c r="A830" t="s">
        <v>117</v>
      </c>
      <c r="B830" t="s">
        <v>118</v>
      </c>
      <c r="C830">
        <v>1</v>
      </c>
      <c r="D830">
        <v>0</v>
      </c>
      <c r="E830">
        <v>2</v>
      </c>
      <c r="F830">
        <v>3</v>
      </c>
      <c r="G830">
        <v>2016</v>
      </c>
      <c r="H830" t="s">
        <v>308</v>
      </c>
      <c r="I830" t="s">
        <v>86</v>
      </c>
    </row>
    <row r="831" spans="1:12" x14ac:dyDescent="0.3">
      <c r="A831" t="s">
        <v>155</v>
      </c>
      <c r="B831" t="s">
        <v>156</v>
      </c>
      <c r="C831">
        <v>1</v>
      </c>
      <c r="D831">
        <v>0</v>
      </c>
      <c r="E831">
        <v>1</v>
      </c>
      <c r="F831">
        <v>2</v>
      </c>
      <c r="G831">
        <v>2016</v>
      </c>
      <c r="H831" t="s">
        <v>308</v>
      </c>
      <c r="I831" t="s">
        <v>86</v>
      </c>
    </row>
    <row r="832" spans="1:12" x14ac:dyDescent="0.3">
      <c r="A832" t="s">
        <v>207</v>
      </c>
      <c r="B832" t="s">
        <v>208</v>
      </c>
      <c r="C832">
        <v>1</v>
      </c>
      <c r="D832">
        <v>0</v>
      </c>
      <c r="E832">
        <v>1</v>
      </c>
      <c r="F832">
        <v>2</v>
      </c>
      <c r="G832">
        <v>2016</v>
      </c>
      <c r="H832" t="s">
        <v>308</v>
      </c>
      <c r="I832" t="s">
        <v>86</v>
      </c>
    </row>
    <row r="833" spans="1:12" x14ac:dyDescent="0.3">
      <c r="A833" t="s">
        <v>67</v>
      </c>
      <c r="B833" t="s">
        <v>68</v>
      </c>
      <c r="C833">
        <v>1</v>
      </c>
      <c r="D833">
        <v>0</v>
      </c>
      <c r="E833">
        <v>1</v>
      </c>
      <c r="F833">
        <v>2</v>
      </c>
      <c r="G833">
        <v>2016</v>
      </c>
      <c r="H833" t="s">
        <v>308</v>
      </c>
      <c r="I833" t="s">
        <v>86</v>
      </c>
    </row>
    <row r="834" spans="1:12" x14ac:dyDescent="0.3">
      <c r="A834" t="s">
        <v>309</v>
      </c>
      <c r="B834" t="s">
        <v>310</v>
      </c>
      <c r="C834">
        <v>1</v>
      </c>
      <c r="D834">
        <v>0</v>
      </c>
      <c r="E834">
        <v>0</v>
      </c>
      <c r="F834">
        <v>1</v>
      </c>
      <c r="G834">
        <v>2016</v>
      </c>
      <c r="H834" t="s">
        <v>308</v>
      </c>
      <c r="I834" t="s">
        <v>86</v>
      </c>
    </row>
    <row r="835" spans="1:12" x14ac:dyDescent="0.3">
      <c r="A835" t="s">
        <v>311</v>
      </c>
      <c r="B835" t="s">
        <v>312</v>
      </c>
      <c r="C835">
        <v>1</v>
      </c>
      <c r="D835">
        <v>0</v>
      </c>
      <c r="E835">
        <v>0</v>
      </c>
      <c r="F835">
        <v>1</v>
      </c>
      <c r="G835">
        <v>2016</v>
      </c>
      <c r="H835" t="s">
        <v>308</v>
      </c>
      <c r="I835" t="s">
        <v>86</v>
      </c>
    </row>
    <row r="836" spans="1:12" x14ac:dyDescent="0.3">
      <c r="A836" t="s">
        <v>313</v>
      </c>
      <c r="B836" t="s">
        <v>314</v>
      </c>
      <c r="C836">
        <v>1</v>
      </c>
      <c r="D836">
        <v>0</v>
      </c>
      <c r="E836">
        <v>0</v>
      </c>
      <c r="F836">
        <v>1</v>
      </c>
      <c r="G836">
        <v>2016</v>
      </c>
      <c r="H836" t="s">
        <v>308</v>
      </c>
      <c r="I836" t="s">
        <v>86</v>
      </c>
    </row>
    <row r="837" spans="1:12" x14ac:dyDescent="0.3">
      <c r="A837" t="s">
        <v>139</v>
      </c>
      <c r="B837" t="s">
        <v>140</v>
      </c>
      <c r="C837">
        <v>1</v>
      </c>
      <c r="D837">
        <v>0</v>
      </c>
      <c r="E837">
        <v>0</v>
      </c>
      <c r="F837">
        <v>1</v>
      </c>
      <c r="G837">
        <v>2016</v>
      </c>
      <c r="H837" t="s">
        <v>308</v>
      </c>
      <c r="I837" t="s">
        <v>86</v>
      </c>
    </row>
    <row r="838" spans="1:12" x14ac:dyDescent="0.3">
      <c r="A838" t="s">
        <v>283</v>
      </c>
      <c r="B838" t="s">
        <v>284</v>
      </c>
      <c r="C838">
        <v>1</v>
      </c>
      <c r="D838">
        <v>0</v>
      </c>
      <c r="E838">
        <v>0</v>
      </c>
      <c r="F838">
        <v>1</v>
      </c>
      <c r="G838">
        <v>2016</v>
      </c>
      <c r="H838" t="s">
        <v>308</v>
      </c>
      <c r="I838" t="s">
        <v>86</v>
      </c>
      <c r="K838">
        <v>79.213636363636297</v>
      </c>
      <c r="L838">
        <v>3933559</v>
      </c>
    </row>
    <row r="839" spans="1:12" x14ac:dyDescent="0.3">
      <c r="A839" t="s">
        <v>279</v>
      </c>
      <c r="B839" t="s">
        <v>280</v>
      </c>
      <c r="C839">
        <v>1</v>
      </c>
      <c r="D839">
        <v>0</v>
      </c>
      <c r="E839">
        <v>0</v>
      </c>
      <c r="F839">
        <v>1</v>
      </c>
      <c r="G839">
        <v>2016</v>
      </c>
      <c r="H839" t="s">
        <v>308</v>
      </c>
      <c r="I839" t="s">
        <v>86</v>
      </c>
    </row>
    <row r="840" spans="1:12" x14ac:dyDescent="0.3">
      <c r="A840" t="s">
        <v>214</v>
      </c>
      <c r="B840" t="s">
        <v>215</v>
      </c>
      <c r="C840">
        <v>0</v>
      </c>
      <c r="D840">
        <v>4</v>
      </c>
      <c r="E840">
        <v>1</v>
      </c>
      <c r="F840">
        <v>5</v>
      </c>
      <c r="G840">
        <v>2016</v>
      </c>
      <c r="H840" t="s">
        <v>308</v>
      </c>
      <c r="I840" t="s">
        <v>86</v>
      </c>
    </row>
    <row r="841" spans="1:12" x14ac:dyDescent="0.3">
      <c r="A841" t="s">
        <v>93</v>
      </c>
      <c r="B841" t="s">
        <v>94</v>
      </c>
      <c r="C841">
        <v>0</v>
      </c>
      <c r="D841">
        <v>3</v>
      </c>
      <c r="E841">
        <v>2</v>
      </c>
      <c r="F841">
        <v>5</v>
      </c>
      <c r="G841">
        <v>2016</v>
      </c>
      <c r="H841" t="s">
        <v>308</v>
      </c>
      <c r="I841" t="s">
        <v>86</v>
      </c>
      <c r="J841" t="s">
        <v>94</v>
      </c>
      <c r="K841">
        <v>74.8</v>
      </c>
      <c r="L841">
        <v>122715165</v>
      </c>
    </row>
    <row r="842" spans="1:12" x14ac:dyDescent="0.3">
      <c r="A842" t="s">
        <v>105</v>
      </c>
      <c r="B842" t="s">
        <v>106</v>
      </c>
      <c r="C842">
        <v>0</v>
      </c>
      <c r="D842">
        <v>2</v>
      </c>
      <c r="E842">
        <v>1</v>
      </c>
      <c r="F842">
        <v>3</v>
      </c>
      <c r="G842">
        <v>2016</v>
      </c>
      <c r="H842" t="s">
        <v>308</v>
      </c>
      <c r="I842" t="s">
        <v>86</v>
      </c>
    </row>
    <row r="843" spans="1:12" x14ac:dyDescent="0.3">
      <c r="A843" t="s">
        <v>163</v>
      </c>
      <c r="B843" t="s">
        <v>164</v>
      </c>
      <c r="C843">
        <v>0</v>
      </c>
      <c r="D843">
        <v>2</v>
      </c>
      <c r="E843">
        <v>0</v>
      </c>
      <c r="F843">
        <v>2</v>
      </c>
      <c r="G843">
        <v>2016</v>
      </c>
      <c r="H843" t="s">
        <v>308</v>
      </c>
      <c r="I843" t="s">
        <v>86</v>
      </c>
    </row>
    <row r="844" spans="1:12" x14ac:dyDescent="0.3">
      <c r="A844" t="s">
        <v>89</v>
      </c>
      <c r="B844" t="s">
        <v>90</v>
      </c>
      <c r="C844">
        <v>0</v>
      </c>
      <c r="D844">
        <v>2</v>
      </c>
      <c r="E844">
        <v>0</v>
      </c>
      <c r="F844">
        <v>2</v>
      </c>
      <c r="G844">
        <v>2016</v>
      </c>
      <c r="H844" t="s">
        <v>308</v>
      </c>
      <c r="I844" t="s">
        <v>86</v>
      </c>
      <c r="J844" t="s">
        <v>90</v>
      </c>
      <c r="K844">
        <v>81.7</v>
      </c>
      <c r="L844">
        <v>4739597</v>
      </c>
    </row>
    <row r="845" spans="1:12" x14ac:dyDescent="0.3">
      <c r="A845" t="s">
        <v>196</v>
      </c>
      <c r="B845" t="s">
        <v>197</v>
      </c>
      <c r="C845">
        <v>0</v>
      </c>
      <c r="D845">
        <v>1</v>
      </c>
      <c r="E845">
        <v>3</v>
      </c>
      <c r="F845">
        <v>4</v>
      </c>
      <c r="G845">
        <v>2016</v>
      </c>
      <c r="H845" t="s">
        <v>308</v>
      </c>
      <c r="I845" t="s">
        <v>86</v>
      </c>
      <c r="J845" t="s">
        <v>197</v>
      </c>
      <c r="K845">
        <v>74.8</v>
      </c>
      <c r="L845">
        <v>2868234</v>
      </c>
    </row>
    <row r="846" spans="1:12" x14ac:dyDescent="0.3">
      <c r="A846" t="s">
        <v>35</v>
      </c>
      <c r="B846" t="s">
        <v>36</v>
      </c>
      <c r="C846">
        <v>0</v>
      </c>
      <c r="D846">
        <v>1</v>
      </c>
      <c r="E846">
        <v>2</v>
      </c>
      <c r="F846">
        <v>3</v>
      </c>
      <c r="G846">
        <v>2016</v>
      </c>
      <c r="H846" t="s">
        <v>308</v>
      </c>
      <c r="I846" t="s">
        <v>86</v>
      </c>
      <c r="K846">
        <v>79.213636363636297</v>
      </c>
      <c r="L846">
        <v>7127822</v>
      </c>
    </row>
    <row r="847" spans="1:12" x14ac:dyDescent="0.3">
      <c r="A847" t="s">
        <v>65</v>
      </c>
      <c r="B847" t="s">
        <v>66</v>
      </c>
      <c r="C847">
        <v>0</v>
      </c>
      <c r="D847">
        <v>1</v>
      </c>
      <c r="E847">
        <v>1</v>
      </c>
      <c r="F847">
        <v>2</v>
      </c>
      <c r="G847">
        <v>2016</v>
      </c>
      <c r="H847" t="s">
        <v>308</v>
      </c>
      <c r="I847" t="s">
        <v>86</v>
      </c>
      <c r="J847" t="s">
        <v>66</v>
      </c>
      <c r="K847">
        <v>68.900000000000006</v>
      </c>
      <c r="L847">
        <v>1324171354</v>
      </c>
    </row>
    <row r="848" spans="1:12" x14ac:dyDescent="0.3">
      <c r="A848" t="s">
        <v>109</v>
      </c>
      <c r="B848" t="s">
        <v>110</v>
      </c>
      <c r="C848">
        <v>0</v>
      </c>
      <c r="D848">
        <v>1</v>
      </c>
      <c r="E848">
        <v>1</v>
      </c>
      <c r="F848">
        <v>2</v>
      </c>
      <c r="G848">
        <v>2016</v>
      </c>
      <c r="H848" t="s">
        <v>308</v>
      </c>
      <c r="I848" t="s">
        <v>86</v>
      </c>
    </row>
    <row r="849" spans="1:12" x14ac:dyDescent="0.3">
      <c r="A849" t="s">
        <v>233</v>
      </c>
      <c r="B849" t="s">
        <v>234</v>
      </c>
      <c r="C849">
        <v>0</v>
      </c>
      <c r="D849">
        <v>1</v>
      </c>
      <c r="E849">
        <v>0</v>
      </c>
      <c r="F849">
        <v>1</v>
      </c>
      <c r="G849">
        <v>2016</v>
      </c>
      <c r="H849" t="s">
        <v>308</v>
      </c>
      <c r="I849" t="s">
        <v>86</v>
      </c>
    </row>
    <row r="850" spans="1:12" x14ac:dyDescent="0.3">
      <c r="A850" t="s">
        <v>296</v>
      </c>
      <c r="B850" t="s">
        <v>297</v>
      </c>
      <c r="C850">
        <v>0</v>
      </c>
      <c r="D850">
        <v>1</v>
      </c>
      <c r="E850">
        <v>0</v>
      </c>
      <c r="F850">
        <v>1</v>
      </c>
      <c r="G850">
        <v>2016</v>
      </c>
      <c r="H850" t="s">
        <v>308</v>
      </c>
      <c r="I850" t="s">
        <v>86</v>
      </c>
    </row>
    <row r="851" spans="1:12" x14ac:dyDescent="0.3">
      <c r="A851" t="s">
        <v>129</v>
      </c>
      <c r="B851" t="s">
        <v>130</v>
      </c>
      <c r="C851">
        <v>0</v>
      </c>
      <c r="D851">
        <v>1</v>
      </c>
      <c r="E851">
        <v>0</v>
      </c>
      <c r="F851">
        <v>1</v>
      </c>
      <c r="G851">
        <v>2016</v>
      </c>
      <c r="H851" t="s">
        <v>308</v>
      </c>
      <c r="I851" t="s">
        <v>86</v>
      </c>
    </row>
    <row r="852" spans="1:12" x14ac:dyDescent="0.3">
      <c r="A852" t="s">
        <v>81</v>
      </c>
      <c r="B852" t="s">
        <v>82</v>
      </c>
      <c r="C852">
        <v>0</v>
      </c>
      <c r="D852">
        <v>1</v>
      </c>
      <c r="E852">
        <v>0</v>
      </c>
      <c r="F852">
        <v>1</v>
      </c>
      <c r="G852">
        <v>2016</v>
      </c>
      <c r="H852" t="s">
        <v>308</v>
      </c>
      <c r="I852" t="s">
        <v>86</v>
      </c>
    </row>
    <row r="853" spans="1:12" x14ac:dyDescent="0.3">
      <c r="A853" t="s">
        <v>216</v>
      </c>
      <c r="B853" t="s">
        <v>217</v>
      </c>
      <c r="C853">
        <v>0</v>
      </c>
      <c r="D853">
        <v>1</v>
      </c>
      <c r="E853">
        <v>0</v>
      </c>
      <c r="F853">
        <v>1</v>
      </c>
      <c r="G853">
        <v>2016</v>
      </c>
      <c r="H853" t="s">
        <v>308</v>
      </c>
      <c r="I853" t="s">
        <v>86</v>
      </c>
    </row>
    <row r="854" spans="1:12" x14ac:dyDescent="0.3">
      <c r="A854" t="s">
        <v>103</v>
      </c>
      <c r="B854" t="s">
        <v>104</v>
      </c>
      <c r="C854">
        <v>0</v>
      </c>
      <c r="D854">
        <v>0</v>
      </c>
      <c r="E854">
        <v>4</v>
      </c>
      <c r="F854">
        <v>4</v>
      </c>
      <c r="G854">
        <v>2016</v>
      </c>
      <c r="H854" t="s">
        <v>308</v>
      </c>
      <c r="I854" t="s">
        <v>86</v>
      </c>
      <c r="J854" t="s">
        <v>104</v>
      </c>
      <c r="K854">
        <v>82.5</v>
      </c>
      <c r="L854">
        <v>5236152</v>
      </c>
    </row>
    <row r="855" spans="1:12" x14ac:dyDescent="0.3">
      <c r="A855" t="s">
        <v>157</v>
      </c>
      <c r="B855" t="s">
        <v>158</v>
      </c>
      <c r="C855">
        <v>0</v>
      </c>
      <c r="D855">
        <v>0</v>
      </c>
      <c r="E855">
        <v>3</v>
      </c>
      <c r="F855">
        <v>3</v>
      </c>
      <c r="G855">
        <v>2016</v>
      </c>
      <c r="H855" t="s">
        <v>308</v>
      </c>
      <c r="I855" t="s">
        <v>86</v>
      </c>
    </row>
    <row r="856" spans="1:12" x14ac:dyDescent="0.3">
      <c r="A856" t="s">
        <v>73</v>
      </c>
      <c r="B856" t="s">
        <v>74</v>
      </c>
      <c r="C856">
        <v>0</v>
      </c>
      <c r="D856">
        <v>0</v>
      </c>
      <c r="E856">
        <v>3</v>
      </c>
      <c r="F856">
        <v>3</v>
      </c>
      <c r="G856">
        <v>2016</v>
      </c>
      <c r="H856" t="s">
        <v>308</v>
      </c>
      <c r="I856" t="s">
        <v>86</v>
      </c>
    </row>
    <row r="857" spans="1:12" x14ac:dyDescent="0.3">
      <c r="A857" t="s">
        <v>209</v>
      </c>
      <c r="B857" t="s">
        <v>210</v>
      </c>
      <c r="C857">
        <v>0</v>
      </c>
      <c r="D857">
        <v>0</v>
      </c>
      <c r="E857">
        <v>2</v>
      </c>
      <c r="F857">
        <v>2</v>
      </c>
      <c r="G857">
        <v>2016</v>
      </c>
      <c r="H857" t="s">
        <v>308</v>
      </c>
      <c r="I857" t="s">
        <v>86</v>
      </c>
      <c r="J857" t="s">
        <v>210</v>
      </c>
      <c r="K857">
        <v>82.5</v>
      </c>
      <c r="L857">
        <v>8546009</v>
      </c>
    </row>
    <row r="858" spans="1:12" x14ac:dyDescent="0.3">
      <c r="A858" t="s">
        <v>107</v>
      </c>
      <c r="B858" t="s">
        <v>108</v>
      </c>
      <c r="C858">
        <v>0</v>
      </c>
      <c r="D858">
        <v>0</v>
      </c>
      <c r="E858">
        <v>1</v>
      </c>
      <c r="F858">
        <v>1</v>
      </c>
      <c r="G858">
        <v>2016</v>
      </c>
      <c r="H858" t="s">
        <v>308</v>
      </c>
      <c r="I858" t="s">
        <v>86</v>
      </c>
      <c r="J858" t="s">
        <v>108</v>
      </c>
      <c r="K858">
        <v>81.7</v>
      </c>
      <c r="L858">
        <v>8739806</v>
      </c>
    </row>
    <row r="859" spans="1:12" x14ac:dyDescent="0.3">
      <c r="A859" t="s">
        <v>165</v>
      </c>
      <c r="B859" t="s">
        <v>166</v>
      </c>
      <c r="C859">
        <v>0</v>
      </c>
      <c r="D859">
        <v>0</v>
      </c>
      <c r="E859">
        <v>1</v>
      </c>
      <c r="F859">
        <v>1</v>
      </c>
      <c r="G859">
        <v>2016</v>
      </c>
      <c r="H859" t="s">
        <v>308</v>
      </c>
      <c r="I859" t="s">
        <v>86</v>
      </c>
    </row>
    <row r="860" spans="1:12" x14ac:dyDescent="0.3">
      <c r="A860" t="s">
        <v>194</v>
      </c>
      <c r="B860" t="s">
        <v>195</v>
      </c>
      <c r="C860">
        <v>0</v>
      </c>
      <c r="D860">
        <v>0</v>
      </c>
      <c r="E860">
        <v>1</v>
      </c>
      <c r="F860">
        <v>1</v>
      </c>
      <c r="G860">
        <v>2016</v>
      </c>
      <c r="H860" t="s">
        <v>308</v>
      </c>
      <c r="I860" t="s">
        <v>86</v>
      </c>
      <c r="J860" t="s">
        <v>195</v>
      </c>
      <c r="K860">
        <v>77.8</v>
      </c>
      <c r="L860">
        <v>1315790</v>
      </c>
    </row>
    <row r="861" spans="1:12" x14ac:dyDescent="0.3">
      <c r="A861" t="s">
        <v>37</v>
      </c>
      <c r="B861" t="s">
        <v>38</v>
      </c>
      <c r="C861">
        <v>0</v>
      </c>
      <c r="D861">
        <v>0</v>
      </c>
      <c r="E861">
        <v>1</v>
      </c>
      <c r="F861">
        <v>1</v>
      </c>
      <c r="G861">
        <v>2016</v>
      </c>
      <c r="H861" t="s">
        <v>308</v>
      </c>
      <c r="I861" t="s">
        <v>86</v>
      </c>
      <c r="J861" t="s">
        <v>38</v>
      </c>
      <c r="K861">
        <v>81.5</v>
      </c>
      <c r="L861">
        <v>5495297</v>
      </c>
    </row>
    <row r="862" spans="1:12" x14ac:dyDescent="0.3">
      <c r="A862" t="s">
        <v>153</v>
      </c>
      <c r="B862" t="s">
        <v>154</v>
      </c>
      <c r="C862">
        <v>0</v>
      </c>
      <c r="D862">
        <v>0</v>
      </c>
      <c r="E862">
        <v>1</v>
      </c>
      <c r="F862">
        <v>1</v>
      </c>
      <c r="G862">
        <v>2016</v>
      </c>
      <c r="H862" t="s">
        <v>308</v>
      </c>
      <c r="I862" t="s">
        <v>86</v>
      </c>
    </row>
    <row r="863" spans="1:12" x14ac:dyDescent="0.3">
      <c r="A863" t="s">
        <v>95</v>
      </c>
      <c r="B863" t="s">
        <v>96</v>
      </c>
      <c r="C863">
        <v>0</v>
      </c>
      <c r="D863">
        <v>0</v>
      </c>
      <c r="E863">
        <v>1</v>
      </c>
      <c r="F863">
        <v>1</v>
      </c>
      <c r="G863">
        <v>2016</v>
      </c>
      <c r="H863" t="s">
        <v>308</v>
      </c>
      <c r="I863" t="s">
        <v>86</v>
      </c>
    </row>
    <row r="864" spans="1:12" x14ac:dyDescent="0.3">
      <c r="A864" t="s">
        <v>134</v>
      </c>
      <c r="B864" t="s">
        <v>135</v>
      </c>
      <c r="C864">
        <v>0</v>
      </c>
      <c r="D864">
        <v>0</v>
      </c>
      <c r="E864">
        <v>1</v>
      </c>
      <c r="F864">
        <v>1</v>
      </c>
      <c r="G864">
        <v>2016</v>
      </c>
      <c r="H864" t="s">
        <v>308</v>
      </c>
      <c r="I864" t="s">
        <v>86</v>
      </c>
      <c r="J864" t="s">
        <v>136</v>
      </c>
      <c r="K864">
        <v>81.2</v>
      </c>
      <c r="L864">
        <v>10325452</v>
      </c>
    </row>
    <row r="865" spans="1:9" x14ac:dyDescent="0.3">
      <c r="A865" t="s">
        <v>71</v>
      </c>
      <c r="B865" t="s">
        <v>72</v>
      </c>
      <c r="C865">
        <v>0</v>
      </c>
      <c r="D865">
        <v>0</v>
      </c>
      <c r="E865">
        <v>1</v>
      </c>
      <c r="F865">
        <v>1</v>
      </c>
      <c r="G865">
        <v>2016</v>
      </c>
      <c r="H865" t="s">
        <v>308</v>
      </c>
      <c r="I865" t="s">
        <v>86</v>
      </c>
    </row>
    <row r="866" spans="1:9" x14ac:dyDescent="0.3">
      <c r="A866" t="s">
        <v>267</v>
      </c>
      <c r="B866" t="s">
        <v>268</v>
      </c>
      <c r="C866">
        <v>0</v>
      </c>
      <c r="D866">
        <v>0</v>
      </c>
      <c r="E866">
        <v>1</v>
      </c>
      <c r="F866">
        <v>1</v>
      </c>
      <c r="G866">
        <v>2016</v>
      </c>
      <c r="H866" t="s">
        <v>308</v>
      </c>
      <c r="I866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6"/>
  <sheetViews>
    <sheetView tabSelected="1" workbookViewId="0">
      <selection activeCell="H11" sqref="G11:H11"/>
    </sheetView>
  </sheetViews>
  <sheetFormatPr defaultRowHeight="14.4" x14ac:dyDescent="0.3"/>
  <cols>
    <col min="1" max="1" width="33" bestFit="1" customWidth="1"/>
    <col min="2" max="2" width="7.44140625" bestFit="1" customWidth="1"/>
    <col min="3" max="3" width="20.44140625" bestFit="1" customWidth="1"/>
    <col min="4" max="4" width="35.33203125" bestFit="1" customWidth="1"/>
    <col min="10" max="10" width="12.109375" bestFit="1" customWidth="1"/>
  </cols>
  <sheetData>
    <row r="1" spans="1:10" x14ac:dyDescent="0.3">
      <c r="A1" t="s">
        <v>315</v>
      </c>
      <c r="B1" t="s">
        <v>0</v>
      </c>
      <c r="C1" t="s">
        <v>316</v>
      </c>
      <c r="D1" t="s">
        <v>609</v>
      </c>
      <c r="E1" t="s">
        <v>614</v>
      </c>
      <c r="J1" t="s">
        <v>326</v>
      </c>
    </row>
    <row r="2" spans="1:10" x14ac:dyDescent="0.3">
      <c r="A2" t="s">
        <v>287</v>
      </c>
      <c r="B2" t="s">
        <v>288</v>
      </c>
      <c r="C2" t="s">
        <v>288</v>
      </c>
      <c r="D2" t="str">
        <f>INDEX(Table_0__2[ISO 3166 ALPHA-3],MATCH(A2,Table_0__2[Country],0))</f>
        <v>AFG</v>
      </c>
      <c r="E2" t="b">
        <f>+D2=B2</f>
        <v>1</v>
      </c>
      <c r="I2" t="s">
        <v>610</v>
      </c>
      <c r="J2" t="s">
        <v>317</v>
      </c>
    </row>
    <row r="3" spans="1:10" x14ac:dyDescent="0.3">
      <c r="A3" t="s">
        <v>287</v>
      </c>
      <c r="B3" t="s">
        <v>288</v>
      </c>
      <c r="C3" t="s">
        <v>288</v>
      </c>
      <c r="D3" t="str">
        <f>INDEX(Table_0__2[ISO 3166 ALPHA-3],MATCH(A3,Table_0__2[Country],0))</f>
        <v>AFG</v>
      </c>
      <c r="E3" t="b">
        <f t="shared" ref="E3:E66" si="0">+D3=B3</f>
        <v>1</v>
      </c>
      <c r="I3">
        <f>ROW(INDEX($B$2:$B$866,MATCH(J3,$B$2:$B$866,0)))</f>
        <v>211</v>
      </c>
      <c r="J3" t="s">
        <v>102</v>
      </c>
    </row>
    <row r="4" spans="1:10" x14ac:dyDescent="0.3">
      <c r="A4" t="s">
        <v>163</v>
      </c>
      <c r="B4" s="1" t="s">
        <v>332</v>
      </c>
      <c r="C4" s="1" t="s">
        <v>332</v>
      </c>
      <c r="D4" t="str">
        <f>INDEX(Table_0__2[ISO 3166 ALPHA-3],MATCH(A4,Table_0__2[Country],0))</f>
        <v>DZA</v>
      </c>
      <c r="E4" t="b">
        <f t="shared" si="0"/>
        <v>1</v>
      </c>
      <c r="I4">
        <f>ROW(INDEX($B$2:$B$866,MATCH(J4,$B$2:$B$866,0)))</f>
        <v>306</v>
      </c>
      <c r="J4" t="s">
        <v>22</v>
      </c>
    </row>
    <row r="5" spans="1:10" x14ac:dyDescent="0.3">
      <c r="A5" t="s">
        <v>163</v>
      </c>
      <c r="B5" s="1" t="s">
        <v>332</v>
      </c>
      <c r="C5" s="1" t="s">
        <v>332</v>
      </c>
      <c r="D5" t="str">
        <f>INDEX(Table_0__2[ISO 3166 ALPHA-3],MATCH(A5,Table_0__2[Country],0))</f>
        <v>DZA</v>
      </c>
      <c r="E5" t="b">
        <f t="shared" si="0"/>
        <v>1</v>
      </c>
      <c r="I5">
        <f>ROW(INDEX($B$2:$B$866,MATCH(J5,$B$2:$B$866,0)))</f>
        <v>327</v>
      </c>
      <c r="J5" t="s">
        <v>121</v>
      </c>
    </row>
    <row r="6" spans="1:10" x14ac:dyDescent="0.3">
      <c r="A6" t="s">
        <v>163</v>
      </c>
      <c r="B6" s="1" t="s">
        <v>332</v>
      </c>
      <c r="C6" s="1" t="s">
        <v>332</v>
      </c>
      <c r="D6" t="str">
        <f>INDEX(Table_0__2[ISO 3166 ALPHA-3],MATCH(A6,Table_0__2[Country],0))</f>
        <v>DZA</v>
      </c>
      <c r="E6" t="b">
        <f t="shared" si="0"/>
        <v>1</v>
      </c>
      <c r="I6" t="e">
        <f>ROW(INDEX($B$2:$B$866,MATCH(J6,$B$2:$B$866,0)))</f>
        <v>#N/A</v>
      </c>
      <c r="J6" t="s">
        <v>318</v>
      </c>
    </row>
    <row r="7" spans="1:10" x14ac:dyDescent="0.3">
      <c r="A7" t="s">
        <v>163</v>
      </c>
      <c r="B7" s="1" t="s">
        <v>332</v>
      </c>
      <c r="C7" s="1" t="s">
        <v>332</v>
      </c>
      <c r="D7" t="str">
        <f>INDEX(Table_0__2[ISO 3166 ALPHA-3],MATCH(A7,Table_0__2[Country],0))</f>
        <v>DZA</v>
      </c>
      <c r="E7" t="b">
        <f t="shared" si="0"/>
        <v>1</v>
      </c>
      <c r="I7">
        <f>ROW(INDEX($B$2:$B$866,MATCH(J7,$B$2:$B$866,0)))</f>
        <v>535</v>
      </c>
      <c r="J7" t="s">
        <v>45</v>
      </c>
    </row>
    <row r="8" spans="1:10" x14ac:dyDescent="0.3">
      <c r="A8" t="s">
        <v>163</v>
      </c>
      <c r="B8" s="1" t="s">
        <v>332</v>
      </c>
      <c r="C8" s="1" t="s">
        <v>332</v>
      </c>
      <c r="D8" t="str">
        <f>INDEX(Table_0__2[ISO 3166 ALPHA-3],MATCH(A8,Table_0__2[Country],0))</f>
        <v>DZA</v>
      </c>
      <c r="E8" t="b">
        <f t="shared" si="0"/>
        <v>1</v>
      </c>
      <c r="I8">
        <f>ROW(INDEX($B$2:$B$866,MATCH(J8,$B$2:$B$866,0)))</f>
        <v>617</v>
      </c>
      <c r="J8" t="s">
        <v>136</v>
      </c>
    </row>
    <row r="9" spans="1:10" x14ac:dyDescent="0.3">
      <c r="A9" t="s">
        <v>163</v>
      </c>
      <c r="B9" s="1" t="s">
        <v>332</v>
      </c>
      <c r="C9" s="1" t="s">
        <v>332</v>
      </c>
      <c r="D9" t="str">
        <f>INDEX(Table_0__2[ISO 3166 ALPHA-3],MATCH(A9,Table_0__2[Country],0))</f>
        <v>DZA</v>
      </c>
      <c r="E9" t="b">
        <f t="shared" si="0"/>
        <v>1</v>
      </c>
      <c r="I9">
        <f>ROW(INDEX($B$2:$B$866,MATCH(J9,$B$2:$B$866,0)))</f>
        <v>739</v>
      </c>
      <c r="J9" t="s">
        <v>62</v>
      </c>
    </row>
    <row r="10" spans="1:10" x14ac:dyDescent="0.3">
      <c r="A10" t="s">
        <v>163</v>
      </c>
      <c r="B10" s="1" t="s">
        <v>332</v>
      </c>
      <c r="C10" s="1" t="s">
        <v>332</v>
      </c>
      <c r="D10" t="str">
        <f>INDEX(Table_0__2[ISO 3166 ALPHA-3],MATCH(A10,Table_0__2[Country],0))</f>
        <v>DZA</v>
      </c>
      <c r="E10" t="b">
        <f t="shared" si="0"/>
        <v>1</v>
      </c>
      <c r="I10">
        <f>ROW(INDEX($B$2:$B$866,MATCH(J10,$B$2:$B$866,0)))</f>
        <v>134</v>
      </c>
      <c r="J10" t="s">
        <v>176</v>
      </c>
    </row>
    <row r="11" spans="1:10" x14ac:dyDescent="0.3">
      <c r="A11" t="s">
        <v>75</v>
      </c>
      <c r="B11" t="s">
        <v>76</v>
      </c>
      <c r="C11" t="s">
        <v>76</v>
      </c>
      <c r="D11" t="str">
        <f>INDEX(Table_0__2[ISO 3166 ALPHA-3],MATCH(A11,Table_0__2[Country],0))</f>
        <v>ARG</v>
      </c>
      <c r="E11" t="b">
        <f t="shared" si="0"/>
        <v>1</v>
      </c>
      <c r="I11">
        <f>ROW(INDEX($B$2:$B$866,MATCH(J11,$B$2:$B$866,0)))</f>
        <v>374</v>
      </c>
      <c r="J11" t="s">
        <v>182</v>
      </c>
    </row>
    <row r="12" spans="1:10" x14ac:dyDescent="0.3">
      <c r="A12" t="s">
        <v>75</v>
      </c>
      <c r="B12" t="s">
        <v>76</v>
      </c>
      <c r="C12" t="s">
        <v>76</v>
      </c>
      <c r="D12" t="str">
        <f>INDEX(Table_0__2[ISO 3166 ALPHA-3],MATCH(A12,Table_0__2[Country],0))</f>
        <v>ARG</v>
      </c>
      <c r="E12" t="b">
        <f t="shared" si="0"/>
        <v>1</v>
      </c>
      <c r="I12">
        <f>ROW(INDEX($B$2:$B$866,MATCH(J12,$B$2:$B$866,0)))</f>
        <v>695</v>
      </c>
      <c r="J12" t="s">
        <v>213</v>
      </c>
    </row>
    <row r="13" spans="1:10" x14ac:dyDescent="0.3">
      <c r="A13" t="s">
        <v>75</v>
      </c>
      <c r="B13" t="s">
        <v>76</v>
      </c>
      <c r="C13" t="s">
        <v>76</v>
      </c>
      <c r="D13" t="str">
        <f>INDEX(Table_0__2[ISO 3166 ALPHA-3],MATCH(A13,Table_0__2[Country],0))</f>
        <v>ARG</v>
      </c>
      <c r="E13" t="b">
        <f t="shared" si="0"/>
        <v>1</v>
      </c>
      <c r="I13">
        <f>ROW(INDEX($B$2:$B$866,MATCH(J13,$B$2:$B$866,0)))</f>
        <v>702</v>
      </c>
      <c r="J13" t="s">
        <v>204</v>
      </c>
    </row>
    <row r="14" spans="1:10" x14ac:dyDescent="0.3">
      <c r="A14" t="s">
        <v>75</v>
      </c>
      <c r="B14" t="s">
        <v>76</v>
      </c>
      <c r="C14" t="s">
        <v>76</v>
      </c>
      <c r="D14" t="str">
        <f>INDEX(Table_0__2[ISO 3166 ALPHA-3],MATCH(A14,Table_0__2[Country],0))</f>
        <v>ARG</v>
      </c>
      <c r="E14" t="b">
        <f t="shared" si="0"/>
        <v>1</v>
      </c>
      <c r="I14" t="e">
        <f>ROW(INDEX($B$2:$B$866,MATCH(J14,$B$2:$B$866,0)))</f>
        <v>#N/A</v>
      </c>
      <c r="J14" t="s">
        <v>319</v>
      </c>
    </row>
    <row r="15" spans="1:10" x14ac:dyDescent="0.3">
      <c r="A15" t="s">
        <v>75</v>
      </c>
      <c r="B15" t="s">
        <v>76</v>
      </c>
      <c r="C15" t="s">
        <v>76</v>
      </c>
      <c r="D15" t="str">
        <f>INDEX(Table_0__2[ISO 3166 ALPHA-3],MATCH(A15,Table_0__2[Country],0))</f>
        <v>ARG</v>
      </c>
      <c r="E15" t="b">
        <f t="shared" si="0"/>
        <v>1</v>
      </c>
      <c r="I15">
        <f>ROW(INDEX($B$2:$B$866,MATCH(J15,$B$2:$B$866,0)))</f>
        <v>475</v>
      </c>
      <c r="J15" t="s">
        <v>269</v>
      </c>
    </row>
    <row r="16" spans="1:10" x14ac:dyDescent="0.3">
      <c r="A16" t="s">
        <v>75</v>
      </c>
      <c r="B16" t="s">
        <v>76</v>
      </c>
      <c r="C16" t="s">
        <v>76</v>
      </c>
      <c r="D16" t="str">
        <f>INDEX(Table_0__2[ISO 3166 ALPHA-3],MATCH(A16,Table_0__2[Country],0))</f>
        <v>ARG</v>
      </c>
      <c r="E16" t="b">
        <f t="shared" si="0"/>
        <v>1</v>
      </c>
      <c r="I16">
        <f>ROW(INDEX($B$2:$B$866,MATCH(J16,$B$2:$B$866,0)))</f>
        <v>468</v>
      </c>
      <c r="J16" t="s">
        <v>320</v>
      </c>
    </row>
    <row r="17" spans="1:10" x14ac:dyDescent="0.3">
      <c r="A17" t="s">
        <v>75</v>
      </c>
      <c r="B17" t="s">
        <v>76</v>
      </c>
      <c r="C17" t="s">
        <v>76</v>
      </c>
      <c r="D17" t="str">
        <f>INDEX(Table_0__2[ISO 3166 ALPHA-3],MATCH(A17,Table_0__2[Country],0))</f>
        <v>ARG</v>
      </c>
      <c r="E17" t="b">
        <f t="shared" si="0"/>
        <v>1</v>
      </c>
      <c r="I17">
        <f>ROW(INDEX($B$2:$B$866,MATCH(J17,$B$2:$B$866,0)))</f>
        <v>165</v>
      </c>
      <c r="J17" t="s">
        <v>179</v>
      </c>
    </row>
    <row r="18" spans="1:10" x14ac:dyDescent="0.3">
      <c r="A18" t="s">
        <v>75</v>
      </c>
      <c r="B18" t="s">
        <v>76</v>
      </c>
      <c r="C18" t="s">
        <v>76</v>
      </c>
      <c r="D18" t="str">
        <f>INDEX(Table_0__2[ISO 3166 ALPHA-3],MATCH(A18,Table_0__2[Country],0))</f>
        <v>ARG</v>
      </c>
      <c r="E18" t="b">
        <f t="shared" si="0"/>
        <v>1</v>
      </c>
      <c r="I18">
        <f>ROW(INDEX($B$2:$B$866,MATCH(J18,$B$2:$B$866,0)))</f>
        <v>98</v>
      </c>
      <c r="J18" t="s">
        <v>321</v>
      </c>
    </row>
    <row r="19" spans="1:10" x14ac:dyDescent="0.3">
      <c r="A19" t="s">
        <v>75</v>
      </c>
      <c r="B19" t="s">
        <v>76</v>
      </c>
      <c r="C19" t="s">
        <v>76</v>
      </c>
      <c r="D19" t="str">
        <f>INDEX(Table_0__2[ISO 3166 ALPHA-3],MATCH(A19,Table_0__2[Country],0))</f>
        <v>ARG</v>
      </c>
      <c r="E19" t="b">
        <f t="shared" si="0"/>
        <v>1</v>
      </c>
      <c r="I19">
        <f>ROW(INDEX($B$2:$B$866,MATCH(J19,$B$2:$B$866,0)))</f>
        <v>168</v>
      </c>
      <c r="J19" t="s">
        <v>322</v>
      </c>
    </row>
    <row r="20" spans="1:10" x14ac:dyDescent="0.3">
      <c r="A20" t="s">
        <v>75</v>
      </c>
      <c r="B20" t="s">
        <v>76</v>
      </c>
      <c r="C20" t="s">
        <v>76</v>
      </c>
      <c r="D20" t="str">
        <f>INDEX(Table_0__2[ISO 3166 ALPHA-3],MATCH(A20,Table_0__2[Country],0))</f>
        <v>ARG</v>
      </c>
      <c r="E20" t="b">
        <f t="shared" si="0"/>
        <v>1</v>
      </c>
      <c r="I20" t="e">
        <f>ROW(INDEX($B$2:$B$866,MATCH(J20,$B$2:$B$866,0)))</f>
        <v>#N/A</v>
      </c>
      <c r="J20" t="s">
        <v>323</v>
      </c>
    </row>
    <row r="21" spans="1:10" x14ac:dyDescent="0.3">
      <c r="A21" t="s">
        <v>75</v>
      </c>
      <c r="B21" t="s">
        <v>76</v>
      </c>
      <c r="C21" t="s">
        <v>76</v>
      </c>
      <c r="D21" t="str">
        <f>INDEX(Table_0__2[ISO 3166 ALPHA-3],MATCH(A21,Table_0__2[Country],0))</f>
        <v>ARG</v>
      </c>
      <c r="E21" t="b">
        <f t="shared" si="0"/>
        <v>1</v>
      </c>
      <c r="I21">
        <f>ROW(INDEX($B$2:$B$866,MATCH(J21,$B$2:$B$866,0)))</f>
        <v>862</v>
      </c>
      <c r="J21" t="s">
        <v>324</v>
      </c>
    </row>
    <row r="22" spans="1:10" x14ac:dyDescent="0.3">
      <c r="A22" t="s">
        <v>231</v>
      </c>
      <c r="B22" t="s">
        <v>232</v>
      </c>
      <c r="C22" t="s">
        <v>232</v>
      </c>
      <c r="D22" t="str">
        <f>INDEX(Table_0__2[ISO 3166 ALPHA-3],MATCH(A22,Table_0__2[Country],0))</f>
        <v>ARM</v>
      </c>
      <c r="E22" t="b">
        <f t="shared" si="0"/>
        <v>1</v>
      </c>
      <c r="I22" t="e">
        <f>ROW(INDEX($B$2:$B$866,MATCH(J22,$B$2:$B$866,0)))</f>
        <v>#N/A</v>
      </c>
      <c r="J22" t="s">
        <v>325</v>
      </c>
    </row>
    <row r="23" spans="1:10" x14ac:dyDescent="0.3">
      <c r="A23" t="s">
        <v>231</v>
      </c>
      <c r="B23" t="s">
        <v>232</v>
      </c>
      <c r="C23" t="s">
        <v>232</v>
      </c>
      <c r="D23" t="str">
        <f>INDEX(Table_0__2[ISO 3166 ALPHA-3],MATCH(A23,Table_0__2[Country],0))</f>
        <v>ARM</v>
      </c>
      <c r="E23" t="b">
        <f t="shared" si="0"/>
        <v>1</v>
      </c>
      <c r="I23">
        <f>ROW(INDEX($B$2:$B$866,MATCH(J23,$B$2:$B$866,0)))</f>
        <v>821</v>
      </c>
      <c r="J23" t="s">
        <v>13</v>
      </c>
    </row>
    <row r="24" spans="1:10" x14ac:dyDescent="0.3">
      <c r="A24" t="s">
        <v>231</v>
      </c>
      <c r="B24" t="s">
        <v>232</v>
      </c>
      <c r="C24" t="s">
        <v>232</v>
      </c>
      <c r="D24" t="str">
        <f>INDEX(Table_0__2[ISO 3166 ALPHA-3],MATCH(A24,Table_0__2[Country],0))</f>
        <v>ARM</v>
      </c>
      <c r="E24" t="b">
        <f t="shared" si="0"/>
        <v>1</v>
      </c>
      <c r="I24">
        <f>ROW(INDEX($B$2:$B$866,MATCH(J24,$B$2:$B$866,0)))</f>
        <v>794</v>
      </c>
      <c r="J24" t="s">
        <v>47</v>
      </c>
    </row>
    <row r="25" spans="1:10" x14ac:dyDescent="0.3">
      <c r="A25" t="s">
        <v>231</v>
      </c>
      <c r="B25" t="s">
        <v>232</v>
      </c>
      <c r="C25" t="s">
        <v>232</v>
      </c>
      <c r="D25" t="str">
        <f>INDEX(Table_0__2[ISO 3166 ALPHA-3],MATCH(A25,Table_0__2[Country],0))</f>
        <v>ARM</v>
      </c>
      <c r="E25" t="b">
        <f t="shared" si="0"/>
        <v>1</v>
      </c>
      <c r="I25">
        <f>ROW(INDEX($B$2:$B$866,MATCH(J25,$B$2:$B$866,0)))</f>
        <v>725</v>
      </c>
      <c r="J25" t="s">
        <v>49</v>
      </c>
    </row>
    <row r="26" spans="1:10" x14ac:dyDescent="0.3">
      <c r="A26" t="s">
        <v>231</v>
      </c>
      <c r="B26" t="s">
        <v>232</v>
      </c>
      <c r="C26" t="s">
        <v>232</v>
      </c>
      <c r="D26" t="str">
        <f>INDEX(Table_0__2[ISO 3166 ALPHA-3],MATCH(A26,Table_0__2[Country],0))</f>
        <v>ARM</v>
      </c>
      <c r="E26" t="b">
        <f t="shared" si="0"/>
        <v>1</v>
      </c>
      <c r="I26">
        <f>ROW(INDEX($B$2:$B$866,MATCH(J26,$B$2:$B$866,0)))</f>
        <v>709</v>
      </c>
      <c r="J26" t="s">
        <v>132</v>
      </c>
    </row>
    <row r="27" spans="1:10" x14ac:dyDescent="0.3">
      <c r="A27" t="s">
        <v>29</v>
      </c>
      <c r="B27" t="s">
        <v>30</v>
      </c>
      <c r="C27" t="s">
        <v>30</v>
      </c>
      <c r="D27" t="str">
        <f>INDEX(Table_0__2[ISO 3166 ALPHA-3],MATCH(A27,Table_0__2[Country],0))</f>
        <v>AUS</v>
      </c>
      <c r="E27" t="b">
        <f t="shared" si="0"/>
        <v>1</v>
      </c>
      <c r="I27">
        <f>ROW(INDEX($B$2:$B$866,MATCH(J27,$B$2:$B$866,0)))</f>
        <v>689</v>
      </c>
      <c r="J27" t="s">
        <v>230</v>
      </c>
    </row>
    <row r="28" spans="1:10" x14ac:dyDescent="0.3">
      <c r="A28" t="s">
        <v>29</v>
      </c>
      <c r="B28" t="s">
        <v>30</v>
      </c>
      <c r="C28" t="s">
        <v>30</v>
      </c>
      <c r="D28" t="str">
        <f>INDEX(Table_0__2[ISO 3166 ALPHA-3],MATCH(A28,Table_0__2[Country],0))</f>
        <v>AUS</v>
      </c>
      <c r="E28" t="b">
        <f t="shared" si="0"/>
        <v>1</v>
      </c>
      <c r="I28">
        <f>ROW(INDEX($B$2:$B$866,MATCH(J28,$B$2:$B$866,0)))</f>
        <v>686</v>
      </c>
      <c r="J28" t="s">
        <v>284</v>
      </c>
    </row>
    <row r="29" spans="1:10" x14ac:dyDescent="0.3">
      <c r="A29" t="s">
        <v>29</v>
      </c>
      <c r="B29" t="s">
        <v>30</v>
      </c>
      <c r="C29" t="s">
        <v>30</v>
      </c>
      <c r="D29" t="str">
        <f>INDEX(Table_0__2[ISO 3166 ALPHA-3],MATCH(A29,Table_0__2[Country],0))</f>
        <v>AUS</v>
      </c>
      <c r="E29" t="b">
        <f t="shared" si="0"/>
        <v>1</v>
      </c>
      <c r="I29">
        <f>ROW(INDEX($B$2:$B$866,MATCH(J29,$B$2:$B$866,0)))</f>
        <v>666</v>
      </c>
      <c r="J29" t="s">
        <v>18</v>
      </c>
    </row>
    <row r="30" spans="1:10" x14ac:dyDescent="0.3">
      <c r="A30" t="s">
        <v>29</v>
      </c>
      <c r="B30" t="s">
        <v>30</v>
      </c>
      <c r="C30" t="s">
        <v>30</v>
      </c>
      <c r="D30" t="str">
        <f>INDEX(Table_0__2[ISO 3166 ALPHA-3],MATCH(A30,Table_0__2[Country],0))</f>
        <v>AUS</v>
      </c>
      <c r="E30" t="b">
        <f t="shared" si="0"/>
        <v>1</v>
      </c>
      <c r="I30">
        <f>ROW(INDEX($B$2:$B$866,MATCH(J30,$B$2:$B$866,0)))</f>
        <v>652</v>
      </c>
      <c r="J30" t="s">
        <v>42</v>
      </c>
    </row>
    <row r="31" spans="1:10" x14ac:dyDescent="0.3">
      <c r="A31" t="s">
        <v>29</v>
      </c>
      <c r="B31" t="s">
        <v>30</v>
      </c>
      <c r="C31" t="s">
        <v>30</v>
      </c>
      <c r="D31" t="str">
        <f>INDEX(Table_0__2[ISO 3166 ALPHA-3],MATCH(A31,Table_0__2[Country],0))</f>
        <v>AUS</v>
      </c>
      <c r="E31" t="b">
        <f t="shared" si="0"/>
        <v>1</v>
      </c>
      <c r="I31">
        <f>ROW(INDEX($B$2:$B$866,MATCH(J31,$B$2:$B$866,0)))</f>
        <v>636</v>
      </c>
      <c r="J31" t="s">
        <v>70</v>
      </c>
    </row>
    <row r="32" spans="1:10" x14ac:dyDescent="0.3">
      <c r="A32" t="s">
        <v>29</v>
      </c>
      <c r="B32" t="s">
        <v>30</v>
      </c>
      <c r="C32" t="s">
        <v>30</v>
      </c>
      <c r="D32" t="str">
        <f>INDEX(Table_0__2[ISO 3166 ALPHA-3],MATCH(A32,Table_0__2[Country],0))</f>
        <v>AUS</v>
      </c>
      <c r="E32" t="b">
        <f t="shared" si="0"/>
        <v>1</v>
      </c>
      <c r="I32">
        <f>ROW(INDEX($B$2:$B$866,MATCH(J32,$B$2:$B$866,0)))</f>
        <v>604</v>
      </c>
      <c r="J32" t="s">
        <v>28</v>
      </c>
    </row>
    <row r="33" spans="1:10" x14ac:dyDescent="0.3">
      <c r="A33" t="s">
        <v>29</v>
      </c>
      <c r="B33" t="s">
        <v>30</v>
      </c>
      <c r="C33" t="s">
        <v>30</v>
      </c>
      <c r="D33" t="str">
        <f>INDEX(Table_0__2[ISO 3166 ALPHA-3],MATCH(A33,Table_0__2[Country],0))</f>
        <v>AUS</v>
      </c>
      <c r="E33" t="b">
        <f t="shared" si="0"/>
        <v>1</v>
      </c>
      <c r="I33">
        <f>ROW(INDEX($B$2:$B$866,MATCH(J33,$B$2:$B$866,0)))</f>
        <v>596</v>
      </c>
      <c r="J33" t="s">
        <v>160</v>
      </c>
    </row>
    <row r="34" spans="1:10" x14ac:dyDescent="0.3">
      <c r="A34" t="s">
        <v>29</v>
      </c>
      <c r="B34" t="s">
        <v>30</v>
      </c>
      <c r="C34" t="s">
        <v>30</v>
      </c>
      <c r="D34" t="str">
        <f>INDEX(Table_0__2[ISO 3166 ALPHA-3],MATCH(A34,Table_0__2[Country],0))</f>
        <v>AUS</v>
      </c>
      <c r="E34" t="b">
        <f t="shared" si="0"/>
        <v>1</v>
      </c>
      <c r="I34">
        <f>ROW(INDEX($B$2:$B$866,MATCH(J34,$B$2:$B$866,0)))</f>
        <v>575</v>
      </c>
      <c r="J34" t="s">
        <v>104</v>
      </c>
    </row>
    <row r="35" spans="1:10" x14ac:dyDescent="0.3">
      <c r="A35" t="s">
        <v>29</v>
      </c>
      <c r="B35" t="s">
        <v>30</v>
      </c>
      <c r="C35" t="s">
        <v>30</v>
      </c>
      <c r="D35" t="str">
        <f>INDEX(Table_0__2[ISO 3166 ALPHA-3],MATCH(A35,Table_0__2[Country],0))</f>
        <v>AUS</v>
      </c>
      <c r="E35" t="b">
        <f t="shared" si="0"/>
        <v>1</v>
      </c>
      <c r="I35">
        <f>ROW(INDEX($B$2:$B$866,MATCH(J35,$B$2:$B$866,0)))</f>
        <v>574</v>
      </c>
      <c r="J35" t="s">
        <v>265</v>
      </c>
    </row>
    <row r="36" spans="1:10" x14ac:dyDescent="0.3">
      <c r="A36" t="s">
        <v>29</v>
      </c>
      <c r="B36" t="s">
        <v>30</v>
      </c>
      <c r="C36" t="s">
        <v>30</v>
      </c>
      <c r="D36" t="str">
        <f>INDEX(Table_0__2[ISO 3166 ALPHA-3],MATCH(A36,Table_0__2[Country],0))</f>
        <v>AUS</v>
      </c>
      <c r="E36" t="b">
        <f t="shared" si="0"/>
        <v>1</v>
      </c>
      <c r="I36">
        <f>ROW(INDEX($B$2:$B$866,MATCH(J36,$B$2:$B$866,0)))</f>
        <v>550</v>
      </c>
      <c r="J36" t="s">
        <v>40</v>
      </c>
    </row>
    <row r="37" spans="1:10" x14ac:dyDescent="0.3">
      <c r="A37" t="s">
        <v>29</v>
      </c>
      <c r="B37" t="s">
        <v>30</v>
      </c>
      <c r="C37" t="s">
        <v>30</v>
      </c>
      <c r="D37" t="str">
        <f>INDEX(Table_0__2[ISO 3166 ALPHA-3],MATCH(A37,Table_0__2[Country],0))</f>
        <v>AUS</v>
      </c>
      <c r="E37" t="b">
        <f t="shared" si="0"/>
        <v>1</v>
      </c>
      <c r="I37">
        <f>ROW(INDEX($B$2:$B$866,MATCH(J37,$B$2:$B$866,0)))</f>
        <v>522</v>
      </c>
      <c r="J37" t="s">
        <v>154</v>
      </c>
    </row>
    <row r="38" spans="1:10" x14ac:dyDescent="0.3">
      <c r="A38" t="s">
        <v>29</v>
      </c>
      <c r="B38" t="s">
        <v>30</v>
      </c>
      <c r="C38" t="s">
        <v>30</v>
      </c>
      <c r="D38" t="str">
        <f>INDEX(Table_0__2[ISO 3166 ALPHA-3],MATCH(A38,Table_0__2[Country],0))</f>
        <v>AUS</v>
      </c>
      <c r="E38" t="b">
        <f t="shared" si="0"/>
        <v>1</v>
      </c>
      <c r="I38">
        <f>ROW(INDEX($B$2:$B$866,MATCH(J38,$B$2:$B$866,0)))</f>
        <v>496</v>
      </c>
      <c r="J38" t="s">
        <v>94</v>
      </c>
    </row>
    <row r="39" spans="1:10" x14ac:dyDescent="0.3">
      <c r="A39" t="s">
        <v>29</v>
      </c>
      <c r="B39" t="s">
        <v>30</v>
      </c>
      <c r="C39" t="s">
        <v>30</v>
      </c>
      <c r="D39" t="str">
        <f>INDEX(Table_0__2[ISO 3166 ALPHA-3],MATCH(A39,Table_0__2[Country],0))</f>
        <v>AUS</v>
      </c>
      <c r="E39" t="b">
        <f t="shared" si="0"/>
        <v>1</v>
      </c>
      <c r="I39">
        <f>ROW(INDEX($B$2:$B$866,MATCH(J39,$B$2:$B$866,0)))</f>
        <v>483</v>
      </c>
      <c r="J39" t="s">
        <v>197</v>
      </c>
    </row>
    <row r="40" spans="1:10" x14ac:dyDescent="0.3">
      <c r="A40" t="s">
        <v>29</v>
      </c>
      <c r="B40" t="s">
        <v>30</v>
      </c>
      <c r="C40" t="s">
        <v>30</v>
      </c>
      <c r="D40" t="str">
        <f>INDEX(Table_0__2[ISO 3166 ALPHA-3],MATCH(A40,Table_0__2[Country],0))</f>
        <v>AUS</v>
      </c>
      <c r="E40" t="b">
        <f t="shared" si="0"/>
        <v>1</v>
      </c>
      <c r="I40">
        <f>ROW(INDEX($B$2:$B$866,MATCH(J40,$B$2:$B$866,0)))</f>
        <v>436</v>
      </c>
      <c r="J40" t="s">
        <v>15</v>
      </c>
    </row>
    <row r="41" spans="1:10" x14ac:dyDescent="0.3">
      <c r="A41" t="s">
        <v>107</v>
      </c>
      <c r="B41" t="s">
        <v>108</v>
      </c>
      <c r="C41" t="s">
        <v>108</v>
      </c>
      <c r="D41" t="str">
        <f>INDEX(Table_0__2[ISO 3166 ALPHA-3],MATCH(A41,Table_0__2[Country],0))</f>
        <v>AUT</v>
      </c>
      <c r="E41" t="b">
        <f t="shared" si="0"/>
        <v>1</v>
      </c>
      <c r="I41">
        <f>ROW(INDEX($B$2:$B$866,MATCH(J41,$B$2:$B$866,0)))</f>
        <v>409</v>
      </c>
      <c r="J41" t="s">
        <v>24</v>
      </c>
    </row>
    <row r="42" spans="1:10" x14ac:dyDescent="0.3">
      <c r="A42" t="s">
        <v>107</v>
      </c>
      <c r="B42" t="s">
        <v>108</v>
      </c>
      <c r="C42" t="s">
        <v>108</v>
      </c>
      <c r="D42" t="str">
        <f>INDEX(Table_0__2[ISO 3166 ALPHA-3],MATCH(A42,Table_0__2[Country],0))</f>
        <v>AUT</v>
      </c>
      <c r="E42" t="b">
        <f t="shared" si="0"/>
        <v>1</v>
      </c>
      <c r="I42">
        <f>ROW(INDEX($B$2:$B$866,MATCH(J42,$B$2:$B$866,0)))</f>
        <v>403</v>
      </c>
      <c r="J42" t="s">
        <v>210</v>
      </c>
    </row>
    <row r="43" spans="1:10" x14ac:dyDescent="0.3">
      <c r="A43" t="s">
        <v>107</v>
      </c>
      <c r="B43" t="s">
        <v>108</v>
      </c>
      <c r="C43" t="s">
        <v>108</v>
      </c>
      <c r="D43" t="str">
        <f>INDEX(Table_0__2[ISO 3166 ALPHA-3],MATCH(A43,Table_0__2[Country],0))</f>
        <v>AUT</v>
      </c>
      <c r="E43" t="b">
        <f t="shared" si="0"/>
        <v>1</v>
      </c>
      <c r="I43">
        <f>ROW(INDEX($B$2:$B$866,MATCH(J43,$B$2:$B$866,0)))</f>
        <v>382</v>
      </c>
      <c r="J43" t="s">
        <v>90</v>
      </c>
    </row>
    <row r="44" spans="1:10" x14ac:dyDescent="0.3">
      <c r="A44" t="s">
        <v>107</v>
      </c>
      <c r="B44" t="s">
        <v>108</v>
      </c>
      <c r="C44" t="s">
        <v>108</v>
      </c>
      <c r="D44" t="str">
        <f>INDEX(Table_0__2[ISO 3166 ALPHA-3],MATCH(A44,Table_0__2[Country],0))</f>
        <v>AUT</v>
      </c>
      <c r="E44" t="b">
        <f t="shared" si="0"/>
        <v>1</v>
      </c>
      <c r="I44">
        <f>ROW(INDEX($B$2:$B$866,MATCH(J44,$B$2:$B$866,0)))</f>
        <v>362</v>
      </c>
      <c r="J44" t="s">
        <v>66</v>
      </c>
    </row>
    <row r="45" spans="1:10" x14ac:dyDescent="0.3">
      <c r="A45" t="s">
        <v>107</v>
      </c>
      <c r="B45" t="s">
        <v>108</v>
      </c>
      <c r="C45" t="s">
        <v>108</v>
      </c>
      <c r="D45" t="str">
        <f>INDEX(Table_0__2[ISO 3166 ALPHA-3],MATCH(A45,Table_0__2[Country],0))</f>
        <v>AUT</v>
      </c>
      <c r="E45" t="b">
        <f t="shared" si="0"/>
        <v>1</v>
      </c>
      <c r="I45">
        <f>ROW(INDEX($B$2:$B$866,MATCH(J45,$B$2:$B$866,0)))</f>
        <v>359</v>
      </c>
      <c r="J45" t="s">
        <v>168</v>
      </c>
    </row>
    <row r="46" spans="1:10" x14ac:dyDescent="0.3">
      <c r="A46" t="s">
        <v>107</v>
      </c>
      <c r="B46" t="s">
        <v>108</v>
      </c>
      <c r="C46" t="s">
        <v>108</v>
      </c>
      <c r="D46" t="str">
        <f>INDEX(Table_0__2[ISO 3166 ALPHA-3],MATCH(A46,Table_0__2[Country],0))</f>
        <v>AUT</v>
      </c>
      <c r="E46" t="b">
        <f t="shared" si="0"/>
        <v>1</v>
      </c>
      <c r="I46">
        <f>ROW(INDEX($B$2:$B$866,MATCH(J46,$B$2:$B$866,0)))</f>
        <v>346</v>
      </c>
      <c r="J46" t="s">
        <v>26</v>
      </c>
    </row>
    <row r="47" spans="1:10" x14ac:dyDescent="0.3">
      <c r="A47" t="s">
        <v>107</v>
      </c>
      <c r="B47" t="s">
        <v>108</v>
      </c>
      <c r="C47" t="s">
        <v>108</v>
      </c>
      <c r="D47" t="str">
        <f>INDEX(Table_0__2[ISO 3166 ALPHA-3],MATCH(A47,Table_0__2[Country],0))</f>
        <v>AUT</v>
      </c>
      <c r="E47" t="b">
        <f t="shared" si="0"/>
        <v>1</v>
      </c>
      <c r="I47">
        <f>ROW(INDEX($B$2:$B$866,MATCH(J47,$B$2:$B$866,0)))</f>
        <v>343</v>
      </c>
      <c r="J47" t="s">
        <v>238</v>
      </c>
    </row>
    <row r="48" spans="1:10" x14ac:dyDescent="0.3">
      <c r="A48" t="s">
        <v>107</v>
      </c>
      <c r="B48" t="s">
        <v>108</v>
      </c>
      <c r="C48" t="s">
        <v>108</v>
      </c>
      <c r="D48" t="str">
        <f>INDEX(Table_0__2[ISO 3166 ALPHA-3],MATCH(A48,Table_0__2[Country],0))</f>
        <v>AUT</v>
      </c>
      <c r="E48" t="b">
        <f t="shared" si="0"/>
        <v>1</v>
      </c>
      <c r="I48">
        <f>ROW(INDEX($B$2:$B$866,MATCH(J48,$B$2:$B$866,0)))</f>
        <v>285</v>
      </c>
      <c r="J48" t="s">
        <v>57</v>
      </c>
    </row>
    <row r="49" spans="1:10" x14ac:dyDescent="0.3">
      <c r="A49" t="s">
        <v>107</v>
      </c>
      <c r="B49" t="s">
        <v>108</v>
      </c>
      <c r="C49" t="s">
        <v>108</v>
      </c>
      <c r="D49" t="str">
        <f>INDEX(Table_0__2[ISO 3166 ALPHA-3],MATCH(A49,Table_0__2[Country],0))</f>
        <v>AUT</v>
      </c>
      <c r="E49" t="b">
        <f t="shared" si="0"/>
        <v>1</v>
      </c>
      <c r="I49">
        <f>ROW(INDEX($B$2:$B$866,MATCH(J49,$B$2:$B$866,0)))</f>
        <v>271</v>
      </c>
      <c r="J49" t="s">
        <v>38</v>
      </c>
    </row>
    <row r="50" spans="1:10" x14ac:dyDescent="0.3">
      <c r="A50" t="s">
        <v>107</v>
      </c>
      <c r="B50" t="s">
        <v>108</v>
      </c>
      <c r="C50" t="s">
        <v>108</v>
      </c>
      <c r="D50" t="str">
        <f>INDEX(Table_0__2[ISO 3166 ALPHA-3],MATCH(A50,Table_0__2[Country],0))</f>
        <v>AUT</v>
      </c>
      <c r="E50" t="b">
        <f t="shared" si="0"/>
        <v>1</v>
      </c>
      <c r="I50">
        <f>ROW(INDEX($B$2:$B$866,MATCH(J50,$B$2:$B$866,0)))</f>
        <v>253</v>
      </c>
      <c r="J50" t="s">
        <v>195</v>
      </c>
    </row>
    <row r="51" spans="1:10" x14ac:dyDescent="0.3">
      <c r="A51" t="s">
        <v>107</v>
      </c>
      <c r="B51" t="s">
        <v>108</v>
      </c>
      <c r="C51" t="s">
        <v>108</v>
      </c>
      <c r="D51" t="str">
        <f>INDEX(Table_0__2[ISO 3166 ALPHA-3],MATCH(A51,Table_0__2[Country],0))</f>
        <v>AUT</v>
      </c>
      <c r="E51" t="b">
        <f t="shared" si="0"/>
        <v>1</v>
      </c>
      <c r="I51">
        <f>ROW(INDEX($B$2:$B$866,MATCH(J51,$B$2:$B$866,0)))</f>
        <v>238</v>
      </c>
      <c r="J51" t="s">
        <v>34</v>
      </c>
    </row>
    <row r="52" spans="1:10" x14ac:dyDescent="0.3">
      <c r="A52" t="s">
        <v>107</v>
      </c>
      <c r="B52" t="s">
        <v>108</v>
      </c>
      <c r="C52" t="s">
        <v>108</v>
      </c>
      <c r="D52" t="str">
        <f>INDEX(Table_0__2[ISO 3166 ALPHA-3],MATCH(A52,Table_0__2[Country],0))</f>
        <v>AUT</v>
      </c>
      <c r="E52" t="b">
        <f t="shared" si="0"/>
        <v>1</v>
      </c>
      <c r="I52">
        <f>ROW(INDEX($B$2:$B$866,MATCH(J52,$B$2:$B$866,0)))</f>
        <v>188</v>
      </c>
      <c r="J52" t="s">
        <v>222</v>
      </c>
    </row>
    <row r="53" spans="1:10" x14ac:dyDescent="0.3">
      <c r="A53" t="s">
        <v>243</v>
      </c>
      <c r="B53" t="s">
        <v>244</v>
      </c>
      <c r="C53" t="s">
        <v>244</v>
      </c>
      <c r="D53" t="str">
        <f>INDEX(Table_0__2[ISO 3166 ALPHA-3],MATCH(A53,Table_0__2[Country],0))</f>
        <v>AZE</v>
      </c>
      <c r="E53" t="b">
        <f t="shared" si="0"/>
        <v>1</v>
      </c>
      <c r="I53">
        <f>ROW(INDEX($B$2:$B$866,MATCH(J53,$B$2:$B$866,0)))</f>
        <v>187</v>
      </c>
      <c r="J53" t="s">
        <v>301</v>
      </c>
    </row>
    <row r="54" spans="1:10" x14ac:dyDescent="0.3">
      <c r="A54" t="s">
        <v>243</v>
      </c>
      <c r="B54" t="s">
        <v>244</v>
      </c>
      <c r="C54" t="s">
        <v>244</v>
      </c>
      <c r="D54" t="str">
        <f>INDEX(Table_0__2[ISO 3166 ALPHA-3],MATCH(A54,Table_0__2[Country],0))</f>
        <v>AZE</v>
      </c>
      <c r="E54" t="b">
        <f t="shared" si="0"/>
        <v>1</v>
      </c>
      <c r="I54">
        <f>ROW(INDEX($B$2:$B$866,MATCH(J54,$B$2:$B$866,0)))</f>
        <v>156</v>
      </c>
      <c r="J54" t="s">
        <v>126</v>
      </c>
    </row>
    <row r="55" spans="1:10" x14ac:dyDescent="0.3">
      <c r="A55" t="s">
        <v>243</v>
      </c>
      <c r="B55" t="s">
        <v>244</v>
      </c>
      <c r="C55" t="s">
        <v>244</v>
      </c>
      <c r="D55" t="str">
        <f>INDEX(Table_0__2[ISO 3166 ALPHA-3],MATCH(A55,Table_0__2[Country],0))</f>
        <v>AZE</v>
      </c>
      <c r="E55" t="b">
        <f t="shared" si="0"/>
        <v>1</v>
      </c>
      <c r="I55">
        <f>ROW(INDEX($B$2:$B$866,MATCH(J55,$B$2:$B$866,0)))</f>
        <v>138</v>
      </c>
      <c r="J55" t="s">
        <v>152</v>
      </c>
    </row>
    <row r="56" spans="1:10" x14ac:dyDescent="0.3">
      <c r="A56" t="s">
        <v>243</v>
      </c>
      <c r="B56" t="s">
        <v>244</v>
      </c>
      <c r="C56" t="s">
        <v>244</v>
      </c>
      <c r="D56" t="str">
        <f>INDEX(Table_0__2[ISO 3166 ALPHA-3],MATCH(A56,Table_0__2[Country],0))</f>
        <v>AZE</v>
      </c>
      <c r="E56" t="b">
        <f t="shared" si="0"/>
        <v>1</v>
      </c>
      <c r="I56">
        <f>ROW(INDEX($B$2:$B$866,MATCH(J56,$B$2:$B$866,0)))</f>
        <v>121</v>
      </c>
      <c r="J56" t="s">
        <v>59</v>
      </c>
    </row>
    <row r="57" spans="1:10" x14ac:dyDescent="0.3">
      <c r="A57" t="s">
        <v>243</v>
      </c>
      <c r="B57" t="s">
        <v>244</v>
      </c>
      <c r="C57" t="s">
        <v>244</v>
      </c>
      <c r="D57" t="str">
        <f>INDEX(Table_0__2[ISO 3166 ALPHA-3],MATCH(A57,Table_0__2[Country],0))</f>
        <v>AZE</v>
      </c>
      <c r="E57" t="b">
        <f t="shared" si="0"/>
        <v>1</v>
      </c>
      <c r="I57">
        <f>ROW(INDEX($B$2:$B$866,MATCH(J57,$B$2:$B$866,0)))</f>
        <v>84</v>
      </c>
      <c r="J57" t="s">
        <v>86</v>
      </c>
    </row>
    <row r="58" spans="1:10" x14ac:dyDescent="0.3">
      <c r="A58" t="s">
        <v>243</v>
      </c>
      <c r="B58" t="s">
        <v>244</v>
      </c>
      <c r="C58" t="s">
        <v>244</v>
      </c>
      <c r="D58" t="str">
        <f>INDEX(Table_0__2[ISO 3166 ALPHA-3],MATCH(A58,Table_0__2[Country],0))</f>
        <v>AZE</v>
      </c>
      <c r="E58" t="b">
        <f t="shared" si="0"/>
        <v>1</v>
      </c>
      <c r="I58">
        <f>ROW(INDEX($B$2:$B$866,MATCH(J58,$B$2:$B$866,0)))</f>
        <v>68</v>
      </c>
      <c r="J58" t="s">
        <v>55</v>
      </c>
    </row>
    <row r="59" spans="1:10" x14ac:dyDescent="0.3">
      <c r="A59" t="s">
        <v>294</v>
      </c>
      <c r="B59" s="1" t="s">
        <v>349</v>
      </c>
      <c r="C59" s="1" t="s">
        <v>349</v>
      </c>
      <c r="D59" t="str">
        <f>INDEX(Table_0__2[ISO 3166 ALPHA-3],MATCH(A59,Table_0__2[Country],0))</f>
        <v>BHR</v>
      </c>
      <c r="E59" t="b">
        <f t="shared" si="0"/>
        <v>1</v>
      </c>
      <c r="I59">
        <f>ROW(INDEX($B$2:$B$866,MATCH(J59,$B$2:$B$866,0)))</f>
        <v>41</v>
      </c>
      <c r="J59" t="s">
        <v>108</v>
      </c>
    </row>
    <row r="60" spans="1:10" x14ac:dyDescent="0.3">
      <c r="A60" t="s">
        <v>294</v>
      </c>
      <c r="B60" s="1" t="s">
        <v>349</v>
      </c>
      <c r="C60" s="1" t="s">
        <v>349</v>
      </c>
      <c r="D60" t="str">
        <f>INDEX(Table_0__2[ISO 3166 ALPHA-3],MATCH(A60,Table_0__2[Country],0))</f>
        <v>BHR</v>
      </c>
      <c r="E60" t="b">
        <f t="shared" si="0"/>
        <v>1</v>
      </c>
      <c r="I60">
        <f>ROW(INDEX($B$2:$B$866,MATCH(J60,$B$2:$B$866,0)))</f>
        <v>27</v>
      </c>
      <c r="J60" t="s">
        <v>30</v>
      </c>
    </row>
    <row r="61" spans="1:10" x14ac:dyDescent="0.3">
      <c r="A61" t="s">
        <v>258</v>
      </c>
      <c r="B61" s="1" t="s">
        <v>352</v>
      </c>
      <c r="C61" s="1" t="s">
        <v>352</v>
      </c>
      <c r="D61" t="str">
        <f>INDEX(Table_0__2[ISO 3166 ALPHA-3],MATCH(A61,Table_0__2[Country],0))</f>
        <v>BRB</v>
      </c>
      <c r="E61" t="b">
        <f t="shared" si="0"/>
        <v>1</v>
      </c>
      <c r="I61">
        <f>ROW(INDEX($B$2:$B$866,MATCH(J61,$B$2:$B$866,0)))</f>
        <v>11</v>
      </c>
      <c r="J61" t="s">
        <v>76</v>
      </c>
    </row>
    <row r="62" spans="1:10" x14ac:dyDescent="0.3">
      <c r="A62" t="s">
        <v>225</v>
      </c>
      <c r="B62" t="s">
        <v>226</v>
      </c>
      <c r="C62" t="s">
        <v>226</v>
      </c>
      <c r="D62" t="str">
        <f>INDEX(Table_0__2[ISO 3166 ALPHA-3],MATCH(A62,Table_0__2[Country],0))</f>
        <v>BLR</v>
      </c>
      <c r="E62" t="b">
        <f t="shared" si="0"/>
        <v>1</v>
      </c>
    </row>
    <row r="63" spans="1:10" x14ac:dyDescent="0.3">
      <c r="A63" t="s">
        <v>225</v>
      </c>
      <c r="B63" t="s">
        <v>226</v>
      </c>
      <c r="C63" t="s">
        <v>226</v>
      </c>
      <c r="D63" t="str">
        <f>INDEX(Table_0__2[ISO 3166 ALPHA-3],MATCH(A63,Table_0__2[Country],0))</f>
        <v>BLR</v>
      </c>
      <c r="E63" t="b">
        <f t="shared" si="0"/>
        <v>1</v>
      </c>
    </row>
    <row r="64" spans="1:10" x14ac:dyDescent="0.3">
      <c r="A64" t="s">
        <v>225</v>
      </c>
      <c r="B64" t="s">
        <v>226</v>
      </c>
      <c r="C64" t="s">
        <v>226</v>
      </c>
      <c r="D64" t="str">
        <f>INDEX(Table_0__2[ISO 3166 ALPHA-3],MATCH(A64,Table_0__2[Country],0))</f>
        <v>BLR</v>
      </c>
      <c r="E64" t="b">
        <f t="shared" si="0"/>
        <v>1</v>
      </c>
    </row>
    <row r="65" spans="1:5" x14ac:dyDescent="0.3">
      <c r="A65" t="s">
        <v>225</v>
      </c>
      <c r="B65" t="s">
        <v>226</v>
      </c>
      <c r="C65" t="s">
        <v>226</v>
      </c>
      <c r="D65" t="str">
        <f>INDEX(Table_0__2[ISO 3166 ALPHA-3],MATCH(A65,Table_0__2[Country],0))</f>
        <v>BLR</v>
      </c>
      <c r="E65" t="b">
        <f t="shared" si="0"/>
        <v>1</v>
      </c>
    </row>
    <row r="66" spans="1:5" x14ac:dyDescent="0.3">
      <c r="A66" t="s">
        <v>225</v>
      </c>
      <c r="B66" t="s">
        <v>226</v>
      </c>
      <c r="C66" t="s">
        <v>226</v>
      </c>
      <c r="D66" t="str">
        <f>INDEX(Table_0__2[ISO 3166 ALPHA-3],MATCH(A66,Table_0__2[Country],0))</f>
        <v>BLR</v>
      </c>
      <c r="E66" t="b">
        <f t="shared" si="0"/>
        <v>1</v>
      </c>
    </row>
    <row r="67" spans="1:5" x14ac:dyDescent="0.3">
      <c r="A67" t="s">
        <v>225</v>
      </c>
      <c r="B67" t="s">
        <v>226</v>
      </c>
      <c r="C67" t="s">
        <v>226</v>
      </c>
      <c r="D67" t="str">
        <f>INDEX(Table_0__2[ISO 3166 ALPHA-3],MATCH(A67,Table_0__2[Country],0))</f>
        <v>BLR</v>
      </c>
      <c r="E67" t="b">
        <f t="shared" ref="E67:E130" si="1">+D67=B67</f>
        <v>1</v>
      </c>
    </row>
    <row r="68" spans="1:5" x14ac:dyDescent="0.3">
      <c r="A68" t="s">
        <v>54</v>
      </c>
      <c r="B68" t="s">
        <v>55</v>
      </c>
      <c r="C68" t="s">
        <v>55</v>
      </c>
      <c r="D68" t="str">
        <f>INDEX(Table_0__2[ISO 3166 ALPHA-3],MATCH(A68,Table_0__2[Country],0))</f>
        <v>BEL</v>
      </c>
      <c r="E68" t="b">
        <f t="shared" si="1"/>
        <v>1</v>
      </c>
    </row>
    <row r="69" spans="1:5" x14ac:dyDescent="0.3">
      <c r="A69" t="s">
        <v>54</v>
      </c>
      <c r="B69" t="s">
        <v>55</v>
      </c>
      <c r="C69" t="s">
        <v>55</v>
      </c>
      <c r="D69" t="str">
        <f>INDEX(Table_0__2[ISO 3166 ALPHA-3],MATCH(A69,Table_0__2[Country],0))</f>
        <v>BEL</v>
      </c>
      <c r="E69" t="b">
        <f t="shared" si="1"/>
        <v>1</v>
      </c>
    </row>
    <row r="70" spans="1:5" x14ac:dyDescent="0.3">
      <c r="A70" t="s">
        <v>54</v>
      </c>
      <c r="B70" t="s">
        <v>55</v>
      </c>
      <c r="C70" t="s">
        <v>55</v>
      </c>
      <c r="D70" t="str">
        <f>INDEX(Table_0__2[ISO 3166 ALPHA-3],MATCH(A70,Table_0__2[Country],0))</f>
        <v>BEL</v>
      </c>
      <c r="E70" t="b">
        <f t="shared" si="1"/>
        <v>1</v>
      </c>
    </row>
    <row r="71" spans="1:5" x14ac:dyDescent="0.3">
      <c r="A71" t="s">
        <v>54</v>
      </c>
      <c r="B71" t="s">
        <v>55</v>
      </c>
      <c r="C71" t="s">
        <v>55</v>
      </c>
      <c r="D71" t="str">
        <f>INDEX(Table_0__2[ISO 3166 ALPHA-3],MATCH(A71,Table_0__2[Country],0))</f>
        <v>BEL</v>
      </c>
      <c r="E71" t="b">
        <f t="shared" si="1"/>
        <v>1</v>
      </c>
    </row>
    <row r="72" spans="1:5" x14ac:dyDescent="0.3">
      <c r="A72" t="s">
        <v>54</v>
      </c>
      <c r="B72" t="s">
        <v>55</v>
      </c>
      <c r="C72" t="s">
        <v>55</v>
      </c>
      <c r="D72" t="str">
        <f>INDEX(Table_0__2[ISO 3166 ALPHA-3],MATCH(A72,Table_0__2[Country],0))</f>
        <v>BEL</v>
      </c>
      <c r="E72" t="b">
        <f t="shared" si="1"/>
        <v>1</v>
      </c>
    </row>
    <row r="73" spans="1:5" x14ac:dyDescent="0.3">
      <c r="A73" t="s">
        <v>54</v>
      </c>
      <c r="B73" t="s">
        <v>55</v>
      </c>
      <c r="C73" t="s">
        <v>55</v>
      </c>
      <c r="D73" t="str">
        <f>INDEX(Table_0__2[ISO 3166 ALPHA-3],MATCH(A73,Table_0__2[Country],0))</f>
        <v>BEL</v>
      </c>
      <c r="E73" t="b">
        <f t="shared" si="1"/>
        <v>1</v>
      </c>
    </row>
    <row r="74" spans="1:5" x14ac:dyDescent="0.3">
      <c r="A74" t="s">
        <v>54</v>
      </c>
      <c r="B74" t="s">
        <v>55</v>
      </c>
      <c r="C74" t="s">
        <v>55</v>
      </c>
      <c r="D74" t="str">
        <f>INDEX(Table_0__2[ISO 3166 ALPHA-3],MATCH(A74,Table_0__2[Country],0))</f>
        <v>BEL</v>
      </c>
      <c r="E74" t="b">
        <f t="shared" si="1"/>
        <v>1</v>
      </c>
    </row>
    <row r="75" spans="1:5" x14ac:dyDescent="0.3">
      <c r="A75" t="s">
        <v>54</v>
      </c>
      <c r="B75" t="s">
        <v>55</v>
      </c>
      <c r="C75" t="s">
        <v>55</v>
      </c>
      <c r="D75" t="str">
        <f>INDEX(Table_0__2[ISO 3166 ALPHA-3],MATCH(A75,Table_0__2[Country],0))</f>
        <v>BEL</v>
      </c>
      <c r="E75" t="b">
        <f t="shared" si="1"/>
        <v>1</v>
      </c>
    </row>
    <row r="76" spans="1:5" x14ac:dyDescent="0.3">
      <c r="A76" t="s">
        <v>54</v>
      </c>
      <c r="B76" t="s">
        <v>55</v>
      </c>
      <c r="C76" t="s">
        <v>55</v>
      </c>
      <c r="D76" t="str">
        <f>INDEX(Table_0__2[ISO 3166 ALPHA-3],MATCH(A76,Table_0__2[Country],0))</f>
        <v>BEL</v>
      </c>
      <c r="E76" t="b">
        <f t="shared" si="1"/>
        <v>1</v>
      </c>
    </row>
    <row r="77" spans="1:5" x14ac:dyDescent="0.3">
      <c r="A77" t="s">
        <v>54</v>
      </c>
      <c r="B77" t="s">
        <v>55</v>
      </c>
      <c r="C77" t="s">
        <v>55</v>
      </c>
      <c r="D77" t="str">
        <f>INDEX(Table_0__2[ISO 3166 ALPHA-3],MATCH(A77,Table_0__2[Country],0))</f>
        <v>BEL</v>
      </c>
      <c r="E77" t="b">
        <f t="shared" si="1"/>
        <v>1</v>
      </c>
    </row>
    <row r="78" spans="1:5" x14ac:dyDescent="0.3">
      <c r="A78" t="s">
        <v>54</v>
      </c>
      <c r="B78" t="s">
        <v>55</v>
      </c>
      <c r="C78" t="s">
        <v>55</v>
      </c>
      <c r="D78" t="str">
        <f>INDEX(Table_0__2[ISO 3166 ALPHA-3],MATCH(A78,Table_0__2[Country],0))</f>
        <v>BEL</v>
      </c>
      <c r="E78" t="b">
        <f t="shared" si="1"/>
        <v>1</v>
      </c>
    </row>
    <row r="79" spans="1:5" x14ac:dyDescent="0.3">
      <c r="A79" t="s">
        <v>54</v>
      </c>
      <c r="B79" t="s">
        <v>55</v>
      </c>
      <c r="C79" t="s">
        <v>55</v>
      </c>
      <c r="D79" t="str">
        <f>INDEX(Table_0__2[ISO 3166 ALPHA-3],MATCH(A79,Table_0__2[Country],0))</f>
        <v>BEL</v>
      </c>
      <c r="E79" t="b">
        <f t="shared" si="1"/>
        <v>1</v>
      </c>
    </row>
    <row r="80" spans="1:5" x14ac:dyDescent="0.3">
      <c r="A80" t="s">
        <v>54</v>
      </c>
      <c r="B80" t="s">
        <v>55</v>
      </c>
      <c r="C80" t="s">
        <v>55</v>
      </c>
      <c r="D80" t="str">
        <f>INDEX(Table_0__2[ISO 3166 ALPHA-3],MATCH(A80,Table_0__2[Country],0))</f>
        <v>BEL</v>
      </c>
      <c r="E80" t="b">
        <f t="shared" si="1"/>
        <v>1</v>
      </c>
    </row>
    <row r="81" spans="1:5" x14ac:dyDescent="0.3">
      <c r="A81" t="s">
        <v>54</v>
      </c>
      <c r="B81" t="s">
        <v>55</v>
      </c>
      <c r="C81" t="s">
        <v>55</v>
      </c>
      <c r="D81" t="str">
        <f>INDEX(Table_0__2[ISO 3166 ALPHA-3],MATCH(A81,Table_0__2[Country],0))</f>
        <v>BEL</v>
      </c>
      <c r="E81" t="b">
        <f t="shared" si="1"/>
        <v>1</v>
      </c>
    </row>
    <row r="82" spans="1:5" x14ac:dyDescent="0.3">
      <c r="A82" t="s">
        <v>137</v>
      </c>
      <c r="B82" s="1" t="s">
        <v>357</v>
      </c>
      <c r="C82" s="1" t="s">
        <v>357</v>
      </c>
      <c r="D82" t="str">
        <f>INDEX(Table_0__2[ISO 3166 ALPHA-3],MATCH(A82,Table_0__2[Country],0))</f>
        <v>BMU</v>
      </c>
      <c r="E82" t="b">
        <f t="shared" si="1"/>
        <v>1</v>
      </c>
    </row>
    <row r="83" spans="1:5" x14ac:dyDescent="0.3">
      <c r="A83" t="s">
        <v>298</v>
      </c>
      <c r="B83" s="1" t="s">
        <v>366</v>
      </c>
      <c r="C83" s="1" t="s">
        <v>366</v>
      </c>
      <c r="D83" t="str">
        <f>INDEX(Table_0__2[ISO 3166 ALPHA-3],MATCH(A83,Table_0__2[Country],0))</f>
        <v>BWA</v>
      </c>
      <c r="E83" t="b">
        <f t="shared" si="1"/>
        <v>1</v>
      </c>
    </row>
    <row r="84" spans="1:5" x14ac:dyDescent="0.3">
      <c r="A84" t="s">
        <v>85</v>
      </c>
      <c r="B84" t="s">
        <v>86</v>
      </c>
      <c r="C84" t="s">
        <v>86</v>
      </c>
      <c r="D84" t="str">
        <f>INDEX(Table_0__2[ISO 3166 ALPHA-3],MATCH(A84,Table_0__2[Country],0))</f>
        <v>BRA</v>
      </c>
      <c r="E84" t="b">
        <f t="shared" si="1"/>
        <v>1</v>
      </c>
    </row>
    <row r="85" spans="1:5" x14ac:dyDescent="0.3">
      <c r="A85" t="s">
        <v>85</v>
      </c>
      <c r="B85" t="s">
        <v>86</v>
      </c>
      <c r="C85" t="s">
        <v>86</v>
      </c>
      <c r="D85" t="str">
        <f>INDEX(Table_0__2[ISO 3166 ALPHA-3],MATCH(A85,Table_0__2[Country],0))</f>
        <v>BRA</v>
      </c>
      <c r="E85" t="b">
        <f t="shared" si="1"/>
        <v>1</v>
      </c>
    </row>
    <row r="86" spans="1:5" x14ac:dyDescent="0.3">
      <c r="A86" t="s">
        <v>85</v>
      </c>
      <c r="B86" t="s">
        <v>86</v>
      </c>
      <c r="C86" t="s">
        <v>86</v>
      </c>
      <c r="D86" t="str">
        <f>INDEX(Table_0__2[ISO 3166 ALPHA-3],MATCH(A86,Table_0__2[Country],0))</f>
        <v>BRA</v>
      </c>
      <c r="E86" t="b">
        <f t="shared" si="1"/>
        <v>1</v>
      </c>
    </row>
    <row r="87" spans="1:5" x14ac:dyDescent="0.3">
      <c r="A87" t="s">
        <v>85</v>
      </c>
      <c r="B87" t="s">
        <v>86</v>
      </c>
      <c r="C87" t="s">
        <v>86</v>
      </c>
      <c r="D87" t="str">
        <f>INDEX(Table_0__2[ISO 3166 ALPHA-3],MATCH(A87,Table_0__2[Country],0))</f>
        <v>BRA</v>
      </c>
      <c r="E87" t="b">
        <f t="shared" si="1"/>
        <v>1</v>
      </c>
    </row>
    <row r="88" spans="1:5" x14ac:dyDescent="0.3">
      <c r="A88" t="s">
        <v>85</v>
      </c>
      <c r="B88" t="s">
        <v>86</v>
      </c>
      <c r="C88" t="s">
        <v>86</v>
      </c>
      <c r="D88" t="str">
        <f>INDEX(Table_0__2[ISO 3166 ALPHA-3],MATCH(A88,Table_0__2[Country],0))</f>
        <v>BRA</v>
      </c>
      <c r="E88" t="b">
        <f t="shared" si="1"/>
        <v>1</v>
      </c>
    </row>
    <row r="89" spans="1:5" x14ac:dyDescent="0.3">
      <c r="A89" t="s">
        <v>85</v>
      </c>
      <c r="B89" t="s">
        <v>86</v>
      </c>
      <c r="C89" t="s">
        <v>86</v>
      </c>
      <c r="D89" t="str">
        <f>INDEX(Table_0__2[ISO 3166 ALPHA-3],MATCH(A89,Table_0__2[Country],0))</f>
        <v>BRA</v>
      </c>
      <c r="E89" t="b">
        <f t="shared" si="1"/>
        <v>1</v>
      </c>
    </row>
    <row r="90" spans="1:5" x14ac:dyDescent="0.3">
      <c r="A90" t="s">
        <v>85</v>
      </c>
      <c r="B90" t="s">
        <v>86</v>
      </c>
      <c r="C90" t="s">
        <v>86</v>
      </c>
      <c r="D90" t="str">
        <f>INDEX(Table_0__2[ISO 3166 ALPHA-3],MATCH(A90,Table_0__2[Country],0))</f>
        <v>BRA</v>
      </c>
      <c r="E90" t="b">
        <f t="shared" si="1"/>
        <v>1</v>
      </c>
    </row>
    <row r="91" spans="1:5" x14ac:dyDescent="0.3">
      <c r="A91" t="s">
        <v>85</v>
      </c>
      <c r="B91" t="s">
        <v>86</v>
      </c>
      <c r="C91" t="s">
        <v>86</v>
      </c>
      <c r="D91" t="str">
        <f>INDEX(Table_0__2[ISO 3166 ALPHA-3],MATCH(A91,Table_0__2[Country],0))</f>
        <v>BRA</v>
      </c>
      <c r="E91" t="b">
        <f t="shared" si="1"/>
        <v>1</v>
      </c>
    </row>
    <row r="92" spans="1:5" x14ac:dyDescent="0.3">
      <c r="A92" t="s">
        <v>85</v>
      </c>
      <c r="B92" t="s">
        <v>86</v>
      </c>
      <c r="C92" t="s">
        <v>86</v>
      </c>
      <c r="D92" t="str">
        <f>INDEX(Table_0__2[ISO 3166 ALPHA-3],MATCH(A92,Table_0__2[Country],0))</f>
        <v>BRA</v>
      </c>
      <c r="E92" t="b">
        <f t="shared" si="1"/>
        <v>1</v>
      </c>
    </row>
    <row r="93" spans="1:5" x14ac:dyDescent="0.3">
      <c r="A93" t="s">
        <v>85</v>
      </c>
      <c r="B93" t="s">
        <v>86</v>
      </c>
      <c r="C93" t="s">
        <v>86</v>
      </c>
      <c r="D93" t="str">
        <f>INDEX(Table_0__2[ISO 3166 ALPHA-3],MATCH(A93,Table_0__2[Country],0))</f>
        <v>BRA</v>
      </c>
      <c r="E93" t="b">
        <f t="shared" si="1"/>
        <v>1</v>
      </c>
    </row>
    <row r="94" spans="1:5" x14ac:dyDescent="0.3">
      <c r="A94" t="s">
        <v>85</v>
      </c>
      <c r="B94" t="s">
        <v>86</v>
      </c>
      <c r="C94" t="s">
        <v>86</v>
      </c>
      <c r="D94" t="str">
        <f>INDEX(Table_0__2[ISO 3166 ALPHA-3],MATCH(A94,Table_0__2[Country],0))</f>
        <v>BRA</v>
      </c>
      <c r="E94" t="b">
        <f t="shared" si="1"/>
        <v>1</v>
      </c>
    </row>
    <row r="95" spans="1:5" x14ac:dyDescent="0.3">
      <c r="A95" t="s">
        <v>85</v>
      </c>
      <c r="B95" t="s">
        <v>86</v>
      </c>
      <c r="C95" t="s">
        <v>86</v>
      </c>
      <c r="D95" t="str">
        <f>INDEX(Table_0__2[ISO 3166 ALPHA-3],MATCH(A95,Table_0__2[Country],0))</f>
        <v>BRA</v>
      </c>
      <c r="E95" t="b">
        <f t="shared" si="1"/>
        <v>1</v>
      </c>
    </row>
    <row r="96" spans="1:5" x14ac:dyDescent="0.3">
      <c r="A96" t="s">
        <v>85</v>
      </c>
      <c r="B96" t="s">
        <v>86</v>
      </c>
      <c r="C96" t="s">
        <v>86</v>
      </c>
      <c r="D96" t="str">
        <f>INDEX(Table_0__2[ISO 3166 ALPHA-3],MATCH(A96,Table_0__2[Country],0))</f>
        <v>BRA</v>
      </c>
      <c r="E96" t="b">
        <f t="shared" si="1"/>
        <v>1</v>
      </c>
    </row>
    <row r="97" spans="1:5" x14ac:dyDescent="0.3">
      <c r="A97" t="s">
        <v>85</v>
      </c>
      <c r="B97" t="s">
        <v>86</v>
      </c>
      <c r="C97" t="s">
        <v>86</v>
      </c>
      <c r="D97" t="str">
        <f>INDEX(Table_0__2[ISO 3166 ALPHA-3],MATCH(A97,Table_0__2[Country],0))</f>
        <v>BRA</v>
      </c>
      <c r="E97" t="b">
        <f t="shared" si="1"/>
        <v>1</v>
      </c>
    </row>
    <row r="98" spans="1:5" x14ac:dyDescent="0.3">
      <c r="A98" t="s">
        <v>35</v>
      </c>
      <c r="B98" s="1" t="s">
        <v>321</v>
      </c>
      <c r="C98" s="1" t="s">
        <v>321</v>
      </c>
      <c r="D98" t="str">
        <f>INDEX(Table_0__2[ISO 3166 ALPHA-3],MATCH(A98,Table_0__2[Country],0))</f>
        <v>BGR</v>
      </c>
      <c r="E98" t="b">
        <f t="shared" si="1"/>
        <v>1</v>
      </c>
    </row>
    <row r="99" spans="1:5" x14ac:dyDescent="0.3">
      <c r="A99" t="s">
        <v>35</v>
      </c>
      <c r="B99" s="1" t="s">
        <v>321</v>
      </c>
      <c r="C99" s="1" t="s">
        <v>321</v>
      </c>
      <c r="D99" t="str">
        <f>INDEX(Table_0__2[ISO 3166 ALPHA-3],MATCH(A99,Table_0__2[Country],0))</f>
        <v>BGR</v>
      </c>
      <c r="E99" t="b">
        <f t="shared" si="1"/>
        <v>1</v>
      </c>
    </row>
    <row r="100" spans="1:5" x14ac:dyDescent="0.3">
      <c r="A100" t="s">
        <v>35</v>
      </c>
      <c r="B100" s="1" t="s">
        <v>321</v>
      </c>
      <c r="C100" s="1" t="s">
        <v>321</v>
      </c>
      <c r="D100" t="str">
        <f>INDEX(Table_0__2[ISO 3166 ALPHA-3],MATCH(A100,Table_0__2[Country],0))</f>
        <v>BGR</v>
      </c>
      <c r="E100" t="b">
        <f t="shared" si="1"/>
        <v>1</v>
      </c>
    </row>
    <row r="101" spans="1:5" x14ac:dyDescent="0.3">
      <c r="A101" t="s">
        <v>35</v>
      </c>
      <c r="B101" s="1" t="s">
        <v>321</v>
      </c>
      <c r="C101" s="1" t="s">
        <v>321</v>
      </c>
      <c r="D101" t="str">
        <f>INDEX(Table_0__2[ISO 3166 ALPHA-3],MATCH(A101,Table_0__2[Country],0))</f>
        <v>BGR</v>
      </c>
      <c r="E101" t="b">
        <f t="shared" si="1"/>
        <v>1</v>
      </c>
    </row>
    <row r="102" spans="1:5" x14ac:dyDescent="0.3">
      <c r="A102" t="s">
        <v>35</v>
      </c>
      <c r="B102" s="1" t="s">
        <v>321</v>
      </c>
      <c r="C102" s="1" t="s">
        <v>321</v>
      </c>
      <c r="D102" t="str">
        <f>INDEX(Table_0__2[ISO 3166 ALPHA-3],MATCH(A102,Table_0__2[Country],0))</f>
        <v>BGR</v>
      </c>
      <c r="E102" t="b">
        <f t="shared" si="1"/>
        <v>1</v>
      </c>
    </row>
    <row r="103" spans="1:5" x14ac:dyDescent="0.3">
      <c r="A103" t="s">
        <v>35</v>
      </c>
      <c r="B103" s="1" t="s">
        <v>321</v>
      </c>
      <c r="C103" s="1" t="s">
        <v>321</v>
      </c>
      <c r="D103" t="str">
        <f>INDEX(Table_0__2[ISO 3166 ALPHA-3],MATCH(A103,Table_0__2[Country],0))</f>
        <v>BGR</v>
      </c>
      <c r="E103" t="b">
        <f t="shared" si="1"/>
        <v>1</v>
      </c>
    </row>
    <row r="104" spans="1:5" x14ac:dyDescent="0.3">
      <c r="A104" t="s">
        <v>35</v>
      </c>
      <c r="B104" s="1" t="s">
        <v>321</v>
      </c>
      <c r="C104" s="1" t="s">
        <v>321</v>
      </c>
      <c r="D104" t="str">
        <f>INDEX(Table_0__2[ISO 3166 ALPHA-3],MATCH(A104,Table_0__2[Country],0))</f>
        <v>BGR</v>
      </c>
      <c r="E104" t="b">
        <f t="shared" si="1"/>
        <v>1</v>
      </c>
    </row>
    <row r="105" spans="1:5" x14ac:dyDescent="0.3">
      <c r="A105" t="s">
        <v>35</v>
      </c>
      <c r="B105" s="1" t="s">
        <v>321</v>
      </c>
      <c r="C105" s="1" t="s">
        <v>321</v>
      </c>
      <c r="D105" t="str">
        <f>INDEX(Table_0__2[ISO 3166 ALPHA-3],MATCH(A105,Table_0__2[Country],0))</f>
        <v>BGR</v>
      </c>
      <c r="E105" t="b">
        <f t="shared" si="1"/>
        <v>1</v>
      </c>
    </row>
    <row r="106" spans="1:5" x14ac:dyDescent="0.3">
      <c r="A106" t="s">
        <v>35</v>
      </c>
      <c r="B106" s="1" t="s">
        <v>321</v>
      </c>
      <c r="C106" s="1" t="s">
        <v>321</v>
      </c>
      <c r="D106" t="str">
        <f>INDEX(Table_0__2[ISO 3166 ALPHA-3],MATCH(A106,Table_0__2[Country],0))</f>
        <v>BGR</v>
      </c>
      <c r="E106" t="b">
        <f t="shared" si="1"/>
        <v>1</v>
      </c>
    </row>
    <row r="107" spans="1:5" x14ac:dyDescent="0.3">
      <c r="A107" t="s">
        <v>35</v>
      </c>
      <c r="B107" s="1" t="s">
        <v>321</v>
      </c>
      <c r="C107" s="1" t="s">
        <v>321</v>
      </c>
      <c r="D107" t="str">
        <f>INDEX(Table_0__2[ISO 3166 ALPHA-3],MATCH(A107,Table_0__2[Country],0))</f>
        <v>BGR</v>
      </c>
      <c r="E107" t="b">
        <f t="shared" si="1"/>
        <v>1</v>
      </c>
    </row>
    <row r="108" spans="1:5" x14ac:dyDescent="0.3">
      <c r="A108" t="s">
        <v>35</v>
      </c>
      <c r="B108" s="1" t="s">
        <v>321</v>
      </c>
      <c r="C108" s="1" t="s">
        <v>321</v>
      </c>
      <c r="D108" t="str">
        <f>INDEX(Table_0__2[ISO 3166 ALPHA-3],MATCH(A108,Table_0__2[Country],0))</f>
        <v>BGR</v>
      </c>
      <c r="E108" t="b">
        <f t="shared" si="1"/>
        <v>1</v>
      </c>
    </row>
    <row r="109" spans="1:5" x14ac:dyDescent="0.3">
      <c r="A109" t="s">
        <v>35</v>
      </c>
      <c r="B109" s="1" t="s">
        <v>321</v>
      </c>
      <c r="C109" s="1" t="s">
        <v>321</v>
      </c>
      <c r="D109" t="str">
        <f>INDEX(Table_0__2[ISO 3166 ALPHA-3],MATCH(A109,Table_0__2[Country],0))</f>
        <v>BGR</v>
      </c>
      <c r="E109" t="b">
        <f t="shared" si="1"/>
        <v>1</v>
      </c>
    </row>
    <row r="110" spans="1:5" x14ac:dyDescent="0.3">
      <c r="A110" t="s">
        <v>35</v>
      </c>
      <c r="B110" s="1" t="s">
        <v>321</v>
      </c>
      <c r="C110" s="1" t="s">
        <v>321</v>
      </c>
      <c r="D110" t="str">
        <f>INDEX(Table_0__2[ISO 3166 ALPHA-3],MATCH(A110,Table_0__2[Country],0))</f>
        <v>BGR</v>
      </c>
      <c r="E110" t="b">
        <f t="shared" si="1"/>
        <v>1</v>
      </c>
    </row>
    <row r="111" spans="1:5" x14ac:dyDescent="0.3">
      <c r="A111" t="s">
        <v>233</v>
      </c>
      <c r="B111" t="s">
        <v>234</v>
      </c>
      <c r="C111" t="s">
        <v>234</v>
      </c>
      <c r="D111" t="str">
        <f>INDEX(Table_0__2[ISO 3166 ALPHA-3],MATCH(A111,Table_0__2[Country],0))</f>
        <v>BDI</v>
      </c>
      <c r="E111" t="b">
        <f t="shared" si="1"/>
        <v>1</v>
      </c>
    </row>
    <row r="112" spans="1:5" x14ac:dyDescent="0.3">
      <c r="A112" t="s">
        <v>233</v>
      </c>
      <c r="B112" t="s">
        <v>234</v>
      </c>
      <c r="C112" t="s">
        <v>234</v>
      </c>
      <c r="D112" t="str">
        <f>INDEX(Table_0__2[ISO 3166 ALPHA-3],MATCH(A112,Table_0__2[Country],0))</f>
        <v>BDI</v>
      </c>
      <c r="E112" t="b">
        <f t="shared" si="1"/>
        <v>1</v>
      </c>
    </row>
    <row r="113" spans="1:5" x14ac:dyDescent="0.3">
      <c r="A113" t="s">
        <v>448</v>
      </c>
      <c r="B113" t="s">
        <v>156</v>
      </c>
      <c r="C113" t="s">
        <v>156</v>
      </c>
      <c r="D113" t="str">
        <f>INDEX(Table_0__2[ISO 3166 ALPHA-3],MATCH(A113,Table_0__2[Country],0))</f>
        <v>CIV</v>
      </c>
      <c r="E113" t="b">
        <f t="shared" si="1"/>
        <v>1</v>
      </c>
    </row>
    <row r="114" spans="1:5" x14ac:dyDescent="0.3">
      <c r="A114" t="s">
        <v>448</v>
      </c>
      <c r="B114" t="s">
        <v>156</v>
      </c>
      <c r="C114" t="s">
        <v>156</v>
      </c>
      <c r="D114" t="str">
        <f>INDEX(Table_0__2[ISO 3166 ALPHA-3],MATCH(A114,Table_0__2[Country],0))</f>
        <v>CIV</v>
      </c>
      <c r="E114" t="b">
        <f t="shared" si="1"/>
        <v>1</v>
      </c>
    </row>
    <row r="115" spans="1:5" x14ac:dyDescent="0.3">
      <c r="A115" t="s">
        <v>113</v>
      </c>
      <c r="B115" t="s">
        <v>114</v>
      </c>
      <c r="C115" t="s">
        <v>114</v>
      </c>
      <c r="D115" t="str">
        <f>INDEX(Table_0__2[ISO 3166 ALPHA-3],MATCH(A115,Table_0__2[Country],0))</f>
        <v>CMR</v>
      </c>
      <c r="E115" t="b">
        <f t="shared" si="1"/>
        <v>1</v>
      </c>
    </row>
    <row r="116" spans="1:5" x14ac:dyDescent="0.3">
      <c r="A116" t="s">
        <v>113</v>
      </c>
      <c r="B116" t="s">
        <v>114</v>
      </c>
      <c r="C116" t="s">
        <v>114</v>
      </c>
      <c r="D116" t="str">
        <f>INDEX(Table_0__2[ISO 3166 ALPHA-3],MATCH(A116,Table_0__2[Country],0))</f>
        <v>CMR</v>
      </c>
      <c r="E116" t="b">
        <f t="shared" si="1"/>
        <v>1</v>
      </c>
    </row>
    <row r="117" spans="1:5" x14ac:dyDescent="0.3">
      <c r="A117" t="s">
        <v>113</v>
      </c>
      <c r="B117" t="s">
        <v>114</v>
      </c>
      <c r="C117" t="s">
        <v>114</v>
      </c>
      <c r="D117" t="str">
        <f>INDEX(Table_0__2[ISO 3166 ALPHA-3],MATCH(A117,Table_0__2[Country],0))</f>
        <v>CMR</v>
      </c>
      <c r="E117" t="b">
        <f t="shared" si="1"/>
        <v>1</v>
      </c>
    </row>
    <row r="118" spans="1:5" x14ac:dyDescent="0.3">
      <c r="A118" t="s">
        <v>113</v>
      </c>
      <c r="B118" t="s">
        <v>114</v>
      </c>
      <c r="C118" t="s">
        <v>114</v>
      </c>
      <c r="D118" t="str">
        <f>INDEX(Table_0__2[ISO 3166 ALPHA-3],MATCH(A118,Table_0__2[Country],0))</f>
        <v>CMR</v>
      </c>
      <c r="E118" t="b">
        <f t="shared" si="1"/>
        <v>1</v>
      </c>
    </row>
    <row r="119" spans="1:5" x14ac:dyDescent="0.3">
      <c r="A119" t="s">
        <v>113</v>
      </c>
      <c r="B119" t="s">
        <v>114</v>
      </c>
      <c r="C119" t="s">
        <v>114</v>
      </c>
      <c r="D119" t="str">
        <f>INDEX(Table_0__2[ISO 3166 ALPHA-3],MATCH(A119,Table_0__2[Country],0))</f>
        <v>CMR</v>
      </c>
      <c r="E119" t="b">
        <f t="shared" si="1"/>
        <v>1</v>
      </c>
    </row>
    <row r="120" spans="1:5" x14ac:dyDescent="0.3">
      <c r="A120" t="s">
        <v>113</v>
      </c>
      <c r="B120" t="s">
        <v>114</v>
      </c>
      <c r="C120" t="s">
        <v>114</v>
      </c>
      <c r="D120" t="str">
        <f>INDEX(Table_0__2[ISO 3166 ALPHA-3],MATCH(A120,Table_0__2[Country],0))</f>
        <v>CMR</v>
      </c>
      <c r="E120" t="b">
        <f t="shared" si="1"/>
        <v>1</v>
      </c>
    </row>
    <row r="121" spans="1:5" x14ac:dyDescent="0.3">
      <c r="A121" t="s">
        <v>58</v>
      </c>
      <c r="B121" t="s">
        <v>59</v>
      </c>
      <c r="C121" t="s">
        <v>59</v>
      </c>
      <c r="D121" t="str">
        <f>INDEX(Table_0__2[ISO 3166 ALPHA-3],MATCH(A121,Table_0__2[Country],0))</f>
        <v>CAN</v>
      </c>
      <c r="E121" t="b">
        <f t="shared" si="1"/>
        <v>1</v>
      </c>
    </row>
    <row r="122" spans="1:5" x14ac:dyDescent="0.3">
      <c r="A122" t="s">
        <v>58</v>
      </c>
      <c r="B122" t="s">
        <v>59</v>
      </c>
      <c r="C122" t="s">
        <v>59</v>
      </c>
      <c r="D122" t="str">
        <f>INDEX(Table_0__2[ISO 3166 ALPHA-3],MATCH(A122,Table_0__2[Country],0))</f>
        <v>CAN</v>
      </c>
      <c r="E122" t="b">
        <f t="shared" si="1"/>
        <v>1</v>
      </c>
    </row>
    <row r="123" spans="1:5" x14ac:dyDescent="0.3">
      <c r="A123" t="s">
        <v>58</v>
      </c>
      <c r="B123" t="s">
        <v>59</v>
      </c>
      <c r="C123" t="s">
        <v>59</v>
      </c>
      <c r="D123" t="str">
        <f>INDEX(Table_0__2[ISO 3166 ALPHA-3],MATCH(A123,Table_0__2[Country],0))</f>
        <v>CAN</v>
      </c>
      <c r="E123" t="b">
        <f t="shared" si="1"/>
        <v>1</v>
      </c>
    </row>
    <row r="124" spans="1:5" x14ac:dyDescent="0.3">
      <c r="A124" t="s">
        <v>58</v>
      </c>
      <c r="B124" t="s">
        <v>59</v>
      </c>
      <c r="C124" t="s">
        <v>59</v>
      </c>
      <c r="D124" t="str">
        <f>INDEX(Table_0__2[ISO 3166 ALPHA-3],MATCH(A124,Table_0__2[Country],0))</f>
        <v>CAN</v>
      </c>
      <c r="E124" t="b">
        <f t="shared" si="1"/>
        <v>1</v>
      </c>
    </row>
    <row r="125" spans="1:5" x14ac:dyDescent="0.3">
      <c r="A125" t="s">
        <v>58</v>
      </c>
      <c r="B125" t="s">
        <v>59</v>
      </c>
      <c r="C125" t="s">
        <v>59</v>
      </c>
      <c r="D125" t="str">
        <f>INDEX(Table_0__2[ISO 3166 ALPHA-3],MATCH(A125,Table_0__2[Country],0))</f>
        <v>CAN</v>
      </c>
      <c r="E125" t="b">
        <f t="shared" si="1"/>
        <v>1</v>
      </c>
    </row>
    <row r="126" spans="1:5" x14ac:dyDescent="0.3">
      <c r="A126" t="s">
        <v>58</v>
      </c>
      <c r="B126" t="s">
        <v>59</v>
      </c>
      <c r="C126" t="s">
        <v>59</v>
      </c>
      <c r="D126" t="str">
        <f>INDEX(Table_0__2[ISO 3166 ALPHA-3],MATCH(A126,Table_0__2[Country],0))</f>
        <v>CAN</v>
      </c>
      <c r="E126" t="b">
        <f t="shared" si="1"/>
        <v>1</v>
      </c>
    </row>
    <row r="127" spans="1:5" x14ac:dyDescent="0.3">
      <c r="A127" t="s">
        <v>58</v>
      </c>
      <c r="B127" t="s">
        <v>59</v>
      </c>
      <c r="C127" t="s">
        <v>59</v>
      </c>
      <c r="D127" t="str">
        <f>INDEX(Table_0__2[ISO 3166 ALPHA-3],MATCH(A127,Table_0__2[Country],0))</f>
        <v>CAN</v>
      </c>
      <c r="E127" t="b">
        <f t="shared" si="1"/>
        <v>1</v>
      </c>
    </row>
    <row r="128" spans="1:5" x14ac:dyDescent="0.3">
      <c r="A128" t="s">
        <v>58</v>
      </c>
      <c r="B128" t="s">
        <v>59</v>
      </c>
      <c r="C128" t="s">
        <v>59</v>
      </c>
      <c r="D128" t="str">
        <f>INDEX(Table_0__2[ISO 3166 ALPHA-3],MATCH(A128,Table_0__2[Country],0))</f>
        <v>CAN</v>
      </c>
      <c r="E128" t="b">
        <f t="shared" si="1"/>
        <v>1</v>
      </c>
    </row>
    <row r="129" spans="1:5" x14ac:dyDescent="0.3">
      <c r="A129" t="s">
        <v>58</v>
      </c>
      <c r="B129" t="s">
        <v>59</v>
      </c>
      <c r="C129" t="s">
        <v>59</v>
      </c>
      <c r="D129" t="str">
        <f>INDEX(Table_0__2[ISO 3166 ALPHA-3],MATCH(A129,Table_0__2[Country],0))</f>
        <v>CAN</v>
      </c>
      <c r="E129" t="b">
        <f t="shared" si="1"/>
        <v>1</v>
      </c>
    </row>
    <row r="130" spans="1:5" x14ac:dyDescent="0.3">
      <c r="A130" t="s">
        <v>58</v>
      </c>
      <c r="B130" t="s">
        <v>59</v>
      </c>
      <c r="C130" t="s">
        <v>59</v>
      </c>
      <c r="D130" t="str">
        <f>INDEX(Table_0__2[ISO 3166 ALPHA-3],MATCH(A130,Table_0__2[Country],0))</f>
        <v>CAN</v>
      </c>
      <c r="E130" t="b">
        <f t="shared" si="1"/>
        <v>1</v>
      </c>
    </row>
    <row r="131" spans="1:5" x14ac:dyDescent="0.3">
      <c r="A131" t="s">
        <v>58</v>
      </c>
      <c r="B131" t="s">
        <v>59</v>
      </c>
      <c r="C131" t="s">
        <v>59</v>
      </c>
      <c r="D131" t="str">
        <f>INDEX(Table_0__2[ISO 3166 ALPHA-3],MATCH(A131,Table_0__2[Country],0))</f>
        <v>CAN</v>
      </c>
      <c r="E131" t="b">
        <f t="shared" ref="E131:E194" si="2">+D131=B131</f>
        <v>1</v>
      </c>
    </row>
    <row r="132" spans="1:5" x14ac:dyDescent="0.3">
      <c r="A132" t="s">
        <v>58</v>
      </c>
      <c r="B132" t="s">
        <v>59</v>
      </c>
      <c r="C132" t="s">
        <v>59</v>
      </c>
      <c r="D132" t="str">
        <f>INDEX(Table_0__2[ISO 3166 ALPHA-3],MATCH(A132,Table_0__2[Country],0))</f>
        <v>CAN</v>
      </c>
      <c r="E132" t="b">
        <f t="shared" si="2"/>
        <v>1</v>
      </c>
    </row>
    <row r="133" spans="1:5" x14ac:dyDescent="0.3">
      <c r="A133" t="s">
        <v>58</v>
      </c>
      <c r="B133" t="s">
        <v>59</v>
      </c>
      <c r="C133" t="s">
        <v>59</v>
      </c>
      <c r="D133" t="str">
        <f>INDEX(Table_0__2[ISO 3166 ALPHA-3],MATCH(A133,Table_0__2[Country],0))</f>
        <v>CAN</v>
      </c>
      <c r="E133" t="b">
        <f t="shared" si="2"/>
        <v>1</v>
      </c>
    </row>
    <row r="134" spans="1:5" x14ac:dyDescent="0.3">
      <c r="A134" t="s">
        <v>174</v>
      </c>
      <c r="B134" s="1" t="s">
        <v>176</v>
      </c>
      <c r="C134" s="1" t="s">
        <v>176</v>
      </c>
      <c r="D134" t="str">
        <f>INDEX(Table_0__2[ISO 3166 ALPHA-3],MATCH(A134,Table_0__2[Country],0))</f>
        <v>CHL</v>
      </c>
      <c r="E134" t="b">
        <f t="shared" si="2"/>
        <v>1</v>
      </c>
    </row>
    <row r="135" spans="1:5" x14ac:dyDescent="0.3">
      <c r="A135" t="s">
        <v>174</v>
      </c>
      <c r="B135" s="1" t="s">
        <v>176</v>
      </c>
      <c r="C135" s="1" t="s">
        <v>176</v>
      </c>
      <c r="D135" t="str">
        <f>INDEX(Table_0__2[ISO 3166 ALPHA-3],MATCH(A135,Table_0__2[Country],0))</f>
        <v>CHL</v>
      </c>
      <c r="E135" t="b">
        <f t="shared" si="2"/>
        <v>1</v>
      </c>
    </row>
    <row r="136" spans="1:5" x14ac:dyDescent="0.3">
      <c r="A136" t="s">
        <v>174</v>
      </c>
      <c r="B136" s="1" t="s">
        <v>176</v>
      </c>
      <c r="C136" s="1" t="s">
        <v>176</v>
      </c>
      <c r="D136" t="str">
        <f>INDEX(Table_0__2[ISO 3166 ALPHA-3],MATCH(A136,Table_0__2[Country],0))</f>
        <v>CHL</v>
      </c>
      <c r="E136" t="b">
        <f t="shared" si="2"/>
        <v>1</v>
      </c>
    </row>
    <row r="137" spans="1:5" x14ac:dyDescent="0.3">
      <c r="A137" t="s">
        <v>174</v>
      </c>
      <c r="B137" s="1" t="s">
        <v>176</v>
      </c>
      <c r="C137" s="1" t="s">
        <v>176</v>
      </c>
      <c r="D137" t="str">
        <f>INDEX(Table_0__2[ISO 3166 ALPHA-3],MATCH(A137,Table_0__2[Country],0))</f>
        <v>CHL</v>
      </c>
      <c r="E137" t="b">
        <f t="shared" si="2"/>
        <v>1</v>
      </c>
    </row>
    <row r="138" spans="1:5" x14ac:dyDescent="0.3">
      <c r="A138" t="s">
        <v>151</v>
      </c>
      <c r="B138" t="s">
        <v>152</v>
      </c>
      <c r="C138" t="s">
        <v>152</v>
      </c>
      <c r="D138" t="str">
        <f>INDEX(Table_0__2[ISO 3166 ALPHA-3],MATCH(A138,Table_0__2[Country],0))</f>
        <v>CHN</v>
      </c>
      <c r="E138" t="b">
        <f t="shared" si="2"/>
        <v>1</v>
      </c>
    </row>
    <row r="139" spans="1:5" x14ac:dyDescent="0.3">
      <c r="A139" t="s">
        <v>151</v>
      </c>
      <c r="B139" t="s">
        <v>152</v>
      </c>
      <c r="C139" t="s">
        <v>152</v>
      </c>
      <c r="D139" t="str">
        <f>INDEX(Table_0__2[ISO 3166 ALPHA-3],MATCH(A139,Table_0__2[Country],0))</f>
        <v>CHN</v>
      </c>
      <c r="E139" t="b">
        <f t="shared" si="2"/>
        <v>1</v>
      </c>
    </row>
    <row r="140" spans="1:5" x14ac:dyDescent="0.3">
      <c r="A140" t="s">
        <v>151</v>
      </c>
      <c r="B140" t="s">
        <v>152</v>
      </c>
      <c r="C140" t="s">
        <v>152</v>
      </c>
      <c r="D140" t="str">
        <f>INDEX(Table_0__2[ISO 3166 ALPHA-3],MATCH(A140,Table_0__2[Country],0))</f>
        <v>CHN</v>
      </c>
      <c r="E140" t="b">
        <f t="shared" si="2"/>
        <v>1</v>
      </c>
    </row>
    <row r="141" spans="1:5" x14ac:dyDescent="0.3">
      <c r="A141" t="s">
        <v>151</v>
      </c>
      <c r="B141" t="s">
        <v>152</v>
      </c>
      <c r="C141" t="s">
        <v>152</v>
      </c>
      <c r="D141" t="str">
        <f>INDEX(Table_0__2[ISO 3166 ALPHA-3],MATCH(A141,Table_0__2[Country],0))</f>
        <v>CHN</v>
      </c>
      <c r="E141" t="b">
        <f t="shared" si="2"/>
        <v>1</v>
      </c>
    </row>
    <row r="142" spans="1:5" x14ac:dyDescent="0.3">
      <c r="A142" t="s">
        <v>151</v>
      </c>
      <c r="B142" t="s">
        <v>152</v>
      </c>
      <c r="C142" t="s">
        <v>152</v>
      </c>
      <c r="D142" t="str">
        <f>INDEX(Table_0__2[ISO 3166 ALPHA-3],MATCH(A142,Table_0__2[Country],0))</f>
        <v>CHN</v>
      </c>
      <c r="E142" t="b">
        <f t="shared" si="2"/>
        <v>1</v>
      </c>
    </row>
    <row r="143" spans="1:5" x14ac:dyDescent="0.3">
      <c r="A143" t="s">
        <v>151</v>
      </c>
      <c r="B143" t="s">
        <v>152</v>
      </c>
      <c r="C143" t="s">
        <v>152</v>
      </c>
      <c r="D143" t="str">
        <f>INDEX(Table_0__2[ISO 3166 ALPHA-3],MATCH(A143,Table_0__2[Country],0))</f>
        <v>CHN</v>
      </c>
      <c r="E143" t="b">
        <f t="shared" si="2"/>
        <v>1</v>
      </c>
    </row>
    <row r="144" spans="1:5" x14ac:dyDescent="0.3">
      <c r="A144" t="s">
        <v>151</v>
      </c>
      <c r="B144" t="s">
        <v>152</v>
      </c>
      <c r="C144" t="s">
        <v>152</v>
      </c>
      <c r="D144" t="str">
        <f>INDEX(Table_0__2[ISO 3166 ALPHA-3],MATCH(A144,Table_0__2[Country],0))</f>
        <v>CHN</v>
      </c>
      <c r="E144" t="b">
        <f t="shared" si="2"/>
        <v>1</v>
      </c>
    </row>
    <row r="145" spans="1:5" x14ac:dyDescent="0.3">
      <c r="A145" t="s">
        <v>151</v>
      </c>
      <c r="B145" t="s">
        <v>152</v>
      </c>
      <c r="C145" t="s">
        <v>152</v>
      </c>
      <c r="D145" t="str">
        <f>INDEX(Table_0__2[ISO 3166 ALPHA-3],MATCH(A145,Table_0__2[Country],0))</f>
        <v>CHN</v>
      </c>
      <c r="E145" t="b">
        <f t="shared" si="2"/>
        <v>1</v>
      </c>
    </row>
    <row r="146" spans="1:5" x14ac:dyDescent="0.3">
      <c r="A146" t="s">
        <v>151</v>
      </c>
      <c r="B146" t="s">
        <v>152</v>
      </c>
      <c r="C146" t="s">
        <v>152</v>
      </c>
      <c r="D146" t="str">
        <f>INDEX(Table_0__2[ISO 3166 ALPHA-3],MATCH(A146,Table_0__2[Country],0))</f>
        <v>CHN</v>
      </c>
      <c r="E146" t="b">
        <f t="shared" si="2"/>
        <v>1</v>
      </c>
    </row>
    <row r="147" spans="1:5" x14ac:dyDescent="0.3">
      <c r="A147" t="s">
        <v>117</v>
      </c>
      <c r="B147" t="s">
        <v>118</v>
      </c>
      <c r="C147" t="s">
        <v>118</v>
      </c>
      <c r="D147" s="1" t="s">
        <v>118</v>
      </c>
      <c r="E147" t="b">
        <f t="shared" si="2"/>
        <v>1</v>
      </c>
    </row>
    <row r="148" spans="1:5" x14ac:dyDescent="0.3">
      <c r="A148" t="s">
        <v>117</v>
      </c>
      <c r="B148" t="s">
        <v>118</v>
      </c>
      <c r="C148" t="s">
        <v>118</v>
      </c>
      <c r="D148" s="1" t="s">
        <v>118</v>
      </c>
      <c r="E148" t="b">
        <f t="shared" si="2"/>
        <v>1</v>
      </c>
    </row>
    <row r="149" spans="1:5" x14ac:dyDescent="0.3">
      <c r="A149" t="s">
        <v>117</v>
      </c>
      <c r="B149" t="s">
        <v>118</v>
      </c>
      <c r="C149" t="s">
        <v>118</v>
      </c>
      <c r="D149" s="1" t="s">
        <v>118</v>
      </c>
      <c r="E149" t="b">
        <f t="shared" si="2"/>
        <v>1</v>
      </c>
    </row>
    <row r="150" spans="1:5" x14ac:dyDescent="0.3">
      <c r="A150" t="s">
        <v>117</v>
      </c>
      <c r="B150" t="s">
        <v>118</v>
      </c>
      <c r="C150" t="s">
        <v>118</v>
      </c>
      <c r="D150" s="1" t="s">
        <v>118</v>
      </c>
      <c r="E150" t="b">
        <f t="shared" si="2"/>
        <v>1</v>
      </c>
    </row>
    <row r="151" spans="1:5" x14ac:dyDescent="0.3">
      <c r="A151" t="s">
        <v>117</v>
      </c>
      <c r="B151" t="s">
        <v>118</v>
      </c>
      <c r="C151" t="s">
        <v>118</v>
      </c>
      <c r="D151" s="1" t="s">
        <v>118</v>
      </c>
      <c r="E151" t="b">
        <f t="shared" si="2"/>
        <v>1</v>
      </c>
    </row>
    <row r="152" spans="1:5" x14ac:dyDescent="0.3">
      <c r="A152" t="s">
        <v>117</v>
      </c>
      <c r="B152" t="s">
        <v>118</v>
      </c>
      <c r="C152" t="s">
        <v>118</v>
      </c>
      <c r="D152" s="1" t="s">
        <v>118</v>
      </c>
      <c r="E152" t="b">
        <f t="shared" si="2"/>
        <v>1</v>
      </c>
    </row>
    <row r="153" spans="1:5" x14ac:dyDescent="0.3">
      <c r="A153" t="s">
        <v>117</v>
      </c>
      <c r="B153" t="s">
        <v>118</v>
      </c>
      <c r="C153" t="s">
        <v>118</v>
      </c>
      <c r="D153" s="1" t="s">
        <v>118</v>
      </c>
      <c r="E153" t="b">
        <f t="shared" si="2"/>
        <v>1</v>
      </c>
    </row>
    <row r="154" spans="1:5" x14ac:dyDescent="0.3">
      <c r="A154" t="s">
        <v>117</v>
      </c>
      <c r="B154" t="s">
        <v>118</v>
      </c>
      <c r="C154" t="s">
        <v>118</v>
      </c>
      <c r="D154" s="1" t="s">
        <v>118</v>
      </c>
      <c r="E154" t="b">
        <f t="shared" si="2"/>
        <v>1</v>
      </c>
    </row>
    <row r="155" spans="1:5" x14ac:dyDescent="0.3">
      <c r="A155" t="s">
        <v>117</v>
      </c>
      <c r="B155" t="s">
        <v>118</v>
      </c>
      <c r="C155" t="s">
        <v>118</v>
      </c>
      <c r="D155" s="1" t="s">
        <v>118</v>
      </c>
      <c r="E155" t="b">
        <f t="shared" si="2"/>
        <v>1</v>
      </c>
    </row>
    <row r="156" spans="1:5" x14ac:dyDescent="0.3">
      <c r="A156" t="s">
        <v>125</v>
      </c>
      <c r="B156" t="s">
        <v>126</v>
      </c>
      <c r="C156" t="s">
        <v>126</v>
      </c>
      <c r="D156" t="str">
        <f>INDEX(Table_0__2[ISO 3166 ALPHA-3],MATCH(A156,Table_0__2[Country],0))</f>
        <v>COL</v>
      </c>
      <c r="E156" t="b">
        <f t="shared" si="2"/>
        <v>1</v>
      </c>
    </row>
    <row r="157" spans="1:5" x14ac:dyDescent="0.3">
      <c r="A157" t="s">
        <v>125</v>
      </c>
      <c r="B157" t="s">
        <v>126</v>
      </c>
      <c r="C157" t="s">
        <v>126</v>
      </c>
      <c r="D157" t="str">
        <f>INDEX(Table_0__2[ISO 3166 ALPHA-3],MATCH(A157,Table_0__2[Country],0))</f>
        <v>COL</v>
      </c>
      <c r="E157" t="b">
        <f t="shared" si="2"/>
        <v>1</v>
      </c>
    </row>
    <row r="158" spans="1:5" x14ac:dyDescent="0.3">
      <c r="A158" t="s">
        <v>125</v>
      </c>
      <c r="B158" t="s">
        <v>126</v>
      </c>
      <c r="C158" t="s">
        <v>126</v>
      </c>
      <c r="D158" t="str">
        <f>INDEX(Table_0__2[ISO 3166 ALPHA-3],MATCH(A158,Table_0__2[Country],0))</f>
        <v>COL</v>
      </c>
      <c r="E158" t="b">
        <f t="shared" si="2"/>
        <v>1</v>
      </c>
    </row>
    <row r="159" spans="1:5" x14ac:dyDescent="0.3">
      <c r="A159" t="s">
        <v>125</v>
      </c>
      <c r="B159" t="s">
        <v>126</v>
      </c>
      <c r="C159" t="s">
        <v>126</v>
      </c>
      <c r="D159" t="str">
        <f>INDEX(Table_0__2[ISO 3166 ALPHA-3],MATCH(A159,Table_0__2[Country],0))</f>
        <v>COL</v>
      </c>
      <c r="E159" t="b">
        <f t="shared" si="2"/>
        <v>1</v>
      </c>
    </row>
    <row r="160" spans="1:5" x14ac:dyDescent="0.3">
      <c r="A160" t="s">
        <v>125</v>
      </c>
      <c r="B160" t="s">
        <v>126</v>
      </c>
      <c r="C160" t="s">
        <v>126</v>
      </c>
      <c r="D160" t="str">
        <f>INDEX(Table_0__2[ISO 3166 ALPHA-3],MATCH(A160,Table_0__2[Country],0))</f>
        <v>COL</v>
      </c>
      <c r="E160" t="b">
        <f t="shared" si="2"/>
        <v>1</v>
      </c>
    </row>
    <row r="161" spans="1:5" x14ac:dyDescent="0.3">
      <c r="A161" t="s">
        <v>125</v>
      </c>
      <c r="B161" t="s">
        <v>126</v>
      </c>
      <c r="C161" t="s">
        <v>126</v>
      </c>
      <c r="D161" t="str">
        <f>INDEX(Table_0__2[ISO 3166 ALPHA-3],MATCH(A161,Table_0__2[Country],0))</f>
        <v>COL</v>
      </c>
      <c r="E161" t="b">
        <f t="shared" si="2"/>
        <v>1</v>
      </c>
    </row>
    <row r="162" spans="1:5" x14ac:dyDescent="0.3">
      <c r="A162" t="s">
        <v>125</v>
      </c>
      <c r="B162" t="s">
        <v>126</v>
      </c>
      <c r="C162" t="s">
        <v>126</v>
      </c>
      <c r="D162" t="str">
        <f>INDEX(Table_0__2[ISO 3166 ALPHA-3],MATCH(A162,Table_0__2[Country],0))</f>
        <v>COL</v>
      </c>
      <c r="E162" t="b">
        <f t="shared" si="2"/>
        <v>1</v>
      </c>
    </row>
    <row r="163" spans="1:5" x14ac:dyDescent="0.3">
      <c r="A163" t="s">
        <v>125</v>
      </c>
      <c r="B163" t="s">
        <v>126</v>
      </c>
      <c r="C163" t="s">
        <v>126</v>
      </c>
      <c r="D163" t="str">
        <f>INDEX(Table_0__2[ISO 3166 ALPHA-3],MATCH(A163,Table_0__2[Country],0))</f>
        <v>COL</v>
      </c>
      <c r="E163" t="b">
        <f t="shared" si="2"/>
        <v>1</v>
      </c>
    </row>
    <row r="164" spans="1:5" x14ac:dyDescent="0.3">
      <c r="A164" t="s">
        <v>125</v>
      </c>
      <c r="B164" t="s">
        <v>126</v>
      </c>
      <c r="C164" t="s">
        <v>126</v>
      </c>
      <c r="D164" t="str">
        <f>INDEX(Table_0__2[ISO 3166 ALPHA-3],MATCH(A164,Table_0__2[Country],0))</f>
        <v>COL</v>
      </c>
      <c r="E164" t="b">
        <f t="shared" si="2"/>
        <v>1</v>
      </c>
    </row>
    <row r="165" spans="1:5" x14ac:dyDescent="0.3">
      <c r="A165" t="s">
        <v>177</v>
      </c>
      <c r="B165" t="s">
        <v>179</v>
      </c>
      <c r="C165" t="s">
        <v>179</v>
      </c>
      <c r="D165" t="str">
        <f>INDEX(Table_0__2[ISO 3166 ALPHA-3],MATCH(A165,Table_0__2[Country],0))</f>
        <v>CRI</v>
      </c>
      <c r="E165" t="b">
        <f t="shared" si="2"/>
        <v>1</v>
      </c>
    </row>
    <row r="166" spans="1:5" x14ac:dyDescent="0.3">
      <c r="A166" t="s">
        <v>177</v>
      </c>
      <c r="B166" t="s">
        <v>179</v>
      </c>
      <c r="C166" t="s">
        <v>179</v>
      </c>
      <c r="D166" t="str">
        <f>INDEX(Table_0__2[ISO 3166 ALPHA-3],MATCH(A166,Table_0__2[Country],0))</f>
        <v>CRI</v>
      </c>
      <c r="E166" t="b">
        <f t="shared" si="2"/>
        <v>1</v>
      </c>
    </row>
    <row r="167" spans="1:5" x14ac:dyDescent="0.3">
      <c r="A167" t="s">
        <v>177</v>
      </c>
      <c r="B167" t="s">
        <v>179</v>
      </c>
      <c r="C167" t="s">
        <v>179</v>
      </c>
      <c r="D167" t="str">
        <f>INDEX(Table_0__2[ISO 3166 ALPHA-3],MATCH(A167,Table_0__2[Country],0))</f>
        <v>CRI</v>
      </c>
      <c r="E167" t="b">
        <f t="shared" si="2"/>
        <v>1</v>
      </c>
    </row>
    <row r="168" spans="1:5" x14ac:dyDescent="0.3">
      <c r="A168" t="s">
        <v>205</v>
      </c>
      <c r="B168" t="s">
        <v>322</v>
      </c>
      <c r="C168" t="s">
        <v>322</v>
      </c>
      <c r="D168" t="str">
        <f>INDEX(Table_0__2[ISO 3166 ALPHA-3],MATCH(A168,Table_0__2[Country],0))</f>
        <v>HRV</v>
      </c>
      <c r="E168" t="b">
        <f t="shared" si="2"/>
        <v>1</v>
      </c>
    </row>
    <row r="169" spans="1:5" x14ac:dyDescent="0.3">
      <c r="A169" t="s">
        <v>205</v>
      </c>
      <c r="B169" t="s">
        <v>322</v>
      </c>
      <c r="C169" t="s">
        <v>322</v>
      </c>
      <c r="D169" t="str">
        <f>INDEX(Table_0__2[ISO 3166 ALPHA-3],MATCH(A169,Table_0__2[Country],0))</f>
        <v>HRV</v>
      </c>
      <c r="E169" t="b">
        <f t="shared" si="2"/>
        <v>1</v>
      </c>
    </row>
    <row r="170" spans="1:5" x14ac:dyDescent="0.3">
      <c r="A170" t="s">
        <v>205</v>
      </c>
      <c r="B170" t="s">
        <v>322</v>
      </c>
      <c r="C170" t="s">
        <v>322</v>
      </c>
      <c r="D170" t="str">
        <f>INDEX(Table_0__2[ISO 3166 ALPHA-3],MATCH(A170,Table_0__2[Country],0))</f>
        <v>HRV</v>
      </c>
      <c r="E170" t="b">
        <f t="shared" si="2"/>
        <v>1</v>
      </c>
    </row>
    <row r="171" spans="1:5" x14ac:dyDescent="0.3">
      <c r="A171" t="s">
        <v>205</v>
      </c>
      <c r="B171" t="s">
        <v>322</v>
      </c>
      <c r="C171" t="s">
        <v>322</v>
      </c>
      <c r="D171" t="str">
        <f>INDEX(Table_0__2[ISO 3166 ALPHA-3],MATCH(A171,Table_0__2[Country],0))</f>
        <v>HRV</v>
      </c>
      <c r="E171" t="b">
        <f t="shared" si="2"/>
        <v>1</v>
      </c>
    </row>
    <row r="172" spans="1:5" x14ac:dyDescent="0.3">
      <c r="A172" t="s">
        <v>205</v>
      </c>
      <c r="B172" t="s">
        <v>322</v>
      </c>
      <c r="C172" t="s">
        <v>322</v>
      </c>
      <c r="D172" t="str">
        <f>INDEX(Table_0__2[ISO 3166 ALPHA-3],MATCH(A172,Table_0__2[Country],0))</f>
        <v>HRV</v>
      </c>
      <c r="E172" t="b">
        <f t="shared" si="2"/>
        <v>1</v>
      </c>
    </row>
    <row r="173" spans="1:5" x14ac:dyDescent="0.3">
      <c r="A173" t="s">
        <v>205</v>
      </c>
      <c r="B173" t="s">
        <v>322</v>
      </c>
      <c r="C173" t="s">
        <v>322</v>
      </c>
      <c r="D173" t="str">
        <f>INDEX(Table_0__2[ISO 3166 ALPHA-3],MATCH(A173,Table_0__2[Country],0))</f>
        <v>HRV</v>
      </c>
      <c r="E173" t="b">
        <f t="shared" si="2"/>
        <v>1</v>
      </c>
    </row>
    <row r="174" spans="1:5" x14ac:dyDescent="0.3">
      <c r="A174" t="s">
        <v>205</v>
      </c>
      <c r="B174" t="s">
        <v>322</v>
      </c>
      <c r="C174" t="s">
        <v>322</v>
      </c>
      <c r="D174" t="str">
        <f>INDEX(Table_0__2[ISO 3166 ALPHA-3],MATCH(A174,Table_0__2[Country],0))</f>
        <v>HRV</v>
      </c>
      <c r="E174" t="b">
        <f t="shared" si="2"/>
        <v>1</v>
      </c>
    </row>
    <row r="175" spans="1:5" x14ac:dyDescent="0.3">
      <c r="A175" t="s">
        <v>77</v>
      </c>
      <c r="B175" t="s">
        <v>78</v>
      </c>
      <c r="C175" t="s">
        <v>78</v>
      </c>
      <c r="D175" t="str">
        <f>INDEX(Table_0__2[ISO 3166 ALPHA-3],MATCH(A175,Table_0__2[Country],0))</f>
        <v>CUB</v>
      </c>
      <c r="E175" t="b">
        <f t="shared" si="2"/>
        <v>1</v>
      </c>
    </row>
    <row r="176" spans="1:5" x14ac:dyDescent="0.3">
      <c r="A176" t="s">
        <v>77</v>
      </c>
      <c r="B176" t="s">
        <v>78</v>
      </c>
      <c r="C176" t="s">
        <v>78</v>
      </c>
      <c r="D176" t="str">
        <f>INDEX(Table_0__2[ISO 3166 ALPHA-3],MATCH(A176,Table_0__2[Country],0))</f>
        <v>CUB</v>
      </c>
      <c r="E176" t="b">
        <f t="shared" si="2"/>
        <v>1</v>
      </c>
    </row>
    <row r="177" spans="1:5" x14ac:dyDescent="0.3">
      <c r="A177" t="s">
        <v>77</v>
      </c>
      <c r="B177" t="s">
        <v>78</v>
      </c>
      <c r="C177" t="s">
        <v>78</v>
      </c>
      <c r="D177" t="str">
        <f>INDEX(Table_0__2[ISO 3166 ALPHA-3],MATCH(A177,Table_0__2[Country],0))</f>
        <v>CUB</v>
      </c>
      <c r="E177" t="b">
        <f t="shared" si="2"/>
        <v>1</v>
      </c>
    </row>
    <row r="178" spans="1:5" x14ac:dyDescent="0.3">
      <c r="A178" t="s">
        <v>77</v>
      </c>
      <c r="B178" t="s">
        <v>78</v>
      </c>
      <c r="C178" t="s">
        <v>78</v>
      </c>
      <c r="D178" t="str">
        <f>INDEX(Table_0__2[ISO 3166 ALPHA-3],MATCH(A178,Table_0__2[Country],0))</f>
        <v>CUB</v>
      </c>
      <c r="E178" t="b">
        <f t="shared" si="2"/>
        <v>1</v>
      </c>
    </row>
    <row r="179" spans="1:5" x14ac:dyDescent="0.3">
      <c r="A179" t="s">
        <v>77</v>
      </c>
      <c r="B179" t="s">
        <v>78</v>
      </c>
      <c r="C179" t="s">
        <v>78</v>
      </c>
      <c r="D179" t="str">
        <f>INDEX(Table_0__2[ISO 3166 ALPHA-3],MATCH(A179,Table_0__2[Country],0))</f>
        <v>CUB</v>
      </c>
      <c r="E179" t="b">
        <f t="shared" si="2"/>
        <v>1</v>
      </c>
    </row>
    <row r="180" spans="1:5" x14ac:dyDescent="0.3">
      <c r="A180" t="s">
        <v>77</v>
      </c>
      <c r="B180" t="s">
        <v>78</v>
      </c>
      <c r="C180" t="s">
        <v>78</v>
      </c>
      <c r="D180" t="str">
        <f>INDEX(Table_0__2[ISO 3166 ALPHA-3],MATCH(A180,Table_0__2[Country],0))</f>
        <v>CUB</v>
      </c>
      <c r="E180" t="b">
        <f t="shared" si="2"/>
        <v>1</v>
      </c>
    </row>
    <row r="181" spans="1:5" x14ac:dyDescent="0.3">
      <c r="A181" t="s">
        <v>77</v>
      </c>
      <c r="B181" t="s">
        <v>78</v>
      </c>
      <c r="C181" t="s">
        <v>78</v>
      </c>
      <c r="D181" t="str">
        <f>INDEX(Table_0__2[ISO 3166 ALPHA-3],MATCH(A181,Table_0__2[Country],0))</f>
        <v>CUB</v>
      </c>
      <c r="E181" t="b">
        <f t="shared" si="2"/>
        <v>1</v>
      </c>
    </row>
    <row r="182" spans="1:5" x14ac:dyDescent="0.3">
      <c r="A182" t="s">
        <v>77</v>
      </c>
      <c r="B182" t="s">
        <v>78</v>
      </c>
      <c r="C182" t="s">
        <v>78</v>
      </c>
      <c r="D182" t="str">
        <f>INDEX(Table_0__2[ISO 3166 ALPHA-3],MATCH(A182,Table_0__2[Country],0))</f>
        <v>CUB</v>
      </c>
      <c r="E182" t="b">
        <f t="shared" si="2"/>
        <v>1</v>
      </c>
    </row>
    <row r="183" spans="1:5" x14ac:dyDescent="0.3">
      <c r="A183" t="s">
        <v>77</v>
      </c>
      <c r="B183" t="s">
        <v>78</v>
      </c>
      <c r="C183" t="s">
        <v>78</v>
      </c>
      <c r="D183" t="str">
        <f>INDEX(Table_0__2[ISO 3166 ALPHA-3],MATCH(A183,Table_0__2[Country],0))</f>
        <v>CUB</v>
      </c>
      <c r="E183" t="b">
        <f t="shared" si="2"/>
        <v>1</v>
      </c>
    </row>
    <row r="184" spans="1:5" x14ac:dyDescent="0.3">
      <c r="A184" t="s">
        <v>77</v>
      </c>
      <c r="B184" t="s">
        <v>78</v>
      </c>
      <c r="C184" t="s">
        <v>78</v>
      </c>
      <c r="D184" t="str">
        <f>INDEX(Table_0__2[ISO 3166 ALPHA-3],MATCH(A184,Table_0__2[Country],0))</f>
        <v>CUB</v>
      </c>
      <c r="E184" t="b">
        <f t="shared" si="2"/>
        <v>1</v>
      </c>
    </row>
    <row r="185" spans="1:5" x14ac:dyDescent="0.3">
      <c r="A185" t="s">
        <v>77</v>
      </c>
      <c r="B185" t="s">
        <v>78</v>
      </c>
      <c r="C185" t="s">
        <v>78</v>
      </c>
      <c r="D185" t="str">
        <f>INDEX(Table_0__2[ISO 3166 ALPHA-3],MATCH(A185,Table_0__2[Country],0))</f>
        <v>CUB</v>
      </c>
      <c r="E185" t="b">
        <f t="shared" si="2"/>
        <v>1</v>
      </c>
    </row>
    <row r="186" spans="1:5" x14ac:dyDescent="0.3">
      <c r="A186" t="s">
        <v>77</v>
      </c>
      <c r="B186" t="s">
        <v>78</v>
      </c>
      <c r="C186" t="s">
        <v>78</v>
      </c>
      <c r="D186" t="str">
        <f>INDEX(Table_0__2[ISO 3166 ALPHA-3],MATCH(A186,Table_0__2[Country],0))</f>
        <v>CUB</v>
      </c>
      <c r="E186" t="b">
        <f t="shared" si="2"/>
        <v>1</v>
      </c>
    </row>
    <row r="187" spans="1:5" x14ac:dyDescent="0.3">
      <c r="A187" t="s">
        <v>300</v>
      </c>
      <c r="B187" t="s">
        <v>301</v>
      </c>
      <c r="C187" t="s">
        <v>301</v>
      </c>
      <c r="D187" t="str">
        <f>INDEX(Table_0__2[ISO 3166 ALPHA-3],MATCH(A187,Table_0__2[Country],0))</f>
        <v>CYP</v>
      </c>
      <c r="E187" t="b">
        <f t="shared" si="2"/>
        <v>1</v>
      </c>
    </row>
    <row r="188" spans="1:5" x14ac:dyDescent="0.3">
      <c r="A188" t="s">
        <v>221</v>
      </c>
      <c r="B188" t="s">
        <v>222</v>
      </c>
      <c r="C188" t="s">
        <v>222</v>
      </c>
      <c r="D188" t="str">
        <f>INDEX(Table_0__2[ISO 3166 ALPHA-3],MATCH(A188,Table_0__2[Country],0))</f>
        <v>CZE</v>
      </c>
      <c r="E188" t="b">
        <f t="shared" si="2"/>
        <v>1</v>
      </c>
    </row>
    <row r="189" spans="1:5" x14ac:dyDescent="0.3">
      <c r="A189" t="s">
        <v>221</v>
      </c>
      <c r="B189" t="s">
        <v>222</v>
      </c>
      <c r="C189" t="s">
        <v>222</v>
      </c>
      <c r="D189" t="str">
        <f>INDEX(Table_0__2[ISO 3166 ALPHA-3],MATCH(A189,Table_0__2[Country],0))</f>
        <v>CZE</v>
      </c>
      <c r="E189" t="b">
        <f t="shared" si="2"/>
        <v>1</v>
      </c>
    </row>
    <row r="190" spans="1:5" x14ac:dyDescent="0.3">
      <c r="A190" t="s">
        <v>221</v>
      </c>
      <c r="B190" t="s">
        <v>222</v>
      </c>
      <c r="C190" t="s">
        <v>222</v>
      </c>
      <c r="D190" t="str">
        <f>INDEX(Table_0__2[ISO 3166 ALPHA-3],MATCH(A190,Table_0__2[Country],0))</f>
        <v>CZE</v>
      </c>
      <c r="E190" t="b">
        <f t="shared" si="2"/>
        <v>1</v>
      </c>
    </row>
    <row r="191" spans="1:5" x14ac:dyDescent="0.3">
      <c r="A191" t="s">
        <v>221</v>
      </c>
      <c r="B191" t="s">
        <v>222</v>
      </c>
      <c r="C191" t="s">
        <v>222</v>
      </c>
      <c r="D191" t="str">
        <f>INDEX(Table_0__2[ISO 3166 ALPHA-3],MATCH(A191,Table_0__2[Country],0))</f>
        <v>CZE</v>
      </c>
      <c r="E191" t="b">
        <f t="shared" si="2"/>
        <v>1</v>
      </c>
    </row>
    <row r="192" spans="1:5" x14ac:dyDescent="0.3">
      <c r="A192" t="s">
        <v>221</v>
      </c>
      <c r="B192" t="s">
        <v>222</v>
      </c>
      <c r="C192" t="s">
        <v>222</v>
      </c>
      <c r="D192" t="str">
        <f>INDEX(Table_0__2[ISO 3166 ALPHA-3],MATCH(A192,Table_0__2[Country],0))</f>
        <v>CZE</v>
      </c>
      <c r="E192" t="b">
        <f t="shared" si="2"/>
        <v>1</v>
      </c>
    </row>
    <row r="193" spans="1:5" x14ac:dyDescent="0.3">
      <c r="A193" t="s">
        <v>221</v>
      </c>
      <c r="B193" t="s">
        <v>222</v>
      </c>
      <c r="C193" t="s">
        <v>222</v>
      </c>
      <c r="D193" t="str">
        <f>INDEX(Table_0__2[ISO 3166 ALPHA-3],MATCH(A193,Table_0__2[Country],0))</f>
        <v>CZE</v>
      </c>
      <c r="E193" t="b">
        <f t="shared" si="2"/>
        <v>1</v>
      </c>
    </row>
    <row r="194" spans="1:5" x14ac:dyDescent="0.3">
      <c r="A194" s="1" t="s">
        <v>221</v>
      </c>
      <c r="B194" s="1" t="s">
        <v>222</v>
      </c>
      <c r="C194" s="1" t="s">
        <v>222</v>
      </c>
      <c r="D194" t="str">
        <f>INDEX(Table_0__2[ISO 3166 ALPHA-3],MATCH(A194,Table_0__2[Country],0))</f>
        <v>CZE</v>
      </c>
      <c r="E194" t="b">
        <f t="shared" si="2"/>
        <v>1</v>
      </c>
    </row>
    <row r="195" spans="1:5" x14ac:dyDescent="0.3">
      <c r="A195" s="1" t="s">
        <v>221</v>
      </c>
      <c r="B195" s="1" t="s">
        <v>222</v>
      </c>
      <c r="C195" s="1" t="s">
        <v>222</v>
      </c>
      <c r="D195" t="str">
        <f>INDEX(Table_0__2[ISO 3166 ALPHA-3],MATCH(A195,Table_0__2[Country],0))</f>
        <v>CZE</v>
      </c>
      <c r="E195" t="b">
        <f t="shared" ref="E195:E258" si="3">+D195=B195</f>
        <v>1</v>
      </c>
    </row>
    <row r="196" spans="1:5" x14ac:dyDescent="0.3">
      <c r="A196" s="1" t="s">
        <v>221</v>
      </c>
      <c r="B196" s="1" t="s">
        <v>222</v>
      </c>
      <c r="C196" s="1" t="s">
        <v>222</v>
      </c>
      <c r="D196" t="str">
        <f>INDEX(Table_0__2[ISO 3166 ALPHA-3],MATCH(A196,Table_0__2[Country],0))</f>
        <v>CZE</v>
      </c>
      <c r="E196" t="b">
        <f t="shared" si="3"/>
        <v>1</v>
      </c>
    </row>
    <row r="197" spans="1:5" x14ac:dyDescent="0.3">
      <c r="A197" s="1" t="s">
        <v>221</v>
      </c>
      <c r="B197" s="1" t="s">
        <v>222</v>
      </c>
      <c r="C197" s="1" t="s">
        <v>222</v>
      </c>
      <c r="D197" t="str">
        <f>INDEX(Table_0__2[ISO 3166 ALPHA-3],MATCH(A197,Table_0__2[Country],0))</f>
        <v>CZE</v>
      </c>
      <c r="E197" t="b">
        <f t="shared" si="3"/>
        <v>1</v>
      </c>
    </row>
    <row r="198" spans="1:5" x14ac:dyDescent="0.3">
      <c r="A198" s="1" t="s">
        <v>221</v>
      </c>
      <c r="B198" s="1" t="s">
        <v>222</v>
      </c>
      <c r="C198" s="1" t="s">
        <v>222</v>
      </c>
      <c r="D198" t="str">
        <f>INDEX(Table_0__2[ISO 3166 ALPHA-3],MATCH(A198,Table_0__2[Country],0))</f>
        <v>CZE</v>
      </c>
      <c r="E198" t="b">
        <f t="shared" si="3"/>
        <v>1</v>
      </c>
    </row>
    <row r="199" spans="1:5" x14ac:dyDescent="0.3">
      <c r="A199" s="1" t="s">
        <v>221</v>
      </c>
      <c r="B199" s="1" t="s">
        <v>222</v>
      </c>
      <c r="C199" s="1" t="s">
        <v>222</v>
      </c>
      <c r="D199" t="str">
        <f>INDEX(Table_0__2[ISO 3166 ALPHA-3],MATCH(A199,Table_0__2[Country],0))</f>
        <v>CZE</v>
      </c>
      <c r="E199" t="b">
        <f t="shared" si="3"/>
        <v>1</v>
      </c>
    </row>
    <row r="200" spans="1:5" x14ac:dyDescent="0.3">
      <c r="A200" s="1" t="s">
        <v>221</v>
      </c>
      <c r="B200" s="1" t="s">
        <v>222</v>
      </c>
      <c r="C200" s="1" t="s">
        <v>222</v>
      </c>
      <c r="D200" t="str">
        <f>INDEX(Table_0__2[ISO 3166 ALPHA-3],MATCH(A200,Table_0__2[Country],0))</f>
        <v>CZE</v>
      </c>
      <c r="E200" t="b">
        <f t="shared" si="3"/>
        <v>1</v>
      </c>
    </row>
    <row r="201" spans="1:5" x14ac:dyDescent="0.3">
      <c r="A201" s="1" t="s">
        <v>512</v>
      </c>
      <c r="B201" s="1" t="s">
        <v>124</v>
      </c>
      <c r="C201" s="1" t="s">
        <v>124</v>
      </c>
      <c r="D201" t="str">
        <f>INDEX(Table_0__2[ISO 3166 ALPHA-3],MATCH(A201,Table_0__2[Country],0))</f>
        <v>PRK</v>
      </c>
      <c r="E201" t="b">
        <f t="shared" si="3"/>
        <v>1</v>
      </c>
    </row>
    <row r="202" spans="1:5" x14ac:dyDescent="0.3">
      <c r="A202" s="1" t="s">
        <v>512</v>
      </c>
      <c r="B202" s="1" t="s">
        <v>124</v>
      </c>
      <c r="C202" s="1" t="s">
        <v>124</v>
      </c>
      <c r="D202" t="str">
        <f>INDEX(Table_0__2[ISO 3166 ALPHA-3],MATCH(A202,Table_0__2[Country],0))</f>
        <v>PRK</v>
      </c>
      <c r="E202" t="b">
        <f t="shared" si="3"/>
        <v>1</v>
      </c>
    </row>
    <row r="203" spans="1:5" x14ac:dyDescent="0.3">
      <c r="A203" s="1" t="s">
        <v>512</v>
      </c>
      <c r="B203" s="1" t="s">
        <v>124</v>
      </c>
      <c r="C203" s="1" t="s">
        <v>124</v>
      </c>
      <c r="D203" t="str">
        <f>INDEX(Table_0__2[ISO 3166 ALPHA-3],MATCH(A203,Table_0__2[Country],0))</f>
        <v>PRK</v>
      </c>
      <c r="E203" t="b">
        <f t="shared" si="3"/>
        <v>1</v>
      </c>
    </row>
    <row r="204" spans="1:5" x14ac:dyDescent="0.3">
      <c r="A204" s="1" t="s">
        <v>512</v>
      </c>
      <c r="B204" s="1" t="s">
        <v>124</v>
      </c>
      <c r="C204" s="1" t="s">
        <v>124</v>
      </c>
      <c r="D204" t="str">
        <f>INDEX(Table_0__2[ISO 3166 ALPHA-3],MATCH(A204,Table_0__2[Country],0))</f>
        <v>PRK</v>
      </c>
      <c r="E204" t="b">
        <f t="shared" si="3"/>
        <v>1</v>
      </c>
    </row>
    <row r="205" spans="1:5" x14ac:dyDescent="0.3">
      <c r="A205" s="1" t="s">
        <v>512</v>
      </c>
      <c r="B205" s="1" t="s">
        <v>124</v>
      </c>
      <c r="C205" s="1" t="s">
        <v>124</v>
      </c>
      <c r="D205" t="str">
        <f>INDEX(Table_0__2[ISO 3166 ALPHA-3],MATCH(A205,Table_0__2[Country],0))</f>
        <v>PRK</v>
      </c>
      <c r="E205" t="b">
        <f t="shared" si="3"/>
        <v>1</v>
      </c>
    </row>
    <row r="206" spans="1:5" x14ac:dyDescent="0.3">
      <c r="A206" s="1" t="s">
        <v>512</v>
      </c>
      <c r="B206" s="1" t="s">
        <v>124</v>
      </c>
      <c r="C206" s="1" t="s">
        <v>124</v>
      </c>
      <c r="D206" t="str">
        <f>INDEX(Table_0__2[ISO 3166 ALPHA-3],MATCH(A206,Table_0__2[Country],0))</f>
        <v>PRK</v>
      </c>
      <c r="E206" t="b">
        <f t="shared" si="3"/>
        <v>1</v>
      </c>
    </row>
    <row r="207" spans="1:5" x14ac:dyDescent="0.3">
      <c r="A207" s="1" t="s">
        <v>512</v>
      </c>
      <c r="B207" s="1" t="s">
        <v>124</v>
      </c>
      <c r="C207" s="1" t="s">
        <v>124</v>
      </c>
      <c r="D207" t="str">
        <f>INDEX(Table_0__2[ISO 3166 ALPHA-3],MATCH(A207,Table_0__2[Country],0))</f>
        <v>PRK</v>
      </c>
      <c r="E207" t="b">
        <f t="shared" si="3"/>
        <v>1</v>
      </c>
    </row>
    <row r="208" spans="1:5" x14ac:dyDescent="0.3">
      <c r="A208" s="1" t="s">
        <v>512</v>
      </c>
      <c r="B208" s="1" t="s">
        <v>124</v>
      </c>
      <c r="C208" s="1" t="s">
        <v>124</v>
      </c>
      <c r="D208" t="str">
        <f>INDEX(Table_0__2[ISO 3166 ALPHA-3],MATCH(A208,Table_0__2[Country],0))</f>
        <v>PRK</v>
      </c>
      <c r="E208" t="b">
        <f t="shared" si="3"/>
        <v>1</v>
      </c>
    </row>
    <row r="209" spans="1:5" x14ac:dyDescent="0.3">
      <c r="A209" s="1" t="s">
        <v>512</v>
      </c>
      <c r="B209" s="1" t="s">
        <v>124</v>
      </c>
      <c r="C209" s="1" t="s">
        <v>124</v>
      </c>
      <c r="D209" t="str">
        <f>INDEX(Table_0__2[ISO 3166 ALPHA-3],MATCH(A209,Table_0__2[Country],0))</f>
        <v>PRK</v>
      </c>
      <c r="E209" t="b">
        <f t="shared" si="3"/>
        <v>1</v>
      </c>
    </row>
    <row r="210" spans="1:5" x14ac:dyDescent="0.3">
      <c r="A210" s="1" t="s">
        <v>512</v>
      </c>
      <c r="B210" s="1" t="s">
        <v>124</v>
      </c>
      <c r="C210" s="1" t="s">
        <v>124</v>
      </c>
      <c r="D210" t="str">
        <f>INDEX(Table_0__2[ISO 3166 ALPHA-3],MATCH(A210,Table_0__2[Country],0))</f>
        <v>PRK</v>
      </c>
      <c r="E210" t="b">
        <f t="shared" si="3"/>
        <v>1</v>
      </c>
    </row>
    <row r="211" spans="1:5" x14ac:dyDescent="0.3">
      <c r="A211" s="1" t="s">
        <v>50</v>
      </c>
      <c r="B211" s="1" t="s">
        <v>102</v>
      </c>
      <c r="C211" s="1" t="s">
        <v>102</v>
      </c>
      <c r="D211" t="str">
        <f>INDEX(Table_0__2[ISO 3166 ALPHA-3],MATCH(A211,Table_0__2[Country],0))</f>
        <v>DNK</v>
      </c>
      <c r="E211" t="b">
        <f t="shared" si="3"/>
        <v>1</v>
      </c>
    </row>
    <row r="212" spans="1:5" x14ac:dyDescent="0.3">
      <c r="A212" s="1" t="s">
        <v>50</v>
      </c>
      <c r="B212" s="1" t="s">
        <v>102</v>
      </c>
      <c r="C212" s="1" t="s">
        <v>102</v>
      </c>
      <c r="D212" t="str">
        <f>INDEX(Table_0__2[ISO 3166 ALPHA-3],MATCH(A212,Table_0__2[Country],0))</f>
        <v>DNK</v>
      </c>
      <c r="E212" t="b">
        <f t="shared" si="3"/>
        <v>1</v>
      </c>
    </row>
    <row r="213" spans="1:5" x14ac:dyDescent="0.3">
      <c r="A213" s="1" t="s">
        <v>50</v>
      </c>
      <c r="B213" s="1" t="s">
        <v>102</v>
      </c>
      <c r="C213" s="1" t="s">
        <v>102</v>
      </c>
      <c r="D213" t="str">
        <f>INDEX(Table_0__2[ISO 3166 ALPHA-3],MATCH(A213,Table_0__2[Country],0))</f>
        <v>DNK</v>
      </c>
      <c r="E213" t="b">
        <f t="shared" si="3"/>
        <v>1</v>
      </c>
    </row>
    <row r="214" spans="1:5" x14ac:dyDescent="0.3">
      <c r="A214" s="1" t="s">
        <v>50</v>
      </c>
      <c r="B214" s="1" t="s">
        <v>102</v>
      </c>
      <c r="C214" s="1" t="s">
        <v>102</v>
      </c>
      <c r="D214" t="str">
        <f>INDEX(Table_0__2[ISO 3166 ALPHA-3],MATCH(A214,Table_0__2[Country],0))</f>
        <v>DNK</v>
      </c>
      <c r="E214" t="b">
        <f t="shared" si="3"/>
        <v>1</v>
      </c>
    </row>
    <row r="215" spans="1:5" x14ac:dyDescent="0.3">
      <c r="A215" s="1" t="s">
        <v>50</v>
      </c>
      <c r="B215" s="1" t="s">
        <v>102</v>
      </c>
      <c r="C215" s="1" t="s">
        <v>102</v>
      </c>
      <c r="D215" t="str">
        <f>INDEX(Table_0__2[ISO 3166 ALPHA-3],MATCH(A215,Table_0__2[Country],0))</f>
        <v>DNK</v>
      </c>
      <c r="E215" t="b">
        <f t="shared" si="3"/>
        <v>1</v>
      </c>
    </row>
    <row r="216" spans="1:5" x14ac:dyDescent="0.3">
      <c r="A216" s="1" t="s">
        <v>50</v>
      </c>
      <c r="B216" s="1" t="s">
        <v>102</v>
      </c>
      <c r="C216" s="1" t="s">
        <v>102</v>
      </c>
      <c r="D216" t="str">
        <f>INDEX(Table_0__2[ISO 3166 ALPHA-3],MATCH(A216,Table_0__2[Country],0))</f>
        <v>DNK</v>
      </c>
      <c r="E216" t="b">
        <f t="shared" si="3"/>
        <v>1</v>
      </c>
    </row>
    <row r="217" spans="1:5" x14ac:dyDescent="0.3">
      <c r="A217" s="1" t="s">
        <v>50</v>
      </c>
      <c r="B217" s="1" t="s">
        <v>102</v>
      </c>
      <c r="C217" s="1" t="s">
        <v>102</v>
      </c>
      <c r="D217" t="str">
        <f>INDEX(Table_0__2[ISO 3166 ALPHA-3],MATCH(A217,Table_0__2[Country],0))</f>
        <v>DNK</v>
      </c>
      <c r="E217" t="b">
        <f t="shared" si="3"/>
        <v>1</v>
      </c>
    </row>
    <row r="218" spans="1:5" x14ac:dyDescent="0.3">
      <c r="A218" s="1" t="s">
        <v>50</v>
      </c>
      <c r="B218" s="1" t="s">
        <v>102</v>
      </c>
      <c r="C218" s="1" t="s">
        <v>102</v>
      </c>
      <c r="D218" t="str">
        <f>INDEX(Table_0__2[ISO 3166 ALPHA-3],MATCH(A218,Table_0__2[Country],0))</f>
        <v>DNK</v>
      </c>
      <c r="E218" t="b">
        <f t="shared" si="3"/>
        <v>1</v>
      </c>
    </row>
    <row r="219" spans="1:5" x14ac:dyDescent="0.3">
      <c r="A219" s="1" t="s">
        <v>50</v>
      </c>
      <c r="B219" s="1" t="s">
        <v>102</v>
      </c>
      <c r="C219" s="1" t="s">
        <v>102</v>
      </c>
      <c r="D219" t="str">
        <f>INDEX(Table_0__2[ISO 3166 ALPHA-3],MATCH(A219,Table_0__2[Country],0))</f>
        <v>DNK</v>
      </c>
      <c r="E219" t="b">
        <f t="shared" si="3"/>
        <v>1</v>
      </c>
    </row>
    <row r="220" spans="1:5" x14ac:dyDescent="0.3">
      <c r="A220" s="1" t="s">
        <v>50</v>
      </c>
      <c r="B220" s="1" t="s">
        <v>102</v>
      </c>
      <c r="C220" s="1" t="s">
        <v>102</v>
      </c>
      <c r="D220" t="str">
        <f>INDEX(Table_0__2[ISO 3166 ALPHA-3],MATCH(A220,Table_0__2[Country],0))</f>
        <v>DNK</v>
      </c>
      <c r="E220" t="b">
        <f t="shared" si="3"/>
        <v>1</v>
      </c>
    </row>
    <row r="221" spans="1:5" x14ac:dyDescent="0.3">
      <c r="A221" s="1" t="s">
        <v>50</v>
      </c>
      <c r="B221" s="1" t="s">
        <v>102</v>
      </c>
      <c r="C221" s="1" t="s">
        <v>102</v>
      </c>
      <c r="D221" t="str">
        <f>INDEX(Table_0__2[ISO 3166 ALPHA-3],MATCH(A221,Table_0__2[Country],0))</f>
        <v>DNK</v>
      </c>
      <c r="E221" t="b">
        <f t="shared" si="3"/>
        <v>1</v>
      </c>
    </row>
    <row r="222" spans="1:5" x14ac:dyDescent="0.3">
      <c r="A222" s="1" t="s">
        <v>50</v>
      </c>
      <c r="B222" s="1" t="s">
        <v>102</v>
      </c>
      <c r="C222" s="1" t="s">
        <v>102</v>
      </c>
      <c r="D222" t="str">
        <f>INDEX(Table_0__2[ISO 3166 ALPHA-3],MATCH(A222,Table_0__2[Country],0))</f>
        <v>DNK</v>
      </c>
      <c r="E222" t="b">
        <f t="shared" si="3"/>
        <v>1</v>
      </c>
    </row>
    <row r="223" spans="1:5" x14ac:dyDescent="0.3">
      <c r="A223" s="1" t="s">
        <v>50</v>
      </c>
      <c r="B223" s="1" t="s">
        <v>102</v>
      </c>
      <c r="C223" s="1" t="s">
        <v>102</v>
      </c>
      <c r="D223" t="str">
        <f>INDEX(Table_0__2[ISO 3166 ALPHA-3],MATCH(A223,Table_0__2[Country],0))</f>
        <v>DNK</v>
      </c>
      <c r="E223" t="b">
        <f t="shared" si="3"/>
        <v>1</v>
      </c>
    </row>
    <row r="224" spans="1:5" x14ac:dyDescent="0.3">
      <c r="A224" s="1" t="s">
        <v>50</v>
      </c>
      <c r="B224" s="1" t="s">
        <v>102</v>
      </c>
      <c r="C224" s="1" t="s">
        <v>102</v>
      </c>
      <c r="D224" t="str">
        <f>INDEX(Table_0__2[ISO 3166 ALPHA-3],MATCH(A224,Table_0__2[Country],0))</f>
        <v>DNK</v>
      </c>
      <c r="E224" t="b">
        <f t="shared" si="3"/>
        <v>1</v>
      </c>
    </row>
    <row r="225" spans="1:5" x14ac:dyDescent="0.3">
      <c r="A225" t="s">
        <v>189</v>
      </c>
      <c r="B225" t="s">
        <v>190</v>
      </c>
      <c r="C225" t="s">
        <v>190</v>
      </c>
      <c r="D225" t="str">
        <f>INDEX(Table_0__2[ISO 3166 ALPHA-3],MATCH(A225,Table_0__2[Country],0))</f>
        <v>DJI</v>
      </c>
      <c r="E225" t="b">
        <f t="shared" si="3"/>
        <v>1</v>
      </c>
    </row>
    <row r="226" spans="1:5" x14ac:dyDescent="0.3">
      <c r="A226" t="s">
        <v>165</v>
      </c>
      <c r="B226" t="s">
        <v>166</v>
      </c>
      <c r="C226" t="s">
        <v>166</v>
      </c>
      <c r="D226" t="str">
        <f>INDEX(Table_0__2[ISO 3166 ALPHA-3],MATCH(A226,Table_0__2[Country],0))</f>
        <v>DOM</v>
      </c>
      <c r="E226" t="b">
        <f t="shared" si="3"/>
        <v>1</v>
      </c>
    </row>
    <row r="227" spans="1:5" x14ac:dyDescent="0.3">
      <c r="A227" t="s">
        <v>165</v>
      </c>
      <c r="B227" t="s">
        <v>166</v>
      </c>
      <c r="C227" t="s">
        <v>166</v>
      </c>
      <c r="D227" t="str">
        <f>INDEX(Table_0__2[ISO 3166 ALPHA-3],MATCH(A227,Table_0__2[Country],0))</f>
        <v>DOM</v>
      </c>
      <c r="E227" t="b">
        <f t="shared" si="3"/>
        <v>1</v>
      </c>
    </row>
    <row r="228" spans="1:5" x14ac:dyDescent="0.3">
      <c r="A228" t="s">
        <v>165</v>
      </c>
      <c r="B228" t="s">
        <v>166</v>
      </c>
      <c r="C228" t="s">
        <v>166</v>
      </c>
      <c r="D228" t="str">
        <f>INDEX(Table_0__2[ISO 3166 ALPHA-3],MATCH(A228,Table_0__2[Country],0))</f>
        <v>DOM</v>
      </c>
      <c r="E228" t="b">
        <f t="shared" si="3"/>
        <v>1</v>
      </c>
    </row>
    <row r="229" spans="1:5" x14ac:dyDescent="0.3">
      <c r="A229" t="s">
        <v>165</v>
      </c>
      <c r="B229" t="s">
        <v>166</v>
      </c>
      <c r="C229" t="s">
        <v>166</v>
      </c>
      <c r="D229" t="str">
        <f>INDEX(Table_0__2[ISO 3166 ALPHA-3],MATCH(A229,Table_0__2[Country],0))</f>
        <v>DOM</v>
      </c>
      <c r="E229" t="b">
        <f t="shared" si="3"/>
        <v>1</v>
      </c>
    </row>
    <row r="230" spans="1:5" x14ac:dyDescent="0.3">
      <c r="A230" t="s">
        <v>165</v>
      </c>
      <c r="B230" t="s">
        <v>166</v>
      </c>
      <c r="C230" t="s">
        <v>166</v>
      </c>
      <c r="D230" t="str">
        <f>INDEX(Table_0__2[ISO 3166 ALPHA-3],MATCH(A230,Table_0__2[Country],0))</f>
        <v>DOM</v>
      </c>
      <c r="E230" t="b">
        <f t="shared" si="3"/>
        <v>1</v>
      </c>
    </row>
    <row r="231" spans="1:5" x14ac:dyDescent="0.3">
      <c r="A231" t="s">
        <v>235</v>
      </c>
      <c r="B231" t="s">
        <v>236</v>
      </c>
      <c r="C231" t="s">
        <v>236</v>
      </c>
      <c r="D231" t="str">
        <f>INDEX(Table_0__2[ISO 3166 ALPHA-3],MATCH(A231,Table_0__2[Country],0))</f>
        <v>ECU</v>
      </c>
      <c r="E231" t="b">
        <f t="shared" si="3"/>
        <v>1</v>
      </c>
    </row>
    <row r="232" spans="1:5" x14ac:dyDescent="0.3">
      <c r="A232" t="s">
        <v>235</v>
      </c>
      <c r="B232" t="s">
        <v>236</v>
      </c>
      <c r="C232" t="s">
        <v>236</v>
      </c>
      <c r="D232" t="str">
        <f>INDEX(Table_0__2[ISO 3166 ALPHA-3],MATCH(A232,Table_0__2[Country],0))</f>
        <v>ECU</v>
      </c>
      <c r="E232" t="b">
        <f t="shared" si="3"/>
        <v>1</v>
      </c>
    </row>
    <row r="233" spans="1:5" x14ac:dyDescent="0.3">
      <c r="A233" t="s">
        <v>157</v>
      </c>
      <c r="B233" t="s">
        <v>158</v>
      </c>
      <c r="C233" t="s">
        <v>158</v>
      </c>
      <c r="D233" t="str">
        <f>INDEX(Table_0__2[ISO 3166 ALPHA-3],MATCH(A233,Table_0__2[Country],0))</f>
        <v>EGY</v>
      </c>
      <c r="E233" t="b">
        <f t="shared" si="3"/>
        <v>1</v>
      </c>
    </row>
    <row r="234" spans="1:5" x14ac:dyDescent="0.3">
      <c r="A234" t="s">
        <v>157</v>
      </c>
      <c r="B234" t="s">
        <v>158</v>
      </c>
      <c r="C234" t="s">
        <v>158</v>
      </c>
      <c r="D234" t="str">
        <f>INDEX(Table_0__2[ISO 3166 ALPHA-3],MATCH(A234,Table_0__2[Country],0))</f>
        <v>EGY</v>
      </c>
      <c r="E234" t="b">
        <f t="shared" si="3"/>
        <v>1</v>
      </c>
    </row>
    <row r="235" spans="1:5" x14ac:dyDescent="0.3">
      <c r="A235" t="s">
        <v>157</v>
      </c>
      <c r="B235" t="s">
        <v>158</v>
      </c>
      <c r="C235" t="s">
        <v>158</v>
      </c>
      <c r="D235" t="str">
        <f>INDEX(Table_0__2[ISO 3166 ALPHA-3],MATCH(A235,Table_0__2[Country],0))</f>
        <v>EGY</v>
      </c>
      <c r="E235" t="b">
        <f t="shared" si="3"/>
        <v>1</v>
      </c>
    </row>
    <row r="236" spans="1:5" x14ac:dyDescent="0.3">
      <c r="A236" t="s">
        <v>157</v>
      </c>
      <c r="B236" t="s">
        <v>158</v>
      </c>
      <c r="C236" t="s">
        <v>158</v>
      </c>
      <c r="D236" t="str">
        <f>INDEX(Table_0__2[ISO 3166 ALPHA-3],MATCH(A236,Table_0__2[Country],0))</f>
        <v>EGY</v>
      </c>
      <c r="E236" t="b">
        <f t="shared" si="3"/>
        <v>1</v>
      </c>
    </row>
    <row r="237" spans="1:5" x14ac:dyDescent="0.3">
      <c r="A237" t="s">
        <v>157</v>
      </c>
      <c r="B237" t="s">
        <v>158</v>
      </c>
      <c r="C237" t="s">
        <v>158</v>
      </c>
      <c r="D237" t="str">
        <f>INDEX(Table_0__2[ISO 3166 ALPHA-3],MATCH(A237,Table_0__2[Country],0))</f>
        <v>EGY</v>
      </c>
      <c r="E237" t="b">
        <f t="shared" si="3"/>
        <v>1</v>
      </c>
    </row>
    <row r="238" spans="1:5" x14ac:dyDescent="0.3">
      <c r="A238" t="s">
        <v>33</v>
      </c>
      <c r="B238" t="s">
        <v>34</v>
      </c>
      <c r="C238" t="s">
        <v>34</v>
      </c>
      <c r="D238" s="1" t="s">
        <v>34</v>
      </c>
      <c r="E238" t="b">
        <f t="shared" si="3"/>
        <v>1</v>
      </c>
    </row>
    <row r="239" spans="1:5" x14ac:dyDescent="0.3">
      <c r="A239" t="s">
        <v>33</v>
      </c>
      <c r="B239" t="s">
        <v>34</v>
      </c>
      <c r="C239" t="s">
        <v>34</v>
      </c>
      <c r="D239" s="1" t="s">
        <v>34</v>
      </c>
      <c r="E239" t="b">
        <f t="shared" si="3"/>
        <v>1</v>
      </c>
    </row>
    <row r="240" spans="1:5" x14ac:dyDescent="0.3">
      <c r="A240" t="s">
        <v>33</v>
      </c>
      <c r="B240" t="s">
        <v>34</v>
      </c>
      <c r="C240" t="s">
        <v>34</v>
      </c>
      <c r="D240" s="1" t="s">
        <v>34</v>
      </c>
      <c r="E240" t="b">
        <f t="shared" si="3"/>
        <v>1</v>
      </c>
    </row>
    <row r="241" spans="1:5" x14ac:dyDescent="0.3">
      <c r="A241" t="s">
        <v>33</v>
      </c>
      <c r="B241" t="s">
        <v>34</v>
      </c>
      <c r="C241" t="s">
        <v>34</v>
      </c>
      <c r="D241" s="1" t="s">
        <v>34</v>
      </c>
      <c r="E241" t="b">
        <f t="shared" si="3"/>
        <v>1</v>
      </c>
    </row>
    <row r="242" spans="1:5" x14ac:dyDescent="0.3">
      <c r="A242" t="s">
        <v>33</v>
      </c>
      <c r="B242" t="s">
        <v>34</v>
      </c>
      <c r="C242" t="s">
        <v>34</v>
      </c>
      <c r="D242" s="1" t="s">
        <v>34</v>
      </c>
      <c r="E242" t="b">
        <f t="shared" si="3"/>
        <v>1</v>
      </c>
    </row>
    <row r="243" spans="1:5" x14ac:dyDescent="0.3">
      <c r="A243" t="s">
        <v>33</v>
      </c>
      <c r="B243" t="s">
        <v>34</v>
      </c>
      <c r="C243" t="s">
        <v>34</v>
      </c>
      <c r="D243" s="1" t="s">
        <v>34</v>
      </c>
      <c r="E243" t="b">
        <f t="shared" si="3"/>
        <v>1</v>
      </c>
    </row>
    <row r="244" spans="1:5" x14ac:dyDescent="0.3">
      <c r="A244" t="s">
        <v>33</v>
      </c>
      <c r="B244" t="s">
        <v>34</v>
      </c>
      <c r="C244" t="s">
        <v>34</v>
      </c>
      <c r="D244" s="1" t="s">
        <v>34</v>
      </c>
      <c r="E244" t="b">
        <f t="shared" si="3"/>
        <v>1</v>
      </c>
    </row>
    <row r="245" spans="1:5" x14ac:dyDescent="0.3">
      <c r="A245" t="s">
        <v>33</v>
      </c>
      <c r="B245" t="s">
        <v>34</v>
      </c>
      <c r="C245" t="s">
        <v>34</v>
      </c>
      <c r="D245" s="1" t="s">
        <v>34</v>
      </c>
      <c r="E245" t="b">
        <f t="shared" si="3"/>
        <v>1</v>
      </c>
    </row>
    <row r="246" spans="1:5" x14ac:dyDescent="0.3">
      <c r="A246" t="s">
        <v>33</v>
      </c>
      <c r="B246" t="s">
        <v>34</v>
      </c>
      <c r="C246" t="s">
        <v>34</v>
      </c>
      <c r="D246" s="1" t="s">
        <v>34</v>
      </c>
      <c r="E246" t="b">
        <f t="shared" si="3"/>
        <v>1</v>
      </c>
    </row>
    <row r="247" spans="1:5" x14ac:dyDescent="0.3">
      <c r="A247" t="s">
        <v>33</v>
      </c>
      <c r="B247" t="s">
        <v>34</v>
      </c>
      <c r="C247" t="s">
        <v>34</v>
      </c>
      <c r="D247" s="1" t="s">
        <v>34</v>
      </c>
      <c r="E247" t="b">
        <f t="shared" si="3"/>
        <v>1</v>
      </c>
    </row>
    <row r="248" spans="1:5" x14ac:dyDescent="0.3">
      <c r="A248" t="s">
        <v>33</v>
      </c>
      <c r="B248" t="s">
        <v>34</v>
      </c>
      <c r="C248" t="s">
        <v>34</v>
      </c>
      <c r="D248" s="1" t="s">
        <v>34</v>
      </c>
      <c r="E248" t="b">
        <f t="shared" si="3"/>
        <v>1</v>
      </c>
    </row>
    <row r="249" spans="1:5" x14ac:dyDescent="0.3">
      <c r="A249" t="s">
        <v>33</v>
      </c>
      <c r="B249" t="s">
        <v>34</v>
      </c>
      <c r="C249" t="s">
        <v>34</v>
      </c>
      <c r="D249" s="1" t="s">
        <v>34</v>
      </c>
      <c r="E249" t="b">
        <f t="shared" si="3"/>
        <v>1</v>
      </c>
    </row>
    <row r="250" spans="1:5" x14ac:dyDescent="0.3">
      <c r="A250" t="s">
        <v>33</v>
      </c>
      <c r="B250" t="s">
        <v>34</v>
      </c>
      <c r="C250" t="s">
        <v>34</v>
      </c>
      <c r="D250" s="1" t="s">
        <v>34</v>
      </c>
      <c r="E250" t="b">
        <f t="shared" si="3"/>
        <v>1</v>
      </c>
    </row>
    <row r="251" spans="1:5" x14ac:dyDescent="0.3">
      <c r="A251" t="s">
        <v>33</v>
      </c>
      <c r="B251" t="s">
        <v>34</v>
      </c>
      <c r="C251" t="s">
        <v>34</v>
      </c>
      <c r="D251" s="1" t="s">
        <v>34</v>
      </c>
      <c r="E251" t="b">
        <f t="shared" si="3"/>
        <v>1</v>
      </c>
    </row>
    <row r="252" spans="1:5" x14ac:dyDescent="0.3">
      <c r="A252" t="s">
        <v>272</v>
      </c>
      <c r="B252" t="s">
        <v>273</v>
      </c>
      <c r="C252" t="s">
        <v>273</v>
      </c>
      <c r="D252" t="str">
        <f>INDEX(Table_0__2[ISO 3166 ALPHA-3],MATCH(A252,Table_0__2[Country],0))</f>
        <v>ERI</v>
      </c>
      <c r="E252" t="b">
        <f t="shared" si="3"/>
        <v>1</v>
      </c>
    </row>
    <row r="253" spans="1:5" x14ac:dyDescent="0.3">
      <c r="A253" t="s">
        <v>194</v>
      </c>
      <c r="B253" t="s">
        <v>195</v>
      </c>
      <c r="C253" t="s">
        <v>195</v>
      </c>
      <c r="D253" t="str">
        <f>INDEX(Table_0__2[ISO 3166 ALPHA-3],MATCH(A253,Table_0__2[Country],0))</f>
        <v>EST</v>
      </c>
      <c r="E253" t="b">
        <f t="shared" si="3"/>
        <v>1</v>
      </c>
    </row>
    <row r="254" spans="1:5" x14ac:dyDescent="0.3">
      <c r="A254" t="s">
        <v>194</v>
      </c>
      <c r="B254" t="s">
        <v>195</v>
      </c>
      <c r="C254" t="s">
        <v>195</v>
      </c>
      <c r="D254" t="str">
        <f>INDEX(Table_0__2[ISO 3166 ALPHA-3],MATCH(A254,Table_0__2[Country],0))</f>
        <v>EST</v>
      </c>
      <c r="E254" t="b">
        <f t="shared" si="3"/>
        <v>1</v>
      </c>
    </row>
    <row r="255" spans="1:5" x14ac:dyDescent="0.3">
      <c r="A255" t="s">
        <v>194</v>
      </c>
      <c r="B255" t="s">
        <v>195</v>
      </c>
      <c r="C255" t="s">
        <v>195</v>
      </c>
      <c r="D255" t="str">
        <f>INDEX(Table_0__2[ISO 3166 ALPHA-3],MATCH(A255,Table_0__2[Country],0))</f>
        <v>EST</v>
      </c>
      <c r="E255" t="b">
        <f t="shared" si="3"/>
        <v>1</v>
      </c>
    </row>
    <row r="256" spans="1:5" x14ac:dyDescent="0.3">
      <c r="A256" t="s">
        <v>194</v>
      </c>
      <c r="B256" t="s">
        <v>195</v>
      </c>
      <c r="C256" t="s">
        <v>195</v>
      </c>
      <c r="D256" t="str">
        <f>INDEX(Table_0__2[ISO 3166 ALPHA-3],MATCH(A256,Table_0__2[Country],0))</f>
        <v>EST</v>
      </c>
      <c r="E256" t="b">
        <f t="shared" si="3"/>
        <v>1</v>
      </c>
    </row>
    <row r="257" spans="1:5" x14ac:dyDescent="0.3">
      <c r="A257" t="s">
        <v>194</v>
      </c>
      <c r="B257" t="s">
        <v>195</v>
      </c>
      <c r="C257" t="s">
        <v>195</v>
      </c>
      <c r="D257" t="str">
        <f>INDEX(Table_0__2[ISO 3166 ALPHA-3],MATCH(A257,Table_0__2[Country],0))</f>
        <v>EST</v>
      </c>
      <c r="E257" t="b">
        <f t="shared" si="3"/>
        <v>1</v>
      </c>
    </row>
    <row r="258" spans="1:5" x14ac:dyDescent="0.3">
      <c r="A258" t="s">
        <v>194</v>
      </c>
      <c r="B258" t="s">
        <v>195</v>
      </c>
      <c r="C258" t="s">
        <v>195</v>
      </c>
      <c r="D258" t="str">
        <f>INDEX(Table_0__2[ISO 3166 ALPHA-3],MATCH(A258,Table_0__2[Country],0))</f>
        <v>EST</v>
      </c>
      <c r="E258" t="b">
        <f t="shared" si="3"/>
        <v>1</v>
      </c>
    </row>
    <row r="259" spans="1:5" x14ac:dyDescent="0.3">
      <c r="A259" t="s">
        <v>63</v>
      </c>
      <c r="B259" t="s">
        <v>64</v>
      </c>
      <c r="C259" t="s">
        <v>64</v>
      </c>
      <c r="D259" t="str">
        <f>INDEX(Table_0__2[ISO 3166 ALPHA-3],MATCH(A259,Table_0__2[Country],0))</f>
        <v>ETH</v>
      </c>
      <c r="E259" t="b">
        <f t="shared" ref="E259:E322" si="4">+D259=B259</f>
        <v>1</v>
      </c>
    </row>
    <row r="260" spans="1:5" x14ac:dyDescent="0.3">
      <c r="A260" t="s">
        <v>63</v>
      </c>
      <c r="B260" t="s">
        <v>64</v>
      </c>
      <c r="C260" t="s">
        <v>64</v>
      </c>
      <c r="D260" t="str">
        <f>INDEX(Table_0__2[ISO 3166 ALPHA-3],MATCH(A260,Table_0__2[Country],0))</f>
        <v>ETH</v>
      </c>
      <c r="E260" t="b">
        <f t="shared" si="4"/>
        <v>1</v>
      </c>
    </row>
    <row r="261" spans="1:5" x14ac:dyDescent="0.3">
      <c r="A261" t="s">
        <v>63</v>
      </c>
      <c r="B261" t="s">
        <v>64</v>
      </c>
      <c r="C261" t="s">
        <v>64</v>
      </c>
      <c r="D261" t="str">
        <f>INDEX(Table_0__2[ISO 3166 ALPHA-3],MATCH(A261,Table_0__2[Country],0))</f>
        <v>ETH</v>
      </c>
      <c r="E261" t="b">
        <f t="shared" si="4"/>
        <v>1</v>
      </c>
    </row>
    <row r="262" spans="1:5" x14ac:dyDescent="0.3">
      <c r="A262" t="s">
        <v>63</v>
      </c>
      <c r="B262" t="s">
        <v>64</v>
      </c>
      <c r="C262" t="s">
        <v>64</v>
      </c>
      <c r="D262" t="str">
        <f>INDEX(Table_0__2[ISO 3166 ALPHA-3],MATCH(A262,Table_0__2[Country],0))</f>
        <v>ETH</v>
      </c>
      <c r="E262" t="b">
        <f t="shared" si="4"/>
        <v>1</v>
      </c>
    </row>
    <row r="263" spans="1:5" x14ac:dyDescent="0.3">
      <c r="A263" t="s">
        <v>63</v>
      </c>
      <c r="B263" t="s">
        <v>64</v>
      </c>
      <c r="C263" t="s">
        <v>64</v>
      </c>
      <c r="D263" t="str">
        <f>INDEX(Table_0__2[ISO 3166 ALPHA-3],MATCH(A263,Table_0__2[Country],0))</f>
        <v>ETH</v>
      </c>
      <c r="E263" t="b">
        <f t="shared" si="4"/>
        <v>1</v>
      </c>
    </row>
    <row r="264" spans="1:5" x14ac:dyDescent="0.3">
      <c r="A264" t="s">
        <v>63</v>
      </c>
      <c r="B264" t="s">
        <v>64</v>
      </c>
      <c r="C264" t="s">
        <v>64</v>
      </c>
      <c r="D264" t="str">
        <f>INDEX(Table_0__2[ISO 3166 ALPHA-3],MATCH(A264,Table_0__2[Country],0))</f>
        <v>ETH</v>
      </c>
      <c r="E264" t="b">
        <f t="shared" si="4"/>
        <v>1</v>
      </c>
    </row>
    <row r="265" spans="1:5" x14ac:dyDescent="0.3">
      <c r="A265" t="s">
        <v>63</v>
      </c>
      <c r="B265" t="s">
        <v>64</v>
      </c>
      <c r="C265" t="s">
        <v>64</v>
      </c>
      <c r="D265" t="str">
        <f>INDEX(Table_0__2[ISO 3166 ALPHA-3],MATCH(A265,Table_0__2[Country],0))</f>
        <v>ETH</v>
      </c>
      <c r="E265" t="b">
        <f t="shared" si="4"/>
        <v>1</v>
      </c>
    </row>
    <row r="266" spans="1:5" x14ac:dyDescent="0.3">
      <c r="A266" t="s">
        <v>63</v>
      </c>
      <c r="B266" t="s">
        <v>64</v>
      </c>
      <c r="C266" t="s">
        <v>64</v>
      </c>
      <c r="D266" t="str">
        <f>INDEX(Table_0__2[ISO 3166 ALPHA-3],MATCH(A266,Table_0__2[Country],0))</f>
        <v>ETH</v>
      </c>
      <c r="E266" t="b">
        <f t="shared" si="4"/>
        <v>1</v>
      </c>
    </row>
    <row r="267" spans="1:5" x14ac:dyDescent="0.3">
      <c r="A267" t="s">
        <v>63</v>
      </c>
      <c r="B267" t="s">
        <v>64</v>
      </c>
      <c r="C267" t="s">
        <v>64</v>
      </c>
      <c r="D267" t="str">
        <f>INDEX(Table_0__2[ISO 3166 ALPHA-3],MATCH(A267,Table_0__2[Country],0))</f>
        <v>ETH</v>
      </c>
      <c r="E267" t="b">
        <f t="shared" si="4"/>
        <v>1</v>
      </c>
    </row>
    <row r="268" spans="1:5" x14ac:dyDescent="0.3">
      <c r="A268" t="s">
        <v>63</v>
      </c>
      <c r="B268" t="s">
        <v>64</v>
      </c>
      <c r="C268" t="s">
        <v>64</v>
      </c>
      <c r="D268" t="str">
        <f>INDEX(Table_0__2[ISO 3166 ALPHA-3],MATCH(A268,Table_0__2[Country],0))</f>
        <v>ETH</v>
      </c>
      <c r="E268" t="b">
        <f t="shared" si="4"/>
        <v>1</v>
      </c>
    </row>
    <row r="269" spans="1:5" x14ac:dyDescent="0.3">
      <c r="A269" t="s">
        <v>63</v>
      </c>
      <c r="B269" t="s">
        <v>64</v>
      </c>
      <c r="C269" t="s">
        <v>64</v>
      </c>
      <c r="D269" t="str">
        <f>INDEX(Table_0__2[ISO 3166 ALPHA-3],MATCH(A269,Table_0__2[Country],0))</f>
        <v>ETH</v>
      </c>
      <c r="E269" t="b">
        <f t="shared" si="4"/>
        <v>1</v>
      </c>
    </row>
    <row r="270" spans="1:5" x14ac:dyDescent="0.3">
      <c r="A270" t="s">
        <v>309</v>
      </c>
      <c r="B270" s="1" t="s">
        <v>410</v>
      </c>
      <c r="C270" s="1" t="s">
        <v>410</v>
      </c>
      <c r="D270" t="str">
        <f>INDEX(Table_0__2[ISO 3166 ALPHA-3],MATCH(A270,Table_0__2[Country],0))</f>
        <v>FJI</v>
      </c>
      <c r="E270" t="b">
        <f t="shared" si="4"/>
        <v>1</v>
      </c>
    </row>
    <row r="271" spans="1:5" x14ac:dyDescent="0.3">
      <c r="A271" t="s">
        <v>37</v>
      </c>
      <c r="B271" t="s">
        <v>38</v>
      </c>
      <c r="C271" t="s">
        <v>38</v>
      </c>
      <c r="D271" t="str">
        <f>INDEX(Table_0__2[ISO 3166 ALPHA-3],MATCH(A271,Table_0__2[Country],0))</f>
        <v>FIN</v>
      </c>
      <c r="E271" t="b">
        <f t="shared" si="4"/>
        <v>1</v>
      </c>
    </row>
    <row r="272" spans="1:5" x14ac:dyDescent="0.3">
      <c r="A272" t="s">
        <v>37</v>
      </c>
      <c r="B272" t="s">
        <v>38</v>
      </c>
      <c r="C272" t="s">
        <v>38</v>
      </c>
      <c r="D272" t="str">
        <f>INDEX(Table_0__2[ISO 3166 ALPHA-3],MATCH(A272,Table_0__2[Country],0))</f>
        <v>FIN</v>
      </c>
      <c r="E272" t="b">
        <f t="shared" si="4"/>
        <v>1</v>
      </c>
    </row>
    <row r="273" spans="1:5" x14ac:dyDescent="0.3">
      <c r="A273" t="s">
        <v>37</v>
      </c>
      <c r="B273" t="s">
        <v>38</v>
      </c>
      <c r="C273" t="s">
        <v>38</v>
      </c>
      <c r="D273" t="str">
        <f>INDEX(Table_0__2[ISO 3166 ALPHA-3],MATCH(A273,Table_0__2[Country],0))</f>
        <v>FIN</v>
      </c>
      <c r="E273" t="b">
        <f t="shared" si="4"/>
        <v>1</v>
      </c>
    </row>
    <row r="274" spans="1:5" x14ac:dyDescent="0.3">
      <c r="A274" t="s">
        <v>37</v>
      </c>
      <c r="B274" t="s">
        <v>38</v>
      </c>
      <c r="C274" t="s">
        <v>38</v>
      </c>
      <c r="D274" t="str">
        <f>INDEX(Table_0__2[ISO 3166 ALPHA-3],MATCH(A274,Table_0__2[Country],0))</f>
        <v>FIN</v>
      </c>
      <c r="E274" t="b">
        <f t="shared" si="4"/>
        <v>1</v>
      </c>
    </row>
    <row r="275" spans="1:5" x14ac:dyDescent="0.3">
      <c r="A275" t="s">
        <v>37</v>
      </c>
      <c r="B275" t="s">
        <v>38</v>
      </c>
      <c r="C275" t="s">
        <v>38</v>
      </c>
      <c r="D275" t="str">
        <f>INDEX(Table_0__2[ISO 3166 ALPHA-3],MATCH(A275,Table_0__2[Country],0))</f>
        <v>FIN</v>
      </c>
      <c r="E275" t="b">
        <f t="shared" si="4"/>
        <v>1</v>
      </c>
    </row>
    <row r="276" spans="1:5" x14ac:dyDescent="0.3">
      <c r="A276" t="s">
        <v>37</v>
      </c>
      <c r="B276" t="s">
        <v>38</v>
      </c>
      <c r="C276" t="s">
        <v>38</v>
      </c>
      <c r="D276" t="str">
        <f>INDEX(Table_0__2[ISO 3166 ALPHA-3],MATCH(A276,Table_0__2[Country],0))</f>
        <v>FIN</v>
      </c>
      <c r="E276" t="b">
        <f t="shared" si="4"/>
        <v>1</v>
      </c>
    </row>
    <row r="277" spans="1:5" x14ac:dyDescent="0.3">
      <c r="A277" t="s">
        <v>37</v>
      </c>
      <c r="B277" t="s">
        <v>38</v>
      </c>
      <c r="C277" t="s">
        <v>38</v>
      </c>
      <c r="D277" t="str">
        <f>INDEX(Table_0__2[ISO 3166 ALPHA-3],MATCH(A277,Table_0__2[Country],0))</f>
        <v>FIN</v>
      </c>
      <c r="E277" t="b">
        <f t="shared" si="4"/>
        <v>1</v>
      </c>
    </row>
    <row r="278" spans="1:5" x14ac:dyDescent="0.3">
      <c r="A278" t="s">
        <v>37</v>
      </c>
      <c r="B278" t="s">
        <v>38</v>
      </c>
      <c r="C278" t="s">
        <v>38</v>
      </c>
      <c r="D278" t="str">
        <f>INDEX(Table_0__2[ISO 3166 ALPHA-3],MATCH(A278,Table_0__2[Country],0))</f>
        <v>FIN</v>
      </c>
      <c r="E278" t="b">
        <f t="shared" si="4"/>
        <v>1</v>
      </c>
    </row>
    <row r="279" spans="1:5" x14ac:dyDescent="0.3">
      <c r="A279" t="s">
        <v>37</v>
      </c>
      <c r="B279" t="s">
        <v>38</v>
      </c>
      <c r="C279" t="s">
        <v>38</v>
      </c>
      <c r="D279" t="str">
        <f>INDEX(Table_0__2[ISO 3166 ALPHA-3],MATCH(A279,Table_0__2[Country],0))</f>
        <v>FIN</v>
      </c>
      <c r="E279" t="b">
        <f t="shared" si="4"/>
        <v>1</v>
      </c>
    </row>
    <row r="280" spans="1:5" x14ac:dyDescent="0.3">
      <c r="A280" t="s">
        <v>37</v>
      </c>
      <c r="B280" t="s">
        <v>38</v>
      </c>
      <c r="C280" t="s">
        <v>38</v>
      </c>
      <c r="D280" t="str">
        <f>INDEX(Table_0__2[ISO 3166 ALPHA-3],MATCH(A280,Table_0__2[Country],0))</f>
        <v>FIN</v>
      </c>
      <c r="E280" t="b">
        <f t="shared" si="4"/>
        <v>1</v>
      </c>
    </row>
    <row r="281" spans="1:5" x14ac:dyDescent="0.3">
      <c r="A281" t="s">
        <v>37</v>
      </c>
      <c r="B281" t="s">
        <v>38</v>
      </c>
      <c r="C281" t="s">
        <v>38</v>
      </c>
      <c r="D281" t="str">
        <f>INDEX(Table_0__2[ISO 3166 ALPHA-3],MATCH(A281,Table_0__2[Country],0))</f>
        <v>FIN</v>
      </c>
      <c r="E281" t="b">
        <f t="shared" si="4"/>
        <v>1</v>
      </c>
    </row>
    <row r="282" spans="1:5" x14ac:dyDescent="0.3">
      <c r="A282" t="s">
        <v>37</v>
      </c>
      <c r="B282" t="s">
        <v>38</v>
      </c>
      <c r="C282" t="s">
        <v>38</v>
      </c>
      <c r="D282" t="str">
        <f>INDEX(Table_0__2[ISO 3166 ALPHA-3],MATCH(A282,Table_0__2[Country],0))</f>
        <v>FIN</v>
      </c>
      <c r="E282" t="b">
        <f t="shared" si="4"/>
        <v>1</v>
      </c>
    </row>
    <row r="283" spans="1:5" x14ac:dyDescent="0.3">
      <c r="A283" t="s">
        <v>37</v>
      </c>
      <c r="B283" t="s">
        <v>38</v>
      </c>
      <c r="C283" t="s">
        <v>38</v>
      </c>
      <c r="D283" t="str">
        <f>INDEX(Table_0__2[ISO 3166 ALPHA-3],MATCH(A283,Table_0__2[Country],0))</f>
        <v>FIN</v>
      </c>
      <c r="E283" t="b">
        <f t="shared" si="4"/>
        <v>1</v>
      </c>
    </row>
    <row r="284" spans="1:5" x14ac:dyDescent="0.3">
      <c r="A284" t="s">
        <v>37</v>
      </c>
      <c r="B284" t="s">
        <v>38</v>
      </c>
      <c r="C284" t="s">
        <v>38</v>
      </c>
      <c r="D284" t="str">
        <f>INDEX(Table_0__2[ISO 3166 ALPHA-3],MATCH(A284,Table_0__2[Country],0))</f>
        <v>FIN</v>
      </c>
      <c r="E284" t="b">
        <f t="shared" si="4"/>
        <v>1</v>
      </c>
    </row>
    <row r="285" spans="1:5" x14ac:dyDescent="0.3">
      <c r="A285" t="s">
        <v>56</v>
      </c>
      <c r="B285" t="s">
        <v>57</v>
      </c>
      <c r="C285" t="s">
        <v>57</v>
      </c>
      <c r="D285" t="str">
        <f>INDEX(Table_0__2[ISO 3166 ALPHA-3],MATCH(A285,Table_0__2[Country],0))</f>
        <v>FRA</v>
      </c>
      <c r="E285" t="b">
        <f t="shared" si="4"/>
        <v>1</v>
      </c>
    </row>
    <row r="286" spans="1:5" x14ac:dyDescent="0.3">
      <c r="A286" t="s">
        <v>56</v>
      </c>
      <c r="B286" t="s">
        <v>57</v>
      </c>
      <c r="C286" t="s">
        <v>57</v>
      </c>
      <c r="D286" t="str">
        <f>INDEX(Table_0__2[ISO 3166 ALPHA-3],MATCH(A286,Table_0__2[Country],0))</f>
        <v>FRA</v>
      </c>
      <c r="E286" t="b">
        <f t="shared" si="4"/>
        <v>1</v>
      </c>
    </row>
    <row r="287" spans="1:5" x14ac:dyDescent="0.3">
      <c r="A287" t="s">
        <v>56</v>
      </c>
      <c r="B287" t="s">
        <v>57</v>
      </c>
      <c r="C287" t="s">
        <v>57</v>
      </c>
      <c r="D287" t="str">
        <f>INDEX(Table_0__2[ISO 3166 ALPHA-3],MATCH(A287,Table_0__2[Country],0))</f>
        <v>FRA</v>
      </c>
      <c r="E287" t="b">
        <f t="shared" si="4"/>
        <v>1</v>
      </c>
    </row>
    <row r="288" spans="1:5" x14ac:dyDescent="0.3">
      <c r="A288" t="s">
        <v>56</v>
      </c>
      <c r="B288" t="s">
        <v>57</v>
      </c>
      <c r="C288" t="s">
        <v>57</v>
      </c>
      <c r="D288" t="str">
        <f>INDEX(Table_0__2[ISO 3166 ALPHA-3],MATCH(A288,Table_0__2[Country],0))</f>
        <v>FRA</v>
      </c>
      <c r="E288" t="b">
        <f t="shared" si="4"/>
        <v>1</v>
      </c>
    </row>
    <row r="289" spans="1:5" x14ac:dyDescent="0.3">
      <c r="A289" t="s">
        <v>56</v>
      </c>
      <c r="B289" t="s">
        <v>57</v>
      </c>
      <c r="C289" t="s">
        <v>57</v>
      </c>
      <c r="D289" t="str">
        <f>INDEX(Table_0__2[ISO 3166 ALPHA-3],MATCH(A289,Table_0__2[Country],0))</f>
        <v>FRA</v>
      </c>
      <c r="E289" t="b">
        <f t="shared" si="4"/>
        <v>1</v>
      </c>
    </row>
    <row r="290" spans="1:5" x14ac:dyDescent="0.3">
      <c r="A290" t="s">
        <v>56</v>
      </c>
      <c r="B290" t="s">
        <v>57</v>
      </c>
      <c r="C290" t="s">
        <v>57</v>
      </c>
      <c r="D290" t="str">
        <f>INDEX(Table_0__2[ISO 3166 ALPHA-3],MATCH(A290,Table_0__2[Country],0))</f>
        <v>FRA</v>
      </c>
      <c r="E290" t="b">
        <f t="shared" si="4"/>
        <v>1</v>
      </c>
    </row>
    <row r="291" spans="1:5" x14ac:dyDescent="0.3">
      <c r="A291" t="s">
        <v>56</v>
      </c>
      <c r="B291" t="s">
        <v>57</v>
      </c>
      <c r="C291" t="s">
        <v>57</v>
      </c>
      <c r="D291" t="str">
        <f>INDEX(Table_0__2[ISO 3166 ALPHA-3],MATCH(A291,Table_0__2[Country],0))</f>
        <v>FRA</v>
      </c>
      <c r="E291" t="b">
        <f t="shared" si="4"/>
        <v>1</v>
      </c>
    </row>
    <row r="292" spans="1:5" x14ac:dyDescent="0.3">
      <c r="A292" t="s">
        <v>56</v>
      </c>
      <c r="B292" t="s">
        <v>57</v>
      </c>
      <c r="C292" t="s">
        <v>57</v>
      </c>
      <c r="D292" t="str">
        <f>INDEX(Table_0__2[ISO 3166 ALPHA-3],MATCH(A292,Table_0__2[Country],0))</f>
        <v>FRA</v>
      </c>
      <c r="E292" t="b">
        <f t="shared" si="4"/>
        <v>1</v>
      </c>
    </row>
    <row r="293" spans="1:5" x14ac:dyDescent="0.3">
      <c r="A293" t="s">
        <v>56</v>
      </c>
      <c r="B293" t="s">
        <v>57</v>
      </c>
      <c r="C293" t="s">
        <v>57</v>
      </c>
      <c r="D293" t="str">
        <f>INDEX(Table_0__2[ISO 3166 ALPHA-3],MATCH(A293,Table_0__2[Country],0))</f>
        <v>FRA</v>
      </c>
      <c r="E293" t="b">
        <f t="shared" si="4"/>
        <v>1</v>
      </c>
    </row>
    <row r="294" spans="1:5" x14ac:dyDescent="0.3">
      <c r="A294" t="s">
        <v>56</v>
      </c>
      <c r="B294" t="s">
        <v>57</v>
      </c>
      <c r="C294" t="s">
        <v>57</v>
      </c>
      <c r="D294" t="str">
        <f>INDEX(Table_0__2[ISO 3166 ALPHA-3],MATCH(A294,Table_0__2[Country],0))</f>
        <v>FRA</v>
      </c>
      <c r="E294" t="b">
        <f t="shared" si="4"/>
        <v>1</v>
      </c>
    </row>
    <row r="295" spans="1:5" x14ac:dyDescent="0.3">
      <c r="A295" t="s">
        <v>56</v>
      </c>
      <c r="B295" t="s">
        <v>57</v>
      </c>
      <c r="C295" t="s">
        <v>57</v>
      </c>
      <c r="D295" t="str">
        <f>INDEX(Table_0__2[ISO 3166 ALPHA-3],MATCH(A295,Table_0__2[Country],0))</f>
        <v>FRA</v>
      </c>
      <c r="E295" t="b">
        <f t="shared" si="4"/>
        <v>1</v>
      </c>
    </row>
    <row r="296" spans="1:5" x14ac:dyDescent="0.3">
      <c r="A296" t="s">
        <v>56</v>
      </c>
      <c r="B296" t="s">
        <v>57</v>
      </c>
      <c r="C296" t="s">
        <v>57</v>
      </c>
      <c r="D296" t="str">
        <f>INDEX(Table_0__2[ISO 3166 ALPHA-3],MATCH(A296,Table_0__2[Country],0))</f>
        <v>FRA</v>
      </c>
      <c r="E296" t="b">
        <f t="shared" si="4"/>
        <v>1</v>
      </c>
    </row>
    <row r="297" spans="1:5" x14ac:dyDescent="0.3">
      <c r="A297" t="s">
        <v>56</v>
      </c>
      <c r="B297" t="s">
        <v>57</v>
      </c>
      <c r="C297" t="s">
        <v>57</v>
      </c>
      <c r="D297" t="str">
        <f>INDEX(Table_0__2[ISO 3166 ALPHA-3],MATCH(A297,Table_0__2[Country],0))</f>
        <v>FRA</v>
      </c>
      <c r="E297" t="b">
        <f t="shared" si="4"/>
        <v>1</v>
      </c>
    </row>
    <row r="298" spans="1:5" x14ac:dyDescent="0.3">
      <c r="A298" t="s">
        <v>56</v>
      </c>
      <c r="B298" t="s">
        <v>57</v>
      </c>
      <c r="C298" t="s">
        <v>57</v>
      </c>
      <c r="D298" t="str">
        <f>INDEX(Table_0__2[ISO 3166 ALPHA-3],MATCH(A298,Table_0__2[Country],0))</f>
        <v>FRA</v>
      </c>
      <c r="E298" t="b">
        <f t="shared" si="4"/>
        <v>1</v>
      </c>
    </row>
    <row r="299" spans="1:5" x14ac:dyDescent="0.3">
      <c r="A299" t="s">
        <v>302</v>
      </c>
      <c r="B299" t="s">
        <v>303</v>
      </c>
      <c r="C299" t="s">
        <v>303</v>
      </c>
      <c r="D299" t="str">
        <f>INDEX(Table_0__2[ISO 3166 ALPHA-3],MATCH(A299,Table_0__2[Country],0))</f>
        <v>GAB</v>
      </c>
      <c r="E299" t="b">
        <f t="shared" si="4"/>
        <v>1</v>
      </c>
    </row>
    <row r="300" spans="1:5" x14ac:dyDescent="0.3">
      <c r="A300" t="s">
        <v>247</v>
      </c>
      <c r="B300" t="s">
        <v>248</v>
      </c>
      <c r="C300" t="s">
        <v>248</v>
      </c>
      <c r="D300" t="str">
        <f>INDEX(Table_0__2[ISO 3166 ALPHA-3],MATCH(A300,Table_0__2[Country],0))</f>
        <v>GEO</v>
      </c>
      <c r="E300" t="b">
        <f t="shared" si="4"/>
        <v>1</v>
      </c>
    </row>
    <row r="301" spans="1:5" x14ac:dyDescent="0.3">
      <c r="A301" t="s">
        <v>247</v>
      </c>
      <c r="B301" t="s">
        <v>248</v>
      </c>
      <c r="C301" t="s">
        <v>248</v>
      </c>
      <c r="D301" t="str">
        <f>INDEX(Table_0__2[ISO 3166 ALPHA-3],MATCH(A301,Table_0__2[Country],0))</f>
        <v>GEO</v>
      </c>
      <c r="E301" t="b">
        <f t="shared" si="4"/>
        <v>1</v>
      </c>
    </row>
    <row r="302" spans="1:5" x14ac:dyDescent="0.3">
      <c r="A302" t="s">
        <v>247</v>
      </c>
      <c r="B302" t="s">
        <v>248</v>
      </c>
      <c r="C302" t="s">
        <v>248</v>
      </c>
      <c r="D302" t="str">
        <f>INDEX(Table_0__2[ISO 3166 ALPHA-3],MATCH(A302,Table_0__2[Country],0))</f>
        <v>GEO</v>
      </c>
      <c r="E302" t="b">
        <f t="shared" si="4"/>
        <v>1</v>
      </c>
    </row>
    <row r="303" spans="1:5" x14ac:dyDescent="0.3">
      <c r="A303" t="s">
        <v>247</v>
      </c>
      <c r="B303" t="s">
        <v>248</v>
      </c>
      <c r="C303" t="s">
        <v>248</v>
      </c>
      <c r="D303" t="str">
        <f>INDEX(Table_0__2[ISO 3166 ALPHA-3],MATCH(A303,Table_0__2[Country],0))</f>
        <v>GEO</v>
      </c>
      <c r="E303" t="b">
        <f t="shared" si="4"/>
        <v>1</v>
      </c>
    </row>
    <row r="304" spans="1:5" x14ac:dyDescent="0.3">
      <c r="A304" t="s">
        <v>247</v>
      </c>
      <c r="B304" t="s">
        <v>248</v>
      </c>
      <c r="C304" t="s">
        <v>248</v>
      </c>
      <c r="D304" t="str">
        <f>INDEX(Table_0__2[ISO 3166 ALPHA-3],MATCH(A304,Table_0__2[Country],0))</f>
        <v>GEO</v>
      </c>
      <c r="E304" t="b">
        <f t="shared" si="4"/>
        <v>1</v>
      </c>
    </row>
    <row r="305" spans="1:5" x14ac:dyDescent="0.3">
      <c r="A305" t="s">
        <v>247</v>
      </c>
      <c r="B305" t="s">
        <v>248</v>
      </c>
      <c r="C305" t="s">
        <v>248</v>
      </c>
      <c r="D305" t="str">
        <f>INDEX(Table_0__2[ISO 3166 ALPHA-3],MATCH(A305,Table_0__2[Country],0))</f>
        <v>GEO</v>
      </c>
      <c r="E305" t="b">
        <f t="shared" si="4"/>
        <v>1</v>
      </c>
    </row>
    <row r="306" spans="1:5" x14ac:dyDescent="0.3">
      <c r="A306" t="s">
        <v>20</v>
      </c>
      <c r="B306" s="1" t="s">
        <v>22</v>
      </c>
      <c r="C306" s="1" t="s">
        <v>22</v>
      </c>
      <c r="D306" t="str">
        <f>INDEX(Table_0__2[ISO 3166 ALPHA-3],MATCH(A306,Table_0__2[Country],0))</f>
        <v>DEU</v>
      </c>
      <c r="E306" t="b">
        <f t="shared" si="4"/>
        <v>1</v>
      </c>
    </row>
    <row r="307" spans="1:5" x14ac:dyDescent="0.3">
      <c r="A307" t="s">
        <v>20</v>
      </c>
      <c r="B307" s="1" t="s">
        <v>22</v>
      </c>
      <c r="C307" s="1" t="s">
        <v>22</v>
      </c>
      <c r="D307" t="str">
        <f>INDEX(Table_0__2[ISO 3166 ALPHA-3],MATCH(A307,Table_0__2[Country],0))</f>
        <v>DEU</v>
      </c>
      <c r="E307" t="b">
        <f t="shared" si="4"/>
        <v>1</v>
      </c>
    </row>
    <row r="308" spans="1:5" x14ac:dyDescent="0.3">
      <c r="A308" t="s">
        <v>20</v>
      </c>
      <c r="B308" s="1" t="s">
        <v>22</v>
      </c>
      <c r="C308" s="1" t="s">
        <v>22</v>
      </c>
      <c r="D308" t="str">
        <f>INDEX(Table_0__2[ISO 3166 ALPHA-3],MATCH(A308,Table_0__2[Country],0))</f>
        <v>DEU</v>
      </c>
      <c r="E308" t="b">
        <f t="shared" si="4"/>
        <v>1</v>
      </c>
    </row>
    <row r="309" spans="1:5" x14ac:dyDescent="0.3">
      <c r="A309" t="s">
        <v>20</v>
      </c>
      <c r="B309" s="1" t="s">
        <v>22</v>
      </c>
      <c r="C309" s="1" t="s">
        <v>22</v>
      </c>
      <c r="D309" t="str">
        <f>INDEX(Table_0__2[ISO 3166 ALPHA-3],MATCH(A309,Table_0__2[Country],0))</f>
        <v>DEU</v>
      </c>
      <c r="E309" t="b">
        <f t="shared" si="4"/>
        <v>1</v>
      </c>
    </row>
    <row r="310" spans="1:5" x14ac:dyDescent="0.3">
      <c r="A310" t="s">
        <v>20</v>
      </c>
      <c r="B310" s="1" t="s">
        <v>22</v>
      </c>
      <c r="C310" s="1" t="s">
        <v>22</v>
      </c>
      <c r="D310" t="str">
        <f>INDEX(Table_0__2[ISO 3166 ALPHA-3],MATCH(A310,Table_0__2[Country],0))</f>
        <v>DEU</v>
      </c>
      <c r="E310" t="b">
        <f t="shared" si="4"/>
        <v>1</v>
      </c>
    </row>
    <row r="311" spans="1:5" x14ac:dyDescent="0.3">
      <c r="A311" t="s">
        <v>20</v>
      </c>
      <c r="B311" s="1" t="s">
        <v>22</v>
      </c>
      <c r="C311" s="1" t="s">
        <v>22</v>
      </c>
      <c r="D311" t="str">
        <f>INDEX(Table_0__2[ISO 3166 ALPHA-3],MATCH(A311,Table_0__2[Country],0))</f>
        <v>DEU</v>
      </c>
      <c r="E311" t="b">
        <f t="shared" si="4"/>
        <v>1</v>
      </c>
    </row>
    <row r="312" spans="1:5" x14ac:dyDescent="0.3">
      <c r="A312" t="s">
        <v>20</v>
      </c>
      <c r="B312" s="1" t="s">
        <v>22</v>
      </c>
      <c r="C312" s="1" t="s">
        <v>22</v>
      </c>
      <c r="D312" t="str">
        <f>INDEX(Table_0__2[ISO 3166 ALPHA-3],MATCH(A312,Table_0__2[Country],0))</f>
        <v>DEU</v>
      </c>
      <c r="E312" t="b">
        <f t="shared" si="4"/>
        <v>1</v>
      </c>
    </row>
    <row r="313" spans="1:5" x14ac:dyDescent="0.3">
      <c r="A313" t="s">
        <v>20</v>
      </c>
      <c r="B313" s="1" t="s">
        <v>22</v>
      </c>
      <c r="C313" s="1" t="s">
        <v>22</v>
      </c>
      <c r="D313" t="str">
        <f>INDEX(Table_0__2[ISO 3166 ALPHA-3],MATCH(A313,Table_0__2[Country],0))</f>
        <v>DEU</v>
      </c>
      <c r="E313" t="b">
        <f t="shared" si="4"/>
        <v>1</v>
      </c>
    </row>
    <row r="314" spans="1:5" x14ac:dyDescent="0.3">
      <c r="A314" t="s">
        <v>20</v>
      </c>
      <c r="B314" s="1" t="s">
        <v>22</v>
      </c>
      <c r="C314" s="1" t="s">
        <v>22</v>
      </c>
      <c r="D314" t="str">
        <f>INDEX(Table_0__2[ISO 3166 ALPHA-3],MATCH(A314,Table_0__2[Country],0))</f>
        <v>DEU</v>
      </c>
      <c r="E314" t="b">
        <f t="shared" si="4"/>
        <v>1</v>
      </c>
    </row>
    <row r="315" spans="1:5" x14ac:dyDescent="0.3">
      <c r="A315" t="s">
        <v>20</v>
      </c>
      <c r="B315" s="1" t="s">
        <v>22</v>
      </c>
      <c r="C315" s="1" t="s">
        <v>22</v>
      </c>
      <c r="D315" t="str">
        <f>INDEX(Table_0__2[ISO 3166 ALPHA-3],MATCH(A315,Table_0__2[Country],0))</f>
        <v>DEU</v>
      </c>
      <c r="E315" t="b">
        <f t="shared" si="4"/>
        <v>1</v>
      </c>
    </row>
    <row r="316" spans="1:5" x14ac:dyDescent="0.3">
      <c r="A316" t="s">
        <v>20</v>
      </c>
      <c r="B316" s="1" t="s">
        <v>22</v>
      </c>
      <c r="C316" s="1" t="s">
        <v>22</v>
      </c>
      <c r="D316" t="str">
        <f>INDEX(Table_0__2[ISO 3166 ALPHA-3],MATCH(A316,Table_0__2[Country],0))</f>
        <v>DEU</v>
      </c>
      <c r="E316" t="b">
        <f t="shared" si="4"/>
        <v>1</v>
      </c>
    </row>
    <row r="317" spans="1:5" x14ac:dyDescent="0.3">
      <c r="A317" t="s">
        <v>20</v>
      </c>
      <c r="B317" s="1" t="s">
        <v>22</v>
      </c>
      <c r="C317" s="1" t="s">
        <v>22</v>
      </c>
      <c r="D317" t="str">
        <f>INDEX(Table_0__2[ISO 3166 ALPHA-3],MATCH(A317,Table_0__2[Country],0))</f>
        <v>DEU</v>
      </c>
      <c r="E317" t="b">
        <f t="shared" si="4"/>
        <v>1</v>
      </c>
    </row>
    <row r="318" spans="1:5" x14ac:dyDescent="0.3">
      <c r="A318" t="s">
        <v>20</v>
      </c>
      <c r="B318" s="1" t="s">
        <v>22</v>
      </c>
      <c r="C318" s="1" t="s">
        <v>22</v>
      </c>
      <c r="D318" t="str">
        <f>INDEX(Table_0__2[ISO 3166 ALPHA-3],MATCH(A318,Table_0__2[Country],0))</f>
        <v>DEU</v>
      </c>
      <c r="E318" t="b">
        <f t="shared" si="4"/>
        <v>1</v>
      </c>
    </row>
    <row r="319" spans="1:5" x14ac:dyDescent="0.3">
      <c r="A319" t="s">
        <v>20</v>
      </c>
      <c r="B319" s="1" t="s">
        <v>22</v>
      </c>
      <c r="C319" s="1" t="s">
        <v>22</v>
      </c>
      <c r="D319" t="str">
        <f>INDEX(Table_0__2[ISO 3166 ALPHA-3],MATCH(A319,Table_0__2[Country],0))</f>
        <v>DEU</v>
      </c>
      <c r="E319" t="b">
        <f t="shared" si="4"/>
        <v>1</v>
      </c>
    </row>
    <row r="320" spans="1:5" x14ac:dyDescent="0.3">
      <c r="A320" t="s">
        <v>20</v>
      </c>
      <c r="B320" s="1" t="s">
        <v>22</v>
      </c>
      <c r="C320" s="1" t="s">
        <v>22</v>
      </c>
      <c r="D320" t="str">
        <f>INDEX(Table_0__2[ISO 3166 ALPHA-3],MATCH(A320,Table_0__2[Country],0))</f>
        <v>DEU</v>
      </c>
      <c r="E320" t="b">
        <f t="shared" si="4"/>
        <v>1</v>
      </c>
    </row>
    <row r="321" spans="1:5" x14ac:dyDescent="0.3">
      <c r="A321" t="s">
        <v>20</v>
      </c>
      <c r="B321" s="1" t="s">
        <v>22</v>
      </c>
      <c r="C321" s="1" t="s">
        <v>22</v>
      </c>
      <c r="D321" t="str">
        <f>INDEX(Table_0__2[ISO 3166 ALPHA-3],MATCH(A321,Table_0__2[Country],0))</f>
        <v>DEU</v>
      </c>
      <c r="E321" t="b">
        <f t="shared" si="4"/>
        <v>1</v>
      </c>
    </row>
    <row r="322" spans="1:5" x14ac:dyDescent="0.3">
      <c r="A322" t="s">
        <v>20</v>
      </c>
      <c r="B322" s="1" t="s">
        <v>22</v>
      </c>
      <c r="C322" s="1" t="s">
        <v>22</v>
      </c>
      <c r="D322" t="str">
        <f>INDEX(Table_0__2[ISO 3166 ALPHA-3],MATCH(A322,Table_0__2[Country],0))</f>
        <v>DEU</v>
      </c>
      <c r="E322" t="b">
        <f t="shared" si="4"/>
        <v>1</v>
      </c>
    </row>
    <row r="323" spans="1:5" x14ac:dyDescent="0.3">
      <c r="A323" t="s">
        <v>20</v>
      </c>
      <c r="B323" s="1" t="s">
        <v>22</v>
      </c>
      <c r="C323" s="1" t="s">
        <v>22</v>
      </c>
      <c r="D323" t="str">
        <f>INDEX(Table_0__2[ISO 3166 ALPHA-3],MATCH(A323,Table_0__2[Country],0))</f>
        <v>DEU</v>
      </c>
      <c r="E323" t="b">
        <f t="shared" ref="E323:E386" si="5">+D323=B323</f>
        <v>1</v>
      </c>
    </row>
    <row r="324" spans="1:5" x14ac:dyDescent="0.3">
      <c r="A324" t="s">
        <v>87</v>
      </c>
      <c r="B324" t="s">
        <v>88</v>
      </c>
      <c r="C324" t="s">
        <v>88</v>
      </c>
      <c r="D324" t="str">
        <f>INDEX(Table_0__2[ISO 3166 ALPHA-3],MATCH(A324,Table_0__2[Country],0))</f>
        <v>GHA</v>
      </c>
      <c r="E324" t="b">
        <f t="shared" si="5"/>
        <v>1</v>
      </c>
    </row>
    <row r="325" spans="1:5" x14ac:dyDescent="0.3">
      <c r="A325" t="s">
        <v>87</v>
      </c>
      <c r="B325" t="s">
        <v>88</v>
      </c>
      <c r="C325" t="s">
        <v>88</v>
      </c>
      <c r="D325" t="str">
        <f>INDEX(Table_0__2[ISO 3166 ALPHA-3],MATCH(A325,Table_0__2[Country],0))</f>
        <v>GHA</v>
      </c>
      <c r="E325" t="b">
        <f t="shared" si="5"/>
        <v>1</v>
      </c>
    </row>
    <row r="326" spans="1:5" x14ac:dyDescent="0.3">
      <c r="A326" t="s">
        <v>87</v>
      </c>
      <c r="B326" t="s">
        <v>88</v>
      </c>
      <c r="C326" t="s">
        <v>88</v>
      </c>
      <c r="D326" t="str">
        <f>INDEX(Table_0__2[ISO 3166 ALPHA-3],MATCH(A326,Table_0__2[Country],0))</f>
        <v>GHA</v>
      </c>
      <c r="E326" t="b">
        <f t="shared" si="5"/>
        <v>1</v>
      </c>
    </row>
    <row r="327" spans="1:5" x14ac:dyDescent="0.3">
      <c r="A327" t="s">
        <v>119</v>
      </c>
      <c r="B327" s="1" t="s">
        <v>121</v>
      </c>
      <c r="C327" s="1" t="s">
        <v>121</v>
      </c>
      <c r="D327" t="str">
        <f>INDEX(Table_0__2[ISO 3166 ALPHA-3],MATCH(A327,Table_0__2[Country],0))</f>
        <v>GRC</v>
      </c>
      <c r="E327" t="b">
        <f t="shared" si="5"/>
        <v>1</v>
      </c>
    </row>
    <row r="328" spans="1:5" x14ac:dyDescent="0.3">
      <c r="A328" t="s">
        <v>119</v>
      </c>
      <c r="B328" s="1" t="s">
        <v>121</v>
      </c>
      <c r="C328" s="1" t="s">
        <v>121</v>
      </c>
      <c r="D328" t="str">
        <f>INDEX(Table_0__2[ISO 3166 ALPHA-3],MATCH(A328,Table_0__2[Country],0))</f>
        <v>GRC</v>
      </c>
      <c r="E328" t="b">
        <f t="shared" si="5"/>
        <v>1</v>
      </c>
    </row>
    <row r="329" spans="1:5" x14ac:dyDescent="0.3">
      <c r="A329" t="s">
        <v>119</v>
      </c>
      <c r="B329" s="1" t="s">
        <v>121</v>
      </c>
      <c r="C329" s="1" t="s">
        <v>121</v>
      </c>
      <c r="D329" t="str">
        <f>INDEX(Table_0__2[ISO 3166 ALPHA-3],MATCH(A329,Table_0__2[Country],0))</f>
        <v>GRC</v>
      </c>
      <c r="E329" t="b">
        <f t="shared" si="5"/>
        <v>1</v>
      </c>
    </row>
    <row r="330" spans="1:5" x14ac:dyDescent="0.3">
      <c r="A330" t="s">
        <v>119</v>
      </c>
      <c r="B330" s="1" t="s">
        <v>121</v>
      </c>
      <c r="C330" s="1" t="s">
        <v>121</v>
      </c>
      <c r="D330" t="str">
        <f>INDEX(Table_0__2[ISO 3166 ALPHA-3],MATCH(A330,Table_0__2[Country],0))</f>
        <v>GRC</v>
      </c>
      <c r="E330" t="b">
        <f t="shared" si="5"/>
        <v>1</v>
      </c>
    </row>
    <row r="331" spans="1:5" x14ac:dyDescent="0.3">
      <c r="A331" t="s">
        <v>119</v>
      </c>
      <c r="B331" s="1" t="s">
        <v>121</v>
      </c>
      <c r="C331" s="1" t="s">
        <v>121</v>
      </c>
      <c r="D331" t="str">
        <f>INDEX(Table_0__2[ISO 3166 ALPHA-3],MATCH(A331,Table_0__2[Country],0))</f>
        <v>GRC</v>
      </c>
      <c r="E331" t="b">
        <f t="shared" si="5"/>
        <v>1</v>
      </c>
    </row>
    <row r="332" spans="1:5" x14ac:dyDescent="0.3">
      <c r="A332" t="s">
        <v>119</v>
      </c>
      <c r="B332" s="1" t="s">
        <v>121</v>
      </c>
      <c r="C332" s="1" t="s">
        <v>121</v>
      </c>
      <c r="D332" t="str">
        <f>INDEX(Table_0__2[ISO 3166 ALPHA-3],MATCH(A332,Table_0__2[Country],0))</f>
        <v>GRC</v>
      </c>
      <c r="E332" t="b">
        <f t="shared" si="5"/>
        <v>1</v>
      </c>
    </row>
    <row r="333" spans="1:5" x14ac:dyDescent="0.3">
      <c r="A333" t="s">
        <v>119</v>
      </c>
      <c r="B333" s="1" t="s">
        <v>121</v>
      </c>
      <c r="C333" s="1" t="s">
        <v>121</v>
      </c>
      <c r="D333" t="str">
        <f>INDEX(Table_0__2[ISO 3166 ALPHA-3],MATCH(A333,Table_0__2[Country],0))</f>
        <v>GRC</v>
      </c>
      <c r="E333" t="b">
        <f t="shared" si="5"/>
        <v>1</v>
      </c>
    </row>
    <row r="334" spans="1:5" x14ac:dyDescent="0.3">
      <c r="A334" t="s">
        <v>119</v>
      </c>
      <c r="B334" s="1" t="s">
        <v>121</v>
      </c>
      <c r="C334" s="1" t="s">
        <v>121</v>
      </c>
      <c r="D334" t="str">
        <f>INDEX(Table_0__2[ISO 3166 ALPHA-3],MATCH(A334,Table_0__2[Country],0))</f>
        <v>GRC</v>
      </c>
      <c r="E334" t="b">
        <f t="shared" si="5"/>
        <v>1</v>
      </c>
    </row>
    <row r="335" spans="1:5" x14ac:dyDescent="0.3">
      <c r="A335" t="s">
        <v>119</v>
      </c>
      <c r="B335" s="1" t="s">
        <v>121</v>
      </c>
      <c r="C335" s="1" t="s">
        <v>121</v>
      </c>
      <c r="D335" t="str">
        <f>INDEX(Table_0__2[ISO 3166 ALPHA-3],MATCH(A335,Table_0__2[Country],0))</f>
        <v>GRC</v>
      </c>
      <c r="E335" t="b">
        <f t="shared" si="5"/>
        <v>1</v>
      </c>
    </row>
    <row r="336" spans="1:5" x14ac:dyDescent="0.3">
      <c r="A336" t="s">
        <v>119</v>
      </c>
      <c r="B336" s="1" t="s">
        <v>121</v>
      </c>
      <c r="C336" s="1" t="s">
        <v>121</v>
      </c>
      <c r="D336" t="str">
        <f>INDEX(Table_0__2[ISO 3166 ALPHA-3],MATCH(A336,Table_0__2[Country],0))</f>
        <v>GRC</v>
      </c>
      <c r="E336" t="b">
        <f t="shared" si="5"/>
        <v>1</v>
      </c>
    </row>
    <row r="337" spans="1:5" x14ac:dyDescent="0.3">
      <c r="A337" t="s">
        <v>119</v>
      </c>
      <c r="B337" s="1" t="s">
        <v>121</v>
      </c>
      <c r="C337" s="1" t="s">
        <v>121</v>
      </c>
      <c r="D337" t="str">
        <f>INDEX(Table_0__2[ISO 3166 ALPHA-3],MATCH(A337,Table_0__2[Country],0))</f>
        <v>GRC</v>
      </c>
      <c r="E337" t="b">
        <f t="shared" si="5"/>
        <v>1</v>
      </c>
    </row>
    <row r="338" spans="1:5" x14ac:dyDescent="0.3">
      <c r="A338" t="s">
        <v>119</v>
      </c>
      <c r="B338" s="1" t="s">
        <v>121</v>
      </c>
      <c r="C338" s="1" t="s">
        <v>121</v>
      </c>
      <c r="D338" t="str">
        <f>INDEX(Table_0__2[ISO 3166 ALPHA-3],MATCH(A338,Table_0__2[Country],0))</f>
        <v>GRC</v>
      </c>
      <c r="E338" t="b">
        <f t="shared" si="5"/>
        <v>1</v>
      </c>
    </row>
    <row r="339" spans="1:5" x14ac:dyDescent="0.3">
      <c r="A339" t="s">
        <v>296</v>
      </c>
      <c r="B339" s="1" t="s">
        <v>423</v>
      </c>
      <c r="C339" s="1" t="s">
        <v>423</v>
      </c>
      <c r="D339" t="str">
        <f>INDEX(Table_0__2[ISO 3166 ALPHA-3],MATCH(A339,Table_0__2[Country],0))</f>
        <v>GRD</v>
      </c>
      <c r="E339" t="b">
        <f t="shared" si="5"/>
        <v>1</v>
      </c>
    </row>
    <row r="340" spans="1:5" x14ac:dyDescent="0.3">
      <c r="A340" t="s">
        <v>296</v>
      </c>
      <c r="B340" s="1" t="s">
        <v>423</v>
      </c>
      <c r="C340" s="1" t="s">
        <v>423</v>
      </c>
      <c r="D340" t="str">
        <f>INDEX(Table_0__2[ISO 3166 ALPHA-3],MATCH(A340,Table_0__2[Country],0))</f>
        <v>GRD</v>
      </c>
      <c r="E340" t="b">
        <f t="shared" si="5"/>
        <v>1</v>
      </c>
    </row>
    <row r="341" spans="1:5" x14ac:dyDescent="0.3">
      <c r="A341" t="s">
        <v>304</v>
      </c>
      <c r="B341" s="1" t="s">
        <v>428</v>
      </c>
      <c r="C341" s="1" t="s">
        <v>428</v>
      </c>
      <c r="D341" t="str">
        <f>INDEX(Table_0__2[ISO 3166 ALPHA-3],MATCH(A341,Table_0__2[Country],0))</f>
        <v>GTM</v>
      </c>
      <c r="E341" t="b">
        <f t="shared" si="5"/>
        <v>1</v>
      </c>
    </row>
    <row r="342" spans="1:5" x14ac:dyDescent="0.3">
      <c r="A342" t="s">
        <v>148</v>
      </c>
      <c r="B342" t="s">
        <v>149</v>
      </c>
      <c r="C342" t="s">
        <v>149</v>
      </c>
      <c r="D342" t="str">
        <f>INDEX(Table_0__2[ISO 3166 ALPHA-3],MATCH(A342,Table_0__2[Country],0))</f>
        <v>GUY</v>
      </c>
      <c r="E342" t="b">
        <f t="shared" si="5"/>
        <v>1</v>
      </c>
    </row>
    <row r="343" spans="1:5" x14ac:dyDescent="0.3">
      <c r="A343" s="1" t="s">
        <v>441</v>
      </c>
      <c r="B343" t="s">
        <v>238</v>
      </c>
      <c r="C343" t="s">
        <v>238</v>
      </c>
      <c r="D343" s="1" t="s">
        <v>238</v>
      </c>
      <c r="E343" t="b">
        <f t="shared" si="5"/>
        <v>1</v>
      </c>
    </row>
    <row r="344" spans="1:5" x14ac:dyDescent="0.3">
      <c r="A344" s="1" t="s">
        <v>441</v>
      </c>
      <c r="B344" t="s">
        <v>238</v>
      </c>
      <c r="C344" t="s">
        <v>238</v>
      </c>
      <c r="D344" s="1" t="s">
        <v>238</v>
      </c>
      <c r="E344" t="b">
        <f t="shared" si="5"/>
        <v>1</v>
      </c>
    </row>
    <row r="345" spans="1:5" x14ac:dyDescent="0.3">
      <c r="A345" s="1" t="s">
        <v>441</v>
      </c>
      <c r="B345" t="s">
        <v>238</v>
      </c>
      <c r="C345" t="s">
        <v>238</v>
      </c>
      <c r="D345" s="1" t="s">
        <v>238</v>
      </c>
      <c r="E345" t="b">
        <f t="shared" si="5"/>
        <v>1</v>
      </c>
    </row>
    <row r="346" spans="1:5" x14ac:dyDescent="0.3">
      <c r="A346" t="s">
        <v>25</v>
      </c>
      <c r="B346" t="s">
        <v>26</v>
      </c>
      <c r="C346" t="s">
        <v>26</v>
      </c>
      <c r="D346" t="str">
        <f>INDEX(Table_0__2[ISO 3166 ALPHA-3],MATCH(A346,Table_0__2[Country],0))</f>
        <v>HUN</v>
      </c>
      <c r="E346" t="b">
        <f t="shared" si="5"/>
        <v>1</v>
      </c>
    </row>
    <row r="347" spans="1:5" x14ac:dyDescent="0.3">
      <c r="A347" t="s">
        <v>25</v>
      </c>
      <c r="B347" t="s">
        <v>26</v>
      </c>
      <c r="C347" t="s">
        <v>26</v>
      </c>
      <c r="D347" t="str">
        <f>INDEX(Table_0__2[ISO 3166 ALPHA-3],MATCH(A347,Table_0__2[Country],0))</f>
        <v>HUN</v>
      </c>
      <c r="E347" t="b">
        <f t="shared" si="5"/>
        <v>1</v>
      </c>
    </row>
    <row r="348" spans="1:5" x14ac:dyDescent="0.3">
      <c r="A348" t="s">
        <v>25</v>
      </c>
      <c r="B348" t="s">
        <v>26</v>
      </c>
      <c r="C348" t="s">
        <v>26</v>
      </c>
      <c r="D348" t="str">
        <f>INDEX(Table_0__2[ISO 3166 ALPHA-3],MATCH(A348,Table_0__2[Country],0))</f>
        <v>HUN</v>
      </c>
      <c r="E348" t="b">
        <f t="shared" si="5"/>
        <v>1</v>
      </c>
    </row>
    <row r="349" spans="1:5" x14ac:dyDescent="0.3">
      <c r="A349" t="s">
        <v>25</v>
      </c>
      <c r="B349" t="s">
        <v>26</v>
      </c>
      <c r="C349" t="s">
        <v>26</v>
      </c>
      <c r="D349" t="str">
        <f>INDEX(Table_0__2[ISO 3166 ALPHA-3],MATCH(A349,Table_0__2[Country],0))</f>
        <v>HUN</v>
      </c>
      <c r="E349" t="b">
        <f t="shared" si="5"/>
        <v>1</v>
      </c>
    </row>
    <row r="350" spans="1:5" x14ac:dyDescent="0.3">
      <c r="A350" t="s">
        <v>25</v>
      </c>
      <c r="B350" t="s">
        <v>26</v>
      </c>
      <c r="C350" t="s">
        <v>26</v>
      </c>
      <c r="D350" t="str">
        <f>INDEX(Table_0__2[ISO 3166 ALPHA-3],MATCH(A350,Table_0__2[Country],0))</f>
        <v>HUN</v>
      </c>
      <c r="E350" t="b">
        <f t="shared" si="5"/>
        <v>1</v>
      </c>
    </row>
    <row r="351" spans="1:5" x14ac:dyDescent="0.3">
      <c r="A351" t="s">
        <v>25</v>
      </c>
      <c r="B351" t="s">
        <v>26</v>
      </c>
      <c r="C351" t="s">
        <v>26</v>
      </c>
      <c r="D351" t="str">
        <f>INDEX(Table_0__2[ISO 3166 ALPHA-3],MATCH(A351,Table_0__2[Country],0))</f>
        <v>HUN</v>
      </c>
      <c r="E351" t="b">
        <f t="shared" si="5"/>
        <v>1</v>
      </c>
    </row>
    <row r="352" spans="1:5" x14ac:dyDescent="0.3">
      <c r="A352" t="s">
        <v>25</v>
      </c>
      <c r="B352" t="s">
        <v>26</v>
      </c>
      <c r="C352" t="s">
        <v>26</v>
      </c>
      <c r="D352" t="str">
        <f>INDEX(Table_0__2[ISO 3166 ALPHA-3],MATCH(A352,Table_0__2[Country],0))</f>
        <v>HUN</v>
      </c>
      <c r="E352" t="b">
        <f t="shared" si="5"/>
        <v>1</v>
      </c>
    </row>
    <row r="353" spans="1:5" x14ac:dyDescent="0.3">
      <c r="A353" t="s">
        <v>25</v>
      </c>
      <c r="B353" t="s">
        <v>26</v>
      </c>
      <c r="C353" t="s">
        <v>26</v>
      </c>
      <c r="D353" t="str">
        <f>INDEX(Table_0__2[ISO 3166 ALPHA-3],MATCH(A353,Table_0__2[Country],0))</f>
        <v>HUN</v>
      </c>
      <c r="E353" t="b">
        <f t="shared" si="5"/>
        <v>1</v>
      </c>
    </row>
    <row r="354" spans="1:5" x14ac:dyDescent="0.3">
      <c r="A354" t="s">
        <v>25</v>
      </c>
      <c r="B354" t="s">
        <v>26</v>
      </c>
      <c r="C354" t="s">
        <v>26</v>
      </c>
      <c r="D354" t="str">
        <f>INDEX(Table_0__2[ISO 3166 ALPHA-3],MATCH(A354,Table_0__2[Country],0))</f>
        <v>HUN</v>
      </c>
      <c r="E354" t="b">
        <f t="shared" si="5"/>
        <v>1</v>
      </c>
    </row>
    <row r="355" spans="1:5" x14ac:dyDescent="0.3">
      <c r="A355" t="s">
        <v>25</v>
      </c>
      <c r="B355" t="s">
        <v>26</v>
      </c>
      <c r="C355" t="s">
        <v>26</v>
      </c>
      <c r="D355" t="str">
        <f>INDEX(Table_0__2[ISO 3166 ALPHA-3],MATCH(A355,Table_0__2[Country],0))</f>
        <v>HUN</v>
      </c>
      <c r="E355" t="b">
        <f t="shared" si="5"/>
        <v>1</v>
      </c>
    </row>
    <row r="356" spans="1:5" x14ac:dyDescent="0.3">
      <c r="A356" t="s">
        <v>25</v>
      </c>
      <c r="B356" t="s">
        <v>26</v>
      </c>
      <c r="C356" t="s">
        <v>26</v>
      </c>
      <c r="D356" t="str">
        <f>INDEX(Table_0__2[ISO 3166 ALPHA-3],MATCH(A356,Table_0__2[Country],0))</f>
        <v>HUN</v>
      </c>
      <c r="E356" t="b">
        <f t="shared" si="5"/>
        <v>1</v>
      </c>
    </row>
    <row r="357" spans="1:5" x14ac:dyDescent="0.3">
      <c r="A357" t="s">
        <v>25</v>
      </c>
      <c r="B357" t="s">
        <v>26</v>
      </c>
      <c r="C357" t="s">
        <v>26</v>
      </c>
      <c r="D357" t="str">
        <f>INDEX(Table_0__2[ISO 3166 ALPHA-3],MATCH(A357,Table_0__2[Country],0))</f>
        <v>HUN</v>
      </c>
      <c r="E357" t="b">
        <f t="shared" si="5"/>
        <v>1</v>
      </c>
    </row>
    <row r="358" spans="1:5" x14ac:dyDescent="0.3">
      <c r="A358" t="s">
        <v>25</v>
      </c>
      <c r="B358" t="s">
        <v>26</v>
      </c>
      <c r="C358" t="s">
        <v>26</v>
      </c>
      <c r="D358" t="str">
        <f>INDEX(Table_0__2[ISO 3166 ALPHA-3],MATCH(A358,Table_0__2[Country],0))</f>
        <v>HUN</v>
      </c>
      <c r="E358" t="b">
        <f t="shared" si="5"/>
        <v>1</v>
      </c>
    </row>
    <row r="359" spans="1:5" x14ac:dyDescent="0.3">
      <c r="A359" t="s">
        <v>167</v>
      </c>
      <c r="B359" t="s">
        <v>168</v>
      </c>
      <c r="C359" t="s">
        <v>168</v>
      </c>
      <c r="D359" t="str">
        <f>INDEX(Table_0__2[ISO 3166 ALPHA-3],MATCH(A359,Table_0__2[Country],0))</f>
        <v>ISL</v>
      </c>
      <c r="E359" t="b">
        <f t="shared" si="5"/>
        <v>1</v>
      </c>
    </row>
    <row r="360" spans="1:5" x14ac:dyDescent="0.3">
      <c r="A360" t="s">
        <v>167</v>
      </c>
      <c r="B360" t="s">
        <v>168</v>
      </c>
      <c r="C360" t="s">
        <v>168</v>
      </c>
      <c r="D360" t="str">
        <f>INDEX(Table_0__2[ISO 3166 ALPHA-3],MATCH(A360,Table_0__2[Country],0))</f>
        <v>ISL</v>
      </c>
      <c r="E360" t="b">
        <f t="shared" si="5"/>
        <v>1</v>
      </c>
    </row>
    <row r="361" spans="1:5" x14ac:dyDescent="0.3">
      <c r="A361" t="s">
        <v>167</v>
      </c>
      <c r="B361" t="s">
        <v>168</v>
      </c>
      <c r="C361" t="s">
        <v>168</v>
      </c>
      <c r="D361" t="str">
        <f>INDEX(Table_0__2[ISO 3166 ALPHA-3],MATCH(A361,Table_0__2[Country],0))</f>
        <v>ISL</v>
      </c>
      <c r="E361" t="b">
        <f t="shared" si="5"/>
        <v>1</v>
      </c>
    </row>
    <row r="362" spans="1:5" x14ac:dyDescent="0.3">
      <c r="A362" t="s">
        <v>65</v>
      </c>
      <c r="B362" t="s">
        <v>66</v>
      </c>
      <c r="C362" t="s">
        <v>66</v>
      </c>
      <c r="D362" t="str">
        <f>INDEX(Table_0__2[ISO 3166 ALPHA-3],MATCH(A362,Table_0__2[Country],0))</f>
        <v>IND</v>
      </c>
      <c r="E362" t="b">
        <f t="shared" si="5"/>
        <v>1</v>
      </c>
    </row>
    <row r="363" spans="1:5" x14ac:dyDescent="0.3">
      <c r="A363" t="s">
        <v>65</v>
      </c>
      <c r="B363" t="s">
        <v>66</v>
      </c>
      <c r="C363" t="s">
        <v>66</v>
      </c>
      <c r="D363" t="str">
        <f>INDEX(Table_0__2[ISO 3166 ALPHA-3],MATCH(A363,Table_0__2[Country],0))</f>
        <v>IND</v>
      </c>
      <c r="E363" t="b">
        <f t="shared" si="5"/>
        <v>1</v>
      </c>
    </row>
    <row r="364" spans="1:5" x14ac:dyDescent="0.3">
      <c r="A364" t="s">
        <v>65</v>
      </c>
      <c r="B364" t="s">
        <v>66</v>
      </c>
      <c r="C364" t="s">
        <v>66</v>
      </c>
      <c r="D364" t="str">
        <f>INDEX(Table_0__2[ISO 3166 ALPHA-3],MATCH(A364,Table_0__2[Country],0))</f>
        <v>IND</v>
      </c>
      <c r="E364" t="b">
        <f t="shared" si="5"/>
        <v>1</v>
      </c>
    </row>
    <row r="365" spans="1:5" x14ac:dyDescent="0.3">
      <c r="A365" t="s">
        <v>65</v>
      </c>
      <c r="B365" t="s">
        <v>66</v>
      </c>
      <c r="C365" t="s">
        <v>66</v>
      </c>
      <c r="D365" t="str">
        <f>INDEX(Table_0__2[ISO 3166 ALPHA-3],MATCH(A365,Table_0__2[Country],0))</f>
        <v>IND</v>
      </c>
      <c r="E365" t="b">
        <f t="shared" si="5"/>
        <v>1</v>
      </c>
    </row>
    <row r="366" spans="1:5" x14ac:dyDescent="0.3">
      <c r="A366" t="s">
        <v>65</v>
      </c>
      <c r="B366" t="s">
        <v>66</v>
      </c>
      <c r="C366" t="s">
        <v>66</v>
      </c>
      <c r="D366" t="str">
        <f>INDEX(Table_0__2[ISO 3166 ALPHA-3],MATCH(A366,Table_0__2[Country],0))</f>
        <v>IND</v>
      </c>
      <c r="E366" t="b">
        <f t="shared" si="5"/>
        <v>1</v>
      </c>
    </row>
    <row r="367" spans="1:5" x14ac:dyDescent="0.3">
      <c r="A367" t="s">
        <v>65</v>
      </c>
      <c r="B367" t="s">
        <v>66</v>
      </c>
      <c r="C367" t="s">
        <v>66</v>
      </c>
      <c r="D367" t="str">
        <f>INDEX(Table_0__2[ISO 3166 ALPHA-3],MATCH(A367,Table_0__2[Country],0))</f>
        <v>IND</v>
      </c>
      <c r="E367" t="b">
        <f t="shared" si="5"/>
        <v>1</v>
      </c>
    </row>
    <row r="368" spans="1:5" x14ac:dyDescent="0.3">
      <c r="A368" t="s">
        <v>65</v>
      </c>
      <c r="B368" t="s">
        <v>66</v>
      </c>
      <c r="C368" t="s">
        <v>66</v>
      </c>
      <c r="D368" t="str">
        <f>INDEX(Table_0__2[ISO 3166 ALPHA-3],MATCH(A368,Table_0__2[Country],0))</f>
        <v>IND</v>
      </c>
      <c r="E368" t="b">
        <f t="shared" si="5"/>
        <v>1</v>
      </c>
    </row>
    <row r="369" spans="1:6" x14ac:dyDescent="0.3">
      <c r="A369" t="s">
        <v>65</v>
      </c>
      <c r="B369" t="s">
        <v>66</v>
      </c>
      <c r="C369" t="s">
        <v>66</v>
      </c>
      <c r="D369" t="str">
        <f>INDEX(Table_0__2[ISO 3166 ALPHA-3],MATCH(A369,Table_0__2[Country],0))</f>
        <v>IND</v>
      </c>
      <c r="E369" t="b">
        <f t="shared" si="5"/>
        <v>1</v>
      </c>
    </row>
    <row r="370" spans="1:6" x14ac:dyDescent="0.3">
      <c r="A370" t="s">
        <v>65</v>
      </c>
      <c r="B370" t="s">
        <v>66</v>
      </c>
      <c r="C370" t="s">
        <v>66</v>
      </c>
      <c r="D370" t="str">
        <f>INDEX(Table_0__2[ISO 3166 ALPHA-3],MATCH(A370,Table_0__2[Country],0))</f>
        <v>IND</v>
      </c>
      <c r="E370" t="b">
        <f t="shared" si="5"/>
        <v>1</v>
      </c>
    </row>
    <row r="371" spans="1:6" x14ac:dyDescent="0.3">
      <c r="A371" t="s">
        <v>65</v>
      </c>
      <c r="B371" t="s">
        <v>66</v>
      </c>
      <c r="C371" t="s">
        <v>66</v>
      </c>
      <c r="D371" t="str">
        <f>INDEX(Table_0__2[ISO 3166 ALPHA-3],MATCH(A371,Table_0__2[Country],0))</f>
        <v>IND</v>
      </c>
      <c r="E371" t="b">
        <f t="shared" si="5"/>
        <v>1</v>
      </c>
    </row>
    <row r="372" spans="1:6" x14ac:dyDescent="0.3">
      <c r="A372" t="s">
        <v>207</v>
      </c>
      <c r="B372" t="s">
        <v>208</v>
      </c>
      <c r="C372" t="s">
        <v>208</v>
      </c>
      <c r="D372" s="1" t="s">
        <v>208</v>
      </c>
      <c r="E372" t="b">
        <f t="shared" si="5"/>
        <v>1</v>
      </c>
      <c r="F372" t="s">
        <v>611</v>
      </c>
    </row>
    <row r="373" spans="1:6" x14ac:dyDescent="0.3">
      <c r="A373" t="s">
        <v>207</v>
      </c>
      <c r="B373" t="s">
        <v>208</v>
      </c>
      <c r="C373" t="s">
        <v>208</v>
      </c>
      <c r="D373" s="1" t="s">
        <v>208</v>
      </c>
      <c r="E373" t="b">
        <f t="shared" si="5"/>
        <v>1</v>
      </c>
      <c r="F373" t="s">
        <v>611</v>
      </c>
    </row>
    <row r="374" spans="1:6" x14ac:dyDescent="0.3">
      <c r="A374" t="s">
        <v>180</v>
      </c>
      <c r="B374" s="1" t="s">
        <v>182</v>
      </c>
      <c r="C374" s="1" t="s">
        <v>182</v>
      </c>
      <c r="D374" t="str">
        <f>INDEX(Table_0__2[ISO 3166 ALPHA-3],MATCH(A374,Table_0__2[Country],0))</f>
        <v>IDN</v>
      </c>
      <c r="E374" t="b">
        <f t="shared" si="5"/>
        <v>1</v>
      </c>
    </row>
    <row r="375" spans="1:6" x14ac:dyDescent="0.3">
      <c r="A375" t="s">
        <v>180</v>
      </c>
      <c r="B375" s="1" t="s">
        <v>182</v>
      </c>
      <c r="C375" s="1" t="s">
        <v>182</v>
      </c>
      <c r="D375" t="str">
        <f>INDEX(Table_0__2[ISO 3166 ALPHA-3],MATCH(A375,Table_0__2[Country],0))</f>
        <v>IDN</v>
      </c>
      <c r="E375" t="b">
        <f t="shared" si="5"/>
        <v>1</v>
      </c>
    </row>
    <row r="376" spans="1:6" x14ac:dyDescent="0.3">
      <c r="A376" t="s">
        <v>180</v>
      </c>
      <c r="B376" s="1" t="s">
        <v>182</v>
      </c>
      <c r="C376" s="1" t="s">
        <v>182</v>
      </c>
      <c r="D376" t="str">
        <f>INDEX(Table_0__2[ISO 3166 ALPHA-3],MATCH(A376,Table_0__2[Country],0))</f>
        <v>IDN</v>
      </c>
      <c r="E376" t="b">
        <f t="shared" si="5"/>
        <v>1</v>
      </c>
    </row>
    <row r="377" spans="1:6" x14ac:dyDescent="0.3">
      <c r="A377" t="s">
        <v>180</v>
      </c>
      <c r="B377" s="1" t="s">
        <v>182</v>
      </c>
      <c r="C377" s="1" t="s">
        <v>182</v>
      </c>
      <c r="D377" t="str">
        <f>INDEX(Table_0__2[ISO 3166 ALPHA-3],MATCH(A377,Table_0__2[Country],0))</f>
        <v>IDN</v>
      </c>
      <c r="E377" t="b">
        <f t="shared" si="5"/>
        <v>1</v>
      </c>
    </row>
    <row r="378" spans="1:6" x14ac:dyDescent="0.3">
      <c r="A378" t="s">
        <v>180</v>
      </c>
      <c r="B378" s="1" t="s">
        <v>182</v>
      </c>
      <c r="C378" s="1" t="s">
        <v>182</v>
      </c>
      <c r="D378" t="str">
        <f>INDEX(Table_0__2[ISO 3166 ALPHA-3],MATCH(A378,Table_0__2[Country],0))</f>
        <v>IDN</v>
      </c>
      <c r="E378" t="b">
        <f t="shared" si="5"/>
        <v>1</v>
      </c>
    </row>
    <row r="379" spans="1:6" x14ac:dyDescent="0.3">
      <c r="A379" t="s">
        <v>180</v>
      </c>
      <c r="B379" s="1" t="s">
        <v>182</v>
      </c>
      <c r="C379" s="1" t="s">
        <v>182</v>
      </c>
      <c r="D379" t="str">
        <f>INDEX(Table_0__2[ISO 3166 ALPHA-3],MATCH(A379,Table_0__2[Country],0))</f>
        <v>IDN</v>
      </c>
      <c r="E379" t="b">
        <f t="shared" si="5"/>
        <v>1</v>
      </c>
    </row>
    <row r="380" spans="1:6" x14ac:dyDescent="0.3">
      <c r="A380" t="s">
        <v>180</v>
      </c>
      <c r="B380" s="1" t="s">
        <v>182</v>
      </c>
      <c r="C380" s="1" t="s">
        <v>182</v>
      </c>
      <c r="D380" t="str">
        <f>INDEX(Table_0__2[ISO 3166 ALPHA-3],MATCH(A380,Table_0__2[Country],0))</f>
        <v>IDN</v>
      </c>
      <c r="E380" t="b">
        <f t="shared" si="5"/>
        <v>1</v>
      </c>
    </row>
    <row r="381" spans="1:6" x14ac:dyDescent="0.3">
      <c r="A381" t="s">
        <v>180</v>
      </c>
      <c r="B381" s="1" t="s">
        <v>182</v>
      </c>
      <c r="C381" s="1" t="s">
        <v>182</v>
      </c>
      <c r="D381" t="str">
        <f>INDEX(Table_0__2[ISO 3166 ALPHA-3],MATCH(A381,Table_0__2[Country],0))</f>
        <v>IDN</v>
      </c>
      <c r="E381" t="b">
        <f t="shared" si="5"/>
        <v>1</v>
      </c>
    </row>
    <row r="382" spans="1:6" x14ac:dyDescent="0.3">
      <c r="A382" t="s">
        <v>89</v>
      </c>
      <c r="B382" t="s">
        <v>90</v>
      </c>
      <c r="C382" t="s">
        <v>90</v>
      </c>
      <c r="D382" t="str">
        <f>INDEX(Table_0__2[ISO 3166 ALPHA-3],MATCH(A382,Table_0__2[Country],0))</f>
        <v>IRL</v>
      </c>
      <c r="E382" t="b">
        <f t="shared" si="5"/>
        <v>1</v>
      </c>
    </row>
    <row r="383" spans="1:6" x14ac:dyDescent="0.3">
      <c r="A383" t="s">
        <v>89</v>
      </c>
      <c r="B383" t="s">
        <v>90</v>
      </c>
      <c r="C383" t="s">
        <v>90</v>
      </c>
      <c r="D383" t="str">
        <f>INDEX(Table_0__2[ISO 3166 ALPHA-3],MATCH(A383,Table_0__2[Country],0))</f>
        <v>IRL</v>
      </c>
      <c r="E383" t="b">
        <f t="shared" si="5"/>
        <v>1</v>
      </c>
    </row>
    <row r="384" spans="1:6" x14ac:dyDescent="0.3">
      <c r="A384" t="s">
        <v>89</v>
      </c>
      <c r="B384" t="s">
        <v>90</v>
      </c>
      <c r="C384" t="s">
        <v>90</v>
      </c>
      <c r="D384" t="str">
        <f>INDEX(Table_0__2[ISO 3166 ALPHA-3],MATCH(A384,Table_0__2[Country],0))</f>
        <v>IRL</v>
      </c>
      <c r="E384" t="b">
        <f t="shared" si="5"/>
        <v>1</v>
      </c>
    </row>
    <row r="385" spans="1:5" x14ac:dyDescent="0.3">
      <c r="A385" t="s">
        <v>89</v>
      </c>
      <c r="B385" t="s">
        <v>90</v>
      </c>
      <c r="C385" t="s">
        <v>90</v>
      </c>
      <c r="D385" t="str">
        <f>INDEX(Table_0__2[ISO 3166 ALPHA-3],MATCH(A385,Table_0__2[Country],0))</f>
        <v>IRL</v>
      </c>
      <c r="E385" t="b">
        <f t="shared" si="5"/>
        <v>1</v>
      </c>
    </row>
    <row r="386" spans="1:5" x14ac:dyDescent="0.3">
      <c r="A386" t="s">
        <v>89</v>
      </c>
      <c r="B386" t="s">
        <v>90</v>
      </c>
      <c r="C386" t="s">
        <v>90</v>
      </c>
      <c r="D386" t="str">
        <f>INDEX(Table_0__2[ISO 3166 ALPHA-3],MATCH(A386,Table_0__2[Country],0))</f>
        <v>IRL</v>
      </c>
      <c r="E386" t="b">
        <f t="shared" si="5"/>
        <v>1</v>
      </c>
    </row>
    <row r="387" spans="1:5" x14ac:dyDescent="0.3">
      <c r="A387" t="s">
        <v>89</v>
      </c>
      <c r="B387" t="s">
        <v>90</v>
      </c>
      <c r="C387" t="s">
        <v>90</v>
      </c>
      <c r="D387" t="str">
        <f>INDEX(Table_0__2[ISO 3166 ALPHA-3],MATCH(A387,Table_0__2[Country],0))</f>
        <v>IRL</v>
      </c>
      <c r="E387" t="b">
        <f t="shared" ref="E387:E450" si="6">+D387=B387</f>
        <v>1</v>
      </c>
    </row>
    <row r="388" spans="1:5" x14ac:dyDescent="0.3">
      <c r="A388" t="s">
        <v>89</v>
      </c>
      <c r="B388" t="s">
        <v>90</v>
      </c>
      <c r="C388" t="s">
        <v>90</v>
      </c>
      <c r="D388" t="str">
        <f>INDEX(Table_0__2[ISO 3166 ALPHA-3],MATCH(A388,Table_0__2[Country],0))</f>
        <v>IRL</v>
      </c>
      <c r="E388" t="b">
        <f t="shared" si="6"/>
        <v>1</v>
      </c>
    </row>
    <row r="389" spans="1:5" x14ac:dyDescent="0.3">
      <c r="A389" t="s">
        <v>89</v>
      </c>
      <c r="B389" t="s">
        <v>90</v>
      </c>
      <c r="C389" t="s">
        <v>90</v>
      </c>
      <c r="D389" t="str">
        <f>INDEX(Table_0__2[ISO 3166 ALPHA-3],MATCH(A389,Table_0__2[Country],0))</f>
        <v>IRL</v>
      </c>
      <c r="E389" t="b">
        <f t="shared" si="6"/>
        <v>1</v>
      </c>
    </row>
    <row r="390" spans="1:5" x14ac:dyDescent="0.3">
      <c r="A390" t="s">
        <v>89</v>
      </c>
      <c r="B390" t="s">
        <v>90</v>
      </c>
      <c r="C390" t="s">
        <v>90</v>
      </c>
      <c r="D390" t="str">
        <f>INDEX(Table_0__2[ISO 3166 ALPHA-3],MATCH(A390,Table_0__2[Country],0))</f>
        <v>IRL</v>
      </c>
      <c r="E390" t="b">
        <f t="shared" si="6"/>
        <v>1</v>
      </c>
    </row>
    <row r="391" spans="1:5" x14ac:dyDescent="0.3">
      <c r="A391" s="1" t="s">
        <v>443</v>
      </c>
      <c r="B391" s="1" t="s">
        <v>442</v>
      </c>
      <c r="C391" s="1" t="s">
        <v>442</v>
      </c>
      <c r="D391" t="str">
        <f>INDEX(Table_0__2[ISO 3166 ALPHA-3],MATCH(A391,Table_0__2[Country],0))</f>
        <v>IRN</v>
      </c>
      <c r="E391" t="b">
        <f t="shared" si="6"/>
        <v>1</v>
      </c>
    </row>
    <row r="392" spans="1:5" x14ac:dyDescent="0.3">
      <c r="A392" s="1" t="s">
        <v>443</v>
      </c>
      <c r="B392" s="1" t="s">
        <v>442</v>
      </c>
      <c r="C392" s="1" t="s">
        <v>442</v>
      </c>
      <c r="D392" t="str">
        <f>INDEX(Table_0__2[ISO 3166 ALPHA-3],MATCH(A392,Table_0__2[Country],0))</f>
        <v>IRN</v>
      </c>
      <c r="E392" t="b">
        <f t="shared" si="6"/>
        <v>1</v>
      </c>
    </row>
    <row r="393" spans="1:5" x14ac:dyDescent="0.3">
      <c r="A393" s="1" t="s">
        <v>443</v>
      </c>
      <c r="B393" s="1" t="s">
        <v>442</v>
      </c>
      <c r="C393" s="1" t="s">
        <v>442</v>
      </c>
      <c r="D393" t="str">
        <f>INDEX(Table_0__2[ISO 3166 ALPHA-3],MATCH(A393,Table_0__2[Country],0))</f>
        <v>IRN</v>
      </c>
      <c r="E393" t="b">
        <f t="shared" si="6"/>
        <v>1</v>
      </c>
    </row>
    <row r="394" spans="1:5" x14ac:dyDescent="0.3">
      <c r="A394" s="1" t="s">
        <v>443</v>
      </c>
      <c r="B394" s="1" t="s">
        <v>442</v>
      </c>
      <c r="C394" s="1" t="s">
        <v>442</v>
      </c>
      <c r="D394" t="str">
        <f>INDEX(Table_0__2[ISO 3166 ALPHA-3],MATCH(A394,Table_0__2[Country],0))</f>
        <v>IRN</v>
      </c>
      <c r="E394" t="b">
        <f t="shared" si="6"/>
        <v>1</v>
      </c>
    </row>
    <row r="395" spans="1:5" x14ac:dyDescent="0.3">
      <c r="A395" s="1" t="s">
        <v>443</v>
      </c>
      <c r="B395" s="1" t="s">
        <v>442</v>
      </c>
      <c r="C395" s="1" t="s">
        <v>442</v>
      </c>
      <c r="D395" t="str">
        <f>INDEX(Table_0__2[ISO 3166 ALPHA-3],MATCH(A395,Table_0__2[Country],0))</f>
        <v>IRN</v>
      </c>
      <c r="E395" t="b">
        <f t="shared" si="6"/>
        <v>1</v>
      </c>
    </row>
    <row r="396" spans="1:5" x14ac:dyDescent="0.3">
      <c r="A396" s="1" t="s">
        <v>443</v>
      </c>
      <c r="B396" s="1" t="s">
        <v>442</v>
      </c>
      <c r="C396" s="1" t="s">
        <v>442</v>
      </c>
      <c r="D396" t="str">
        <f>INDEX(Table_0__2[ISO 3166 ALPHA-3],MATCH(A396,Table_0__2[Country],0))</f>
        <v>IRN</v>
      </c>
      <c r="E396" t="b">
        <f t="shared" si="6"/>
        <v>1</v>
      </c>
    </row>
    <row r="397" spans="1:5" x14ac:dyDescent="0.3">
      <c r="A397" s="1" t="s">
        <v>443</v>
      </c>
      <c r="B397" s="1" t="s">
        <v>442</v>
      </c>
      <c r="C397" s="1" t="s">
        <v>442</v>
      </c>
      <c r="D397" t="str">
        <f>INDEX(Table_0__2[ISO 3166 ALPHA-3],MATCH(A397,Table_0__2[Country],0))</f>
        <v>IRN</v>
      </c>
      <c r="E397" t="b">
        <f t="shared" si="6"/>
        <v>1</v>
      </c>
    </row>
    <row r="398" spans="1:5" x14ac:dyDescent="0.3">
      <c r="A398" s="1" t="s">
        <v>443</v>
      </c>
      <c r="B398" s="1" t="s">
        <v>442</v>
      </c>
      <c r="C398" s="1" t="s">
        <v>442</v>
      </c>
      <c r="D398" t="str">
        <f>INDEX(Table_0__2[ISO 3166 ALPHA-3],MATCH(A398,Table_0__2[Country],0))</f>
        <v>IRN</v>
      </c>
      <c r="E398" t="b">
        <f t="shared" si="6"/>
        <v>1</v>
      </c>
    </row>
    <row r="399" spans="1:5" x14ac:dyDescent="0.3">
      <c r="A399" s="1" t="s">
        <v>443</v>
      </c>
      <c r="B399" s="1" t="s">
        <v>442</v>
      </c>
      <c r="C399" s="1" t="s">
        <v>442</v>
      </c>
      <c r="D399" t="str">
        <f>INDEX(Table_0__2[ISO 3166 ALPHA-3],MATCH(A399,Table_0__2[Country],0))</f>
        <v>IRN</v>
      </c>
      <c r="E399" t="b">
        <f t="shared" si="6"/>
        <v>1</v>
      </c>
    </row>
    <row r="400" spans="1:5" x14ac:dyDescent="0.3">
      <c r="A400" s="1" t="s">
        <v>443</v>
      </c>
      <c r="B400" s="1" t="s">
        <v>442</v>
      </c>
      <c r="C400" s="1" t="s">
        <v>442</v>
      </c>
      <c r="D400" t="str">
        <f>INDEX(Table_0__2[ISO 3166 ALPHA-3],MATCH(A400,Table_0__2[Country],0))</f>
        <v>IRN</v>
      </c>
      <c r="E400" t="b">
        <f t="shared" si="6"/>
        <v>1</v>
      </c>
    </row>
    <row r="401" spans="1:5" x14ac:dyDescent="0.3">
      <c r="A401" s="1" t="s">
        <v>443</v>
      </c>
      <c r="B401" s="1" t="s">
        <v>442</v>
      </c>
      <c r="C401" s="1" t="s">
        <v>442</v>
      </c>
      <c r="D401" t="str">
        <f>INDEX(Table_0__2[ISO 3166 ALPHA-3],MATCH(A401,Table_0__2[Country],0))</f>
        <v>IRN</v>
      </c>
      <c r="E401" t="b">
        <f t="shared" si="6"/>
        <v>1</v>
      </c>
    </row>
    <row r="402" spans="1:5" x14ac:dyDescent="0.3">
      <c r="A402" s="1" t="s">
        <v>443</v>
      </c>
      <c r="B402" s="1" t="s">
        <v>442</v>
      </c>
      <c r="C402" s="1" t="s">
        <v>442</v>
      </c>
      <c r="D402" t="str">
        <f>INDEX(Table_0__2[ISO 3166 ALPHA-3],MATCH(A402,Table_0__2[Country],0))</f>
        <v>IRN</v>
      </c>
      <c r="E402" t="b">
        <f t="shared" si="6"/>
        <v>1</v>
      </c>
    </row>
    <row r="403" spans="1:5" x14ac:dyDescent="0.3">
      <c r="A403" t="s">
        <v>209</v>
      </c>
      <c r="B403" t="s">
        <v>210</v>
      </c>
      <c r="C403" t="s">
        <v>210</v>
      </c>
      <c r="D403" t="str">
        <f>INDEX(Table_0__2[ISO 3166 ALPHA-3],MATCH(A403,Table_0__2[Country],0))</f>
        <v>ISR</v>
      </c>
      <c r="E403" t="b">
        <f t="shared" si="6"/>
        <v>1</v>
      </c>
    </row>
    <row r="404" spans="1:5" x14ac:dyDescent="0.3">
      <c r="A404" t="s">
        <v>209</v>
      </c>
      <c r="B404" t="s">
        <v>210</v>
      </c>
      <c r="C404" t="s">
        <v>210</v>
      </c>
      <c r="D404" t="str">
        <f>INDEX(Table_0__2[ISO 3166 ALPHA-3],MATCH(A404,Table_0__2[Country],0))</f>
        <v>ISR</v>
      </c>
      <c r="E404" t="b">
        <f t="shared" si="6"/>
        <v>1</v>
      </c>
    </row>
    <row r="405" spans="1:5" x14ac:dyDescent="0.3">
      <c r="A405" t="s">
        <v>209</v>
      </c>
      <c r="B405" t="s">
        <v>210</v>
      </c>
      <c r="C405" t="s">
        <v>210</v>
      </c>
      <c r="D405" t="str">
        <f>INDEX(Table_0__2[ISO 3166 ALPHA-3],MATCH(A405,Table_0__2[Country],0))</f>
        <v>ISR</v>
      </c>
      <c r="E405" t="b">
        <f t="shared" si="6"/>
        <v>1</v>
      </c>
    </row>
    <row r="406" spans="1:5" x14ac:dyDescent="0.3">
      <c r="A406" t="s">
        <v>209</v>
      </c>
      <c r="B406" t="s">
        <v>210</v>
      </c>
      <c r="C406" t="s">
        <v>210</v>
      </c>
      <c r="D406" t="str">
        <f>INDEX(Table_0__2[ISO 3166 ALPHA-3],MATCH(A406,Table_0__2[Country],0))</f>
        <v>ISR</v>
      </c>
      <c r="E406" t="b">
        <f t="shared" si="6"/>
        <v>1</v>
      </c>
    </row>
    <row r="407" spans="1:5" x14ac:dyDescent="0.3">
      <c r="A407" t="s">
        <v>209</v>
      </c>
      <c r="B407" t="s">
        <v>210</v>
      </c>
      <c r="C407" t="s">
        <v>210</v>
      </c>
      <c r="D407" t="str">
        <f>INDEX(Table_0__2[ISO 3166 ALPHA-3],MATCH(A407,Table_0__2[Country],0))</f>
        <v>ISR</v>
      </c>
      <c r="E407" t="b">
        <f t="shared" si="6"/>
        <v>1</v>
      </c>
    </row>
    <row r="408" spans="1:5" x14ac:dyDescent="0.3">
      <c r="A408" t="s">
        <v>209</v>
      </c>
      <c r="B408" t="s">
        <v>210</v>
      </c>
      <c r="C408" t="s">
        <v>210</v>
      </c>
      <c r="D408" t="str">
        <f>INDEX(Table_0__2[ISO 3166 ALPHA-3],MATCH(A408,Table_0__2[Country],0))</f>
        <v>ISR</v>
      </c>
      <c r="E408" t="b">
        <f t="shared" si="6"/>
        <v>1</v>
      </c>
    </row>
    <row r="409" spans="1:5" x14ac:dyDescent="0.3">
      <c r="A409" t="s">
        <v>23</v>
      </c>
      <c r="B409" t="s">
        <v>24</v>
      </c>
      <c r="C409" t="s">
        <v>24</v>
      </c>
      <c r="D409" t="str">
        <f>INDEX(Table_0__2[ISO 3166 ALPHA-3],MATCH(A409,Table_0__2[Country],0))</f>
        <v>ITA</v>
      </c>
      <c r="E409" t="b">
        <f t="shared" si="6"/>
        <v>1</v>
      </c>
    </row>
    <row r="410" spans="1:5" x14ac:dyDescent="0.3">
      <c r="A410" t="s">
        <v>23</v>
      </c>
      <c r="B410" t="s">
        <v>24</v>
      </c>
      <c r="C410" t="s">
        <v>24</v>
      </c>
      <c r="D410" t="str">
        <f>INDEX(Table_0__2[ISO 3166 ALPHA-3],MATCH(A410,Table_0__2[Country],0))</f>
        <v>ITA</v>
      </c>
      <c r="E410" t="b">
        <f t="shared" si="6"/>
        <v>1</v>
      </c>
    </row>
    <row r="411" spans="1:5" x14ac:dyDescent="0.3">
      <c r="A411" t="s">
        <v>23</v>
      </c>
      <c r="B411" t="s">
        <v>24</v>
      </c>
      <c r="C411" t="s">
        <v>24</v>
      </c>
      <c r="D411" t="str">
        <f>INDEX(Table_0__2[ISO 3166 ALPHA-3],MATCH(A411,Table_0__2[Country],0))</f>
        <v>ITA</v>
      </c>
      <c r="E411" t="b">
        <f t="shared" si="6"/>
        <v>1</v>
      </c>
    </row>
    <row r="412" spans="1:5" x14ac:dyDescent="0.3">
      <c r="A412" t="s">
        <v>23</v>
      </c>
      <c r="B412" t="s">
        <v>24</v>
      </c>
      <c r="C412" t="s">
        <v>24</v>
      </c>
      <c r="D412" t="str">
        <f>INDEX(Table_0__2[ISO 3166 ALPHA-3],MATCH(A412,Table_0__2[Country],0))</f>
        <v>ITA</v>
      </c>
      <c r="E412" t="b">
        <f t="shared" si="6"/>
        <v>1</v>
      </c>
    </row>
    <row r="413" spans="1:5" x14ac:dyDescent="0.3">
      <c r="A413" t="s">
        <v>23</v>
      </c>
      <c r="B413" t="s">
        <v>24</v>
      </c>
      <c r="C413" t="s">
        <v>24</v>
      </c>
      <c r="D413" t="str">
        <f>INDEX(Table_0__2[ISO 3166 ALPHA-3],MATCH(A413,Table_0__2[Country],0))</f>
        <v>ITA</v>
      </c>
      <c r="E413" t="b">
        <f t="shared" si="6"/>
        <v>1</v>
      </c>
    </row>
    <row r="414" spans="1:5" x14ac:dyDescent="0.3">
      <c r="A414" t="s">
        <v>23</v>
      </c>
      <c r="B414" t="s">
        <v>24</v>
      </c>
      <c r="C414" t="s">
        <v>24</v>
      </c>
      <c r="D414" t="str">
        <f>INDEX(Table_0__2[ISO 3166 ALPHA-3],MATCH(A414,Table_0__2[Country],0))</f>
        <v>ITA</v>
      </c>
      <c r="E414" t="b">
        <f t="shared" si="6"/>
        <v>1</v>
      </c>
    </row>
    <row r="415" spans="1:5" x14ac:dyDescent="0.3">
      <c r="A415" t="s">
        <v>23</v>
      </c>
      <c r="B415" t="s">
        <v>24</v>
      </c>
      <c r="C415" t="s">
        <v>24</v>
      </c>
      <c r="D415" t="str">
        <f>INDEX(Table_0__2[ISO 3166 ALPHA-3],MATCH(A415,Table_0__2[Country],0))</f>
        <v>ITA</v>
      </c>
      <c r="E415" t="b">
        <f t="shared" si="6"/>
        <v>1</v>
      </c>
    </row>
    <row r="416" spans="1:5" x14ac:dyDescent="0.3">
      <c r="A416" t="s">
        <v>23</v>
      </c>
      <c r="B416" t="s">
        <v>24</v>
      </c>
      <c r="C416" t="s">
        <v>24</v>
      </c>
      <c r="D416" t="str">
        <f>INDEX(Table_0__2[ISO 3166 ALPHA-3],MATCH(A416,Table_0__2[Country],0))</f>
        <v>ITA</v>
      </c>
      <c r="E416" t="b">
        <f t="shared" si="6"/>
        <v>1</v>
      </c>
    </row>
    <row r="417" spans="1:5" x14ac:dyDescent="0.3">
      <c r="A417" t="s">
        <v>23</v>
      </c>
      <c r="B417" t="s">
        <v>24</v>
      </c>
      <c r="C417" t="s">
        <v>24</v>
      </c>
      <c r="D417" t="str">
        <f>INDEX(Table_0__2[ISO 3166 ALPHA-3],MATCH(A417,Table_0__2[Country],0))</f>
        <v>ITA</v>
      </c>
      <c r="E417" t="b">
        <f t="shared" si="6"/>
        <v>1</v>
      </c>
    </row>
    <row r="418" spans="1:5" x14ac:dyDescent="0.3">
      <c r="A418" t="s">
        <v>23</v>
      </c>
      <c r="B418" t="s">
        <v>24</v>
      </c>
      <c r="C418" t="s">
        <v>24</v>
      </c>
      <c r="D418" t="str">
        <f>INDEX(Table_0__2[ISO 3166 ALPHA-3],MATCH(A418,Table_0__2[Country],0))</f>
        <v>ITA</v>
      </c>
      <c r="E418" t="b">
        <f t="shared" si="6"/>
        <v>1</v>
      </c>
    </row>
    <row r="419" spans="1:5" x14ac:dyDescent="0.3">
      <c r="A419" t="s">
        <v>23</v>
      </c>
      <c r="B419" t="s">
        <v>24</v>
      </c>
      <c r="C419" t="s">
        <v>24</v>
      </c>
      <c r="D419" t="str">
        <f>INDEX(Table_0__2[ISO 3166 ALPHA-3],MATCH(A419,Table_0__2[Country],0))</f>
        <v>ITA</v>
      </c>
      <c r="E419" t="b">
        <f t="shared" si="6"/>
        <v>1</v>
      </c>
    </row>
    <row r="420" spans="1:5" x14ac:dyDescent="0.3">
      <c r="A420" t="s">
        <v>23</v>
      </c>
      <c r="B420" t="s">
        <v>24</v>
      </c>
      <c r="C420" t="s">
        <v>24</v>
      </c>
      <c r="D420" t="str">
        <f>INDEX(Table_0__2[ISO 3166 ALPHA-3],MATCH(A420,Table_0__2[Country],0))</f>
        <v>ITA</v>
      </c>
      <c r="E420" t="b">
        <f t="shared" si="6"/>
        <v>1</v>
      </c>
    </row>
    <row r="421" spans="1:5" x14ac:dyDescent="0.3">
      <c r="A421" t="s">
        <v>23</v>
      </c>
      <c r="B421" t="s">
        <v>24</v>
      </c>
      <c r="C421" t="s">
        <v>24</v>
      </c>
      <c r="D421" t="str">
        <f>INDEX(Table_0__2[ISO 3166 ALPHA-3],MATCH(A421,Table_0__2[Country],0))</f>
        <v>ITA</v>
      </c>
      <c r="E421" t="b">
        <f t="shared" si="6"/>
        <v>1</v>
      </c>
    </row>
    <row r="422" spans="1:5" x14ac:dyDescent="0.3">
      <c r="A422" t="s">
        <v>23</v>
      </c>
      <c r="B422" t="s">
        <v>24</v>
      </c>
      <c r="C422" t="s">
        <v>24</v>
      </c>
      <c r="D422" t="str">
        <f>INDEX(Table_0__2[ISO 3166 ALPHA-3],MATCH(A422,Table_0__2[Country],0))</f>
        <v>ITA</v>
      </c>
      <c r="E422" t="b">
        <f t="shared" si="6"/>
        <v>1</v>
      </c>
    </row>
    <row r="423" spans="1:5" x14ac:dyDescent="0.3">
      <c r="A423" t="s">
        <v>115</v>
      </c>
      <c r="B423" t="s">
        <v>116</v>
      </c>
      <c r="C423" t="s">
        <v>116</v>
      </c>
      <c r="D423" t="str">
        <f>INDEX(Table_0__2[ISO 3166 ALPHA-3],MATCH(A423,Table_0__2[Country],0))</f>
        <v>JAM</v>
      </c>
      <c r="E423" t="b">
        <f t="shared" si="6"/>
        <v>1</v>
      </c>
    </row>
    <row r="424" spans="1:5" x14ac:dyDescent="0.3">
      <c r="A424" t="s">
        <v>115</v>
      </c>
      <c r="B424" t="s">
        <v>116</v>
      </c>
      <c r="C424" t="s">
        <v>116</v>
      </c>
      <c r="D424" t="str">
        <f>INDEX(Table_0__2[ISO 3166 ALPHA-3],MATCH(A424,Table_0__2[Country],0))</f>
        <v>JAM</v>
      </c>
      <c r="E424" t="b">
        <f t="shared" si="6"/>
        <v>1</v>
      </c>
    </row>
    <row r="425" spans="1:5" x14ac:dyDescent="0.3">
      <c r="A425" t="s">
        <v>115</v>
      </c>
      <c r="B425" t="s">
        <v>116</v>
      </c>
      <c r="C425" t="s">
        <v>116</v>
      </c>
      <c r="D425" t="str">
        <f>INDEX(Table_0__2[ISO 3166 ALPHA-3],MATCH(A425,Table_0__2[Country],0))</f>
        <v>JAM</v>
      </c>
      <c r="E425" t="b">
        <f t="shared" si="6"/>
        <v>1</v>
      </c>
    </row>
    <row r="426" spans="1:5" x14ac:dyDescent="0.3">
      <c r="A426" t="s">
        <v>115</v>
      </c>
      <c r="B426" t="s">
        <v>116</v>
      </c>
      <c r="C426" t="s">
        <v>116</v>
      </c>
      <c r="D426" t="str">
        <f>INDEX(Table_0__2[ISO 3166 ALPHA-3],MATCH(A426,Table_0__2[Country],0))</f>
        <v>JAM</v>
      </c>
      <c r="E426" t="b">
        <f t="shared" si="6"/>
        <v>1</v>
      </c>
    </row>
    <row r="427" spans="1:5" x14ac:dyDescent="0.3">
      <c r="A427" t="s">
        <v>115</v>
      </c>
      <c r="B427" t="s">
        <v>116</v>
      </c>
      <c r="C427" t="s">
        <v>116</v>
      </c>
      <c r="D427" t="str">
        <f>INDEX(Table_0__2[ISO 3166 ALPHA-3],MATCH(A427,Table_0__2[Country],0))</f>
        <v>JAM</v>
      </c>
      <c r="E427" t="b">
        <f t="shared" si="6"/>
        <v>1</v>
      </c>
    </row>
    <row r="428" spans="1:5" x14ac:dyDescent="0.3">
      <c r="A428" t="s">
        <v>115</v>
      </c>
      <c r="B428" t="s">
        <v>116</v>
      </c>
      <c r="C428" t="s">
        <v>116</v>
      </c>
      <c r="D428" t="str">
        <f>INDEX(Table_0__2[ISO 3166 ALPHA-3],MATCH(A428,Table_0__2[Country],0))</f>
        <v>JAM</v>
      </c>
      <c r="E428" t="b">
        <f t="shared" si="6"/>
        <v>1</v>
      </c>
    </row>
    <row r="429" spans="1:5" x14ac:dyDescent="0.3">
      <c r="A429" t="s">
        <v>115</v>
      </c>
      <c r="B429" t="s">
        <v>116</v>
      </c>
      <c r="C429" t="s">
        <v>116</v>
      </c>
      <c r="D429" t="str">
        <f>INDEX(Table_0__2[ISO 3166 ALPHA-3],MATCH(A429,Table_0__2[Country],0))</f>
        <v>JAM</v>
      </c>
      <c r="E429" t="b">
        <f t="shared" si="6"/>
        <v>1</v>
      </c>
    </row>
    <row r="430" spans="1:5" x14ac:dyDescent="0.3">
      <c r="A430" t="s">
        <v>115</v>
      </c>
      <c r="B430" t="s">
        <v>116</v>
      </c>
      <c r="C430" t="s">
        <v>116</v>
      </c>
      <c r="D430" t="str">
        <f>INDEX(Table_0__2[ISO 3166 ALPHA-3],MATCH(A430,Table_0__2[Country],0))</f>
        <v>JAM</v>
      </c>
      <c r="E430" t="b">
        <f t="shared" si="6"/>
        <v>1</v>
      </c>
    </row>
    <row r="431" spans="1:5" x14ac:dyDescent="0.3">
      <c r="A431" t="s">
        <v>115</v>
      </c>
      <c r="B431" t="s">
        <v>116</v>
      </c>
      <c r="C431" t="s">
        <v>116</v>
      </c>
      <c r="D431" t="str">
        <f>INDEX(Table_0__2[ISO 3166 ALPHA-3],MATCH(A431,Table_0__2[Country],0))</f>
        <v>JAM</v>
      </c>
      <c r="E431" t="b">
        <f t="shared" si="6"/>
        <v>1</v>
      </c>
    </row>
    <row r="432" spans="1:5" x14ac:dyDescent="0.3">
      <c r="A432" t="s">
        <v>115</v>
      </c>
      <c r="B432" t="s">
        <v>116</v>
      </c>
      <c r="C432" t="s">
        <v>116</v>
      </c>
      <c r="D432" t="str">
        <f>INDEX(Table_0__2[ISO 3166 ALPHA-3],MATCH(A432,Table_0__2[Country],0))</f>
        <v>JAM</v>
      </c>
      <c r="E432" t="b">
        <f t="shared" si="6"/>
        <v>1</v>
      </c>
    </row>
    <row r="433" spans="1:5" x14ac:dyDescent="0.3">
      <c r="A433" t="s">
        <v>115</v>
      </c>
      <c r="B433" t="s">
        <v>116</v>
      </c>
      <c r="C433" t="s">
        <v>116</v>
      </c>
      <c r="D433" t="str">
        <f>INDEX(Table_0__2[ISO 3166 ALPHA-3],MATCH(A433,Table_0__2[Country],0))</f>
        <v>JAM</v>
      </c>
      <c r="E433" t="b">
        <f t="shared" si="6"/>
        <v>1</v>
      </c>
    </row>
    <row r="434" spans="1:5" x14ac:dyDescent="0.3">
      <c r="A434" t="s">
        <v>115</v>
      </c>
      <c r="B434" t="s">
        <v>116</v>
      </c>
      <c r="C434" t="s">
        <v>116</v>
      </c>
      <c r="D434" t="str">
        <f>INDEX(Table_0__2[ISO 3166 ALPHA-3],MATCH(A434,Table_0__2[Country],0))</f>
        <v>JAM</v>
      </c>
      <c r="E434" t="b">
        <f t="shared" si="6"/>
        <v>1</v>
      </c>
    </row>
    <row r="435" spans="1:5" x14ac:dyDescent="0.3">
      <c r="A435" t="s">
        <v>115</v>
      </c>
      <c r="B435" t="s">
        <v>116</v>
      </c>
      <c r="C435" t="s">
        <v>116</v>
      </c>
      <c r="D435" t="str">
        <f>INDEX(Table_0__2[ISO 3166 ALPHA-3],MATCH(A435,Table_0__2[Country],0))</f>
        <v>JAM</v>
      </c>
      <c r="E435" t="b">
        <f t="shared" si="6"/>
        <v>1</v>
      </c>
    </row>
    <row r="436" spans="1:5" x14ac:dyDescent="0.3">
      <c r="A436" t="s">
        <v>19</v>
      </c>
      <c r="B436" t="s">
        <v>15</v>
      </c>
      <c r="C436" t="s">
        <v>15</v>
      </c>
      <c r="D436" t="str">
        <f>INDEX(Table_0__2[ISO 3166 ALPHA-3],MATCH(A436,Table_0__2[Country],0))</f>
        <v>JPN</v>
      </c>
      <c r="E436" t="b">
        <f t="shared" si="6"/>
        <v>1</v>
      </c>
    </row>
    <row r="437" spans="1:5" x14ac:dyDescent="0.3">
      <c r="A437" t="s">
        <v>19</v>
      </c>
      <c r="B437" t="s">
        <v>15</v>
      </c>
      <c r="C437" t="s">
        <v>15</v>
      </c>
      <c r="D437" t="str">
        <f>INDEX(Table_0__2[ISO 3166 ALPHA-3],MATCH(A437,Table_0__2[Country],0))</f>
        <v>JPN</v>
      </c>
      <c r="E437" t="b">
        <f t="shared" si="6"/>
        <v>1</v>
      </c>
    </row>
    <row r="438" spans="1:5" x14ac:dyDescent="0.3">
      <c r="A438" t="s">
        <v>19</v>
      </c>
      <c r="B438" t="s">
        <v>15</v>
      </c>
      <c r="C438" t="s">
        <v>15</v>
      </c>
      <c r="D438" t="str">
        <f>INDEX(Table_0__2[ISO 3166 ALPHA-3],MATCH(A438,Table_0__2[Country],0))</f>
        <v>JPN</v>
      </c>
      <c r="E438" t="b">
        <f t="shared" si="6"/>
        <v>1</v>
      </c>
    </row>
    <row r="439" spans="1:5" x14ac:dyDescent="0.3">
      <c r="A439" t="s">
        <v>19</v>
      </c>
      <c r="B439" t="s">
        <v>15</v>
      </c>
      <c r="C439" t="s">
        <v>15</v>
      </c>
      <c r="D439" t="str">
        <f>INDEX(Table_0__2[ISO 3166 ALPHA-3],MATCH(A439,Table_0__2[Country],0))</f>
        <v>JPN</v>
      </c>
      <c r="E439" t="b">
        <f t="shared" si="6"/>
        <v>1</v>
      </c>
    </row>
    <row r="440" spans="1:5" x14ac:dyDescent="0.3">
      <c r="A440" t="s">
        <v>19</v>
      </c>
      <c r="B440" t="s">
        <v>15</v>
      </c>
      <c r="C440" t="s">
        <v>15</v>
      </c>
      <c r="D440" t="str">
        <f>INDEX(Table_0__2[ISO 3166 ALPHA-3],MATCH(A440,Table_0__2[Country],0))</f>
        <v>JPN</v>
      </c>
      <c r="E440" t="b">
        <f t="shared" si="6"/>
        <v>1</v>
      </c>
    </row>
    <row r="441" spans="1:5" x14ac:dyDescent="0.3">
      <c r="A441" t="s">
        <v>19</v>
      </c>
      <c r="B441" t="s">
        <v>15</v>
      </c>
      <c r="C441" t="s">
        <v>15</v>
      </c>
      <c r="D441" t="str">
        <f>INDEX(Table_0__2[ISO 3166 ALPHA-3],MATCH(A441,Table_0__2[Country],0))</f>
        <v>JPN</v>
      </c>
      <c r="E441" t="b">
        <f t="shared" si="6"/>
        <v>1</v>
      </c>
    </row>
    <row r="442" spans="1:5" x14ac:dyDescent="0.3">
      <c r="A442" t="s">
        <v>19</v>
      </c>
      <c r="B442" t="s">
        <v>15</v>
      </c>
      <c r="C442" t="s">
        <v>15</v>
      </c>
      <c r="D442" t="str">
        <f>INDEX(Table_0__2[ISO 3166 ALPHA-3],MATCH(A442,Table_0__2[Country],0))</f>
        <v>JPN</v>
      </c>
      <c r="E442" t="b">
        <f t="shared" si="6"/>
        <v>1</v>
      </c>
    </row>
    <row r="443" spans="1:5" x14ac:dyDescent="0.3">
      <c r="A443" t="s">
        <v>19</v>
      </c>
      <c r="B443" t="s">
        <v>15</v>
      </c>
      <c r="C443" t="s">
        <v>15</v>
      </c>
      <c r="D443" t="str">
        <f>INDEX(Table_0__2[ISO 3166 ALPHA-3],MATCH(A443,Table_0__2[Country],0))</f>
        <v>JPN</v>
      </c>
      <c r="E443" t="b">
        <f t="shared" si="6"/>
        <v>1</v>
      </c>
    </row>
    <row r="444" spans="1:5" x14ac:dyDescent="0.3">
      <c r="A444" t="s">
        <v>19</v>
      </c>
      <c r="B444" t="s">
        <v>15</v>
      </c>
      <c r="C444" t="s">
        <v>15</v>
      </c>
      <c r="D444" t="str">
        <f>INDEX(Table_0__2[ISO 3166 ALPHA-3],MATCH(A444,Table_0__2[Country],0))</f>
        <v>JPN</v>
      </c>
      <c r="E444" t="b">
        <f t="shared" si="6"/>
        <v>1</v>
      </c>
    </row>
    <row r="445" spans="1:5" x14ac:dyDescent="0.3">
      <c r="A445" t="s">
        <v>19</v>
      </c>
      <c r="B445" t="s">
        <v>15</v>
      </c>
      <c r="C445" t="s">
        <v>15</v>
      </c>
      <c r="D445" t="str">
        <f>INDEX(Table_0__2[ISO 3166 ALPHA-3],MATCH(A445,Table_0__2[Country],0))</f>
        <v>JPN</v>
      </c>
      <c r="E445" t="b">
        <f t="shared" si="6"/>
        <v>1</v>
      </c>
    </row>
    <row r="446" spans="1:5" x14ac:dyDescent="0.3">
      <c r="A446" t="s">
        <v>19</v>
      </c>
      <c r="B446" t="s">
        <v>15</v>
      </c>
      <c r="C446" t="s">
        <v>15</v>
      </c>
      <c r="D446" t="str">
        <f>INDEX(Table_0__2[ISO 3166 ALPHA-3],MATCH(A446,Table_0__2[Country],0))</f>
        <v>JPN</v>
      </c>
      <c r="E446" t="b">
        <f t="shared" si="6"/>
        <v>1</v>
      </c>
    </row>
    <row r="447" spans="1:5" x14ac:dyDescent="0.3">
      <c r="A447" t="s">
        <v>19</v>
      </c>
      <c r="B447" t="s">
        <v>15</v>
      </c>
      <c r="C447" t="s">
        <v>15</v>
      </c>
      <c r="D447" t="str">
        <f>INDEX(Table_0__2[ISO 3166 ALPHA-3],MATCH(A447,Table_0__2[Country],0))</f>
        <v>JPN</v>
      </c>
      <c r="E447" t="b">
        <f t="shared" si="6"/>
        <v>1</v>
      </c>
    </row>
    <row r="448" spans="1:5" x14ac:dyDescent="0.3">
      <c r="A448" t="s">
        <v>19</v>
      </c>
      <c r="B448" t="s">
        <v>15</v>
      </c>
      <c r="C448" t="s">
        <v>15</v>
      </c>
      <c r="D448" t="str">
        <f>INDEX(Table_0__2[ISO 3166 ALPHA-3],MATCH(A448,Table_0__2[Country],0))</f>
        <v>JPN</v>
      </c>
      <c r="E448" t="b">
        <f t="shared" si="6"/>
        <v>1</v>
      </c>
    </row>
    <row r="449" spans="1:5" x14ac:dyDescent="0.3">
      <c r="A449" t="s">
        <v>311</v>
      </c>
      <c r="B449" t="s">
        <v>312</v>
      </c>
      <c r="C449" t="s">
        <v>312</v>
      </c>
      <c r="D449" t="str">
        <f>INDEX(Table_0__2[ISO 3166 ALPHA-3],MATCH(A449,Table_0__2[Country],0))</f>
        <v>JOR</v>
      </c>
      <c r="E449" t="b">
        <f t="shared" si="6"/>
        <v>1</v>
      </c>
    </row>
    <row r="450" spans="1:5" x14ac:dyDescent="0.3">
      <c r="A450" t="s">
        <v>223</v>
      </c>
      <c r="B450" t="s">
        <v>224</v>
      </c>
      <c r="C450" t="s">
        <v>224</v>
      </c>
      <c r="D450" t="str">
        <f>INDEX(Table_0__2[ISO 3166 ALPHA-3],MATCH(A450,Table_0__2[Country],0))</f>
        <v>KAZ</v>
      </c>
      <c r="E450" t="b">
        <f t="shared" si="6"/>
        <v>1</v>
      </c>
    </row>
    <row r="451" spans="1:5" x14ac:dyDescent="0.3">
      <c r="A451" t="s">
        <v>223</v>
      </c>
      <c r="B451" t="s">
        <v>224</v>
      </c>
      <c r="C451" t="s">
        <v>224</v>
      </c>
      <c r="D451" t="str">
        <f>INDEX(Table_0__2[ISO 3166 ALPHA-3],MATCH(A451,Table_0__2[Country],0))</f>
        <v>KAZ</v>
      </c>
      <c r="E451" t="b">
        <f t="shared" ref="E451:E514" si="7">+D451=B451</f>
        <v>1</v>
      </c>
    </row>
    <row r="452" spans="1:5" x14ac:dyDescent="0.3">
      <c r="A452" t="s">
        <v>223</v>
      </c>
      <c r="B452" t="s">
        <v>224</v>
      </c>
      <c r="C452" t="s">
        <v>224</v>
      </c>
      <c r="D452" t="str">
        <f>INDEX(Table_0__2[ISO 3166 ALPHA-3],MATCH(A452,Table_0__2[Country],0))</f>
        <v>KAZ</v>
      </c>
      <c r="E452" t="b">
        <f t="shared" si="7"/>
        <v>1</v>
      </c>
    </row>
    <row r="453" spans="1:5" x14ac:dyDescent="0.3">
      <c r="A453" t="s">
        <v>223</v>
      </c>
      <c r="B453" t="s">
        <v>224</v>
      </c>
      <c r="C453" t="s">
        <v>224</v>
      </c>
      <c r="D453" t="str">
        <f>INDEX(Table_0__2[ISO 3166 ALPHA-3],MATCH(A453,Table_0__2[Country],0))</f>
        <v>KAZ</v>
      </c>
      <c r="E453" t="b">
        <f t="shared" si="7"/>
        <v>1</v>
      </c>
    </row>
    <row r="454" spans="1:5" x14ac:dyDescent="0.3">
      <c r="A454" t="s">
        <v>223</v>
      </c>
      <c r="B454" t="s">
        <v>224</v>
      </c>
      <c r="C454" t="s">
        <v>224</v>
      </c>
      <c r="D454" t="str">
        <f>INDEX(Table_0__2[ISO 3166 ALPHA-3],MATCH(A454,Table_0__2[Country],0))</f>
        <v>KAZ</v>
      </c>
      <c r="E454" t="b">
        <f t="shared" si="7"/>
        <v>1</v>
      </c>
    </row>
    <row r="455" spans="1:5" x14ac:dyDescent="0.3">
      <c r="A455" t="s">
        <v>223</v>
      </c>
      <c r="B455" t="s">
        <v>224</v>
      </c>
      <c r="C455" t="s">
        <v>224</v>
      </c>
      <c r="D455" t="str">
        <f>INDEX(Table_0__2[ISO 3166 ALPHA-3],MATCH(A455,Table_0__2[Country],0))</f>
        <v>KAZ</v>
      </c>
      <c r="E455" t="b">
        <f t="shared" si="7"/>
        <v>1</v>
      </c>
    </row>
    <row r="456" spans="1:5" x14ac:dyDescent="0.3">
      <c r="A456" t="s">
        <v>91</v>
      </c>
      <c r="B456" t="s">
        <v>92</v>
      </c>
      <c r="C456" t="s">
        <v>92</v>
      </c>
      <c r="D456" t="str">
        <f>INDEX(Table_0__2[ISO 3166 ALPHA-3],MATCH(A456,Table_0__2[Country],0))</f>
        <v>KEN</v>
      </c>
      <c r="E456" t="b">
        <f t="shared" si="7"/>
        <v>1</v>
      </c>
    </row>
    <row r="457" spans="1:5" x14ac:dyDescent="0.3">
      <c r="A457" t="s">
        <v>91</v>
      </c>
      <c r="B457" t="s">
        <v>92</v>
      </c>
      <c r="C457" t="s">
        <v>92</v>
      </c>
      <c r="D457" t="str">
        <f>INDEX(Table_0__2[ISO 3166 ALPHA-3],MATCH(A457,Table_0__2[Country],0))</f>
        <v>KEN</v>
      </c>
      <c r="E457" t="b">
        <f t="shared" si="7"/>
        <v>1</v>
      </c>
    </row>
    <row r="458" spans="1:5" x14ac:dyDescent="0.3">
      <c r="A458" t="s">
        <v>91</v>
      </c>
      <c r="B458" t="s">
        <v>92</v>
      </c>
      <c r="C458" t="s">
        <v>92</v>
      </c>
      <c r="D458" t="str">
        <f>INDEX(Table_0__2[ISO 3166 ALPHA-3],MATCH(A458,Table_0__2[Country],0))</f>
        <v>KEN</v>
      </c>
      <c r="E458" t="b">
        <f t="shared" si="7"/>
        <v>1</v>
      </c>
    </row>
    <row r="459" spans="1:5" x14ac:dyDescent="0.3">
      <c r="A459" t="s">
        <v>91</v>
      </c>
      <c r="B459" t="s">
        <v>92</v>
      </c>
      <c r="C459" t="s">
        <v>92</v>
      </c>
      <c r="D459" t="str">
        <f>INDEX(Table_0__2[ISO 3166 ALPHA-3],MATCH(A459,Table_0__2[Country],0))</f>
        <v>KEN</v>
      </c>
      <c r="E459" t="b">
        <f t="shared" si="7"/>
        <v>1</v>
      </c>
    </row>
    <row r="460" spans="1:5" x14ac:dyDescent="0.3">
      <c r="A460" t="s">
        <v>91</v>
      </c>
      <c r="B460" t="s">
        <v>92</v>
      </c>
      <c r="C460" t="s">
        <v>92</v>
      </c>
      <c r="D460" t="str">
        <f>INDEX(Table_0__2[ISO 3166 ALPHA-3],MATCH(A460,Table_0__2[Country],0))</f>
        <v>KEN</v>
      </c>
      <c r="E460" t="b">
        <f t="shared" si="7"/>
        <v>1</v>
      </c>
    </row>
    <row r="461" spans="1:5" x14ac:dyDescent="0.3">
      <c r="A461" t="s">
        <v>91</v>
      </c>
      <c r="B461" t="s">
        <v>92</v>
      </c>
      <c r="C461" t="s">
        <v>92</v>
      </c>
      <c r="D461" t="str">
        <f>INDEX(Table_0__2[ISO 3166 ALPHA-3],MATCH(A461,Table_0__2[Country],0))</f>
        <v>KEN</v>
      </c>
      <c r="E461" t="b">
        <f t="shared" si="7"/>
        <v>1</v>
      </c>
    </row>
    <row r="462" spans="1:5" x14ac:dyDescent="0.3">
      <c r="A462" t="s">
        <v>91</v>
      </c>
      <c r="B462" t="s">
        <v>92</v>
      </c>
      <c r="C462" t="s">
        <v>92</v>
      </c>
      <c r="D462" t="str">
        <f>INDEX(Table_0__2[ISO 3166 ALPHA-3],MATCH(A462,Table_0__2[Country],0))</f>
        <v>KEN</v>
      </c>
      <c r="E462" t="b">
        <f t="shared" si="7"/>
        <v>1</v>
      </c>
    </row>
    <row r="463" spans="1:5" x14ac:dyDescent="0.3">
      <c r="A463" t="s">
        <v>91</v>
      </c>
      <c r="B463" t="s">
        <v>92</v>
      </c>
      <c r="C463" t="s">
        <v>92</v>
      </c>
      <c r="D463" t="str">
        <f>INDEX(Table_0__2[ISO 3166 ALPHA-3],MATCH(A463,Table_0__2[Country],0))</f>
        <v>KEN</v>
      </c>
      <c r="E463" t="b">
        <f t="shared" si="7"/>
        <v>1</v>
      </c>
    </row>
    <row r="464" spans="1:5" x14ac:dyDescent="0.3">
      <c r="A464" t="s">
        <v>91</v>
      </c>
      <c r="B464" t="s">
        <v>92</v>
      </c>
      <c r="C464" t="s">
        <v>92</v>
      </c>
      <c r="D464" t="str">
        <f>INDEX(Table_0__2[ISO 3166 ALPHA-3],MATCH(A464,Table_0__2[Country],0))</f>
        <v>KEN</v>
      </c>
      <c r="E464" t="b">
        <f t="shared" si="7"/>
        <v>1</v>
      </c>
    </row>
    <row r="465" spans="1:5" x14ac:dyDescent="0.3">
      <c r="A465" t="s">
        <v>91</v>
      </c>
      <c r="B465" t="s">
        <v>92</v>
      </c>
      <c r="C465" t="s">
        <v>92</v>
      </c>
      <c r="D465" t="str">
        <f>INDEX(Table_0__2[ISO 3166 ALPHA-3],MATCH(A465,Table_0__2[Country],0))</f>
        <v>KEN</v>
      </c>
      <c r="E465" t="b">
        <f t="shared" si="7"/>
        <v>1</v>
      </c>
    </row>
    <row r="466" spans="1:5" x14ac:dyDescent="0.3">
      <c r="A466" t="s">
        <v>91</v>
      </c>
      <c r="B466" t="s">
        <v>92</v>
      </c>
      <c r="C466" t="s">
        <v>92</v>
      </c>
      <c r="D466" t="str">
        <f>INDEX(Table_0__2[ISO 3166 ALPHA-3],MATCH(A466,Table_0__2[Country],0))</f>
        <v>KEN</v>
      </c>
      <c r="E466" t="b">
        <f t="shared" si="7"/>
        <v>1</v>
      </c>
    </row>
    <row r="467" spans="1:5" x14ac:dyDescent="0.3">
      <c r="A467" t="s">
        <v>91</v>
      </c>
      <c r="B467" t="s">
        <v>92</v>
      </c>
      <c r="C467" t="s">
        <v>92</v>
      </c>
      <c r="D467" t="str">
        <f>INDEX(Table_0__2[ISO 3166 ALPHA-3],MATCH(A467,Table_0__2[Country],0))</f>
        <v>KEN</v>
      </c>
      <c r="E467" t="b">
        <f t="shared" si="7"/>
        <v>1</v>
      </c>
    </row>
    <row r="468" spans="1:5" x14ac:dyDescent="0.3">
      <c r="A468" s="1" t="s">
        <v>553</v>
      </c>
      <c r="B468" s="1" t="s">
        <v>320</v>
      </c>
      <c r="C468" s="1" t="s">
        <v>320</v>
      </c>
      <c r="D468" t="str">
        <f>INDEX(Table_0__2[ISO 3166 ALPHA-3],MATCH(A468,Table_0__2[Country],0))</f>
        <v>SAU</v>
      </c>
      <c r="E468" t="b">
        <f t="shared" si="7"/>
        <v>1</v>
      </c>
    </row>
    <row r="469" spans="1:5" x14ac:dyDescent="0.3">
      <c r="A469" s="1" t="s">
        <v>553</v>
      </c>
      <c r="B469" s="1" t="s">
        <v>320</v>
      </c>
      <c r="C469" s="1" t="s">
        <v>320</v>
      </c>
      <c r="D469" t="str">
        <f>INDEX(Table_0__2[ISO 3166 ALPHA-3],MATCH(A469,Table_0__2[Country],0))</f>
        <v>SAU</v>
      </c>
      <c r="E469" t="b">
        <f t="shared" si="7"/>
        <v>1</v>
      </c>
    </row>
    <row r="470" spans="1:5" x14ac:dyDescent="0.3">
      <c r="A470" t="s">
        <v>313</v>
      </c>
      <c r="B470" s="1" t="s">
        <v>453</v>
      </c>
      <c r="C470" s="1" t="s">
        <v>453</v>
      </c>
      <c r="D470" t="str">
        <f>INDEX(Table_0__2[ISO 3166 ALPHA-3],MATCH(A470,Table_0__2[Country],0))</f>
        <v>XXK</v>
      </c>
      <c r="E470" t="b">
        <f t="shared" si="7"/>
        <v>1</v>
      </c>
    </row>
    <row r="471" spans="1:5" x14ac:dyDescent="0.3">
      <c r="A471" t="s">
        <v>260</v>
      </c>
      <c r="B471" s="1" t="s">
        <v>454</v>
      </c>
      <c r="C471" s="1" t="s">
        <v>454</v>
      </c>
      <c r="D471" t="str">
        <f>INDEX(Table_0__2[ISO 3166 ALPHA-3],MATCH(A471,Table_0__2[Country],0))</f>
        <v>KWT</v>
      </c>
      <c r="E471" t="b">
        <f t="shared" si="7"/>
        <v>1</v>
      </c>
    </row>
    <row r="472" spans="1:5" x14ac:dyDescent="0.3">
      <c r="A472" t="s">
        <v>260</v>
      </c>
      <c r="B472" s="1" t="s">
        <v>454</v>
      </c>
      <c r="C472" s="1" t="s">
        <v>454</v>
      </c>
      <c r="D472" t="str">
        <f>INDEX(Table_0__2[ISO 3166 ALPHA-3],MATCH(A472,Table_0__2[Country],0))</f>
        <v>KWT</v>
      </c>
      <c r="E472" t="b">
        <f t="shared" si="7"/>
        <v>1</v>
      </c>
    </row>
    <row r="473" spans="1:5" x14ac:dyDescent="0.3">
      <c r="A473" t="s">
        <v>262</v>
      </c>
      <c r="B473" t="s">
        <v>263</v>
      </c>
      <c r="C473" t="s">
        <v>263</v>
      </c>
      <c r="D473" t="str">
        <f>INDEX(Table_0__2[ISO 3166 ALPHA-3],MATCH(A473,Table_0__2[Country],0))</f>
        <v>KGZ</v>
      </c>
      <c r="E473" t="b">
        <f t="shared" si="7"/>
        <v>1</v>
      </c>
    </row>
    <row r="474" spans="1:5" x14ac:dyDescent="0.3">
      <c r="A474" t="s">
        <v>262</v>
      </c>
      <c r="B474" t="s">
        <v>263</v>
      </c>
      <c r="C474" t="s">
        <v>263</v>
      </c>
      <c r="D474" t="str">
        <f>INDEX(Table_0__2[ISO 3166 ALPHA-3],MATCH(A474,Table_0__2[Country],0))</f>
        <v>KGZ</v>
      </c>
      <c r="E474" t="b">
        <f t="shared" si="7"/>
        <v>1</v>
      </c>
    </row>
    <row r="475" spans="1:5" x14ac:dyDescent="0.3">
      <c r="A475" t="s">
        <v>198</v>
      </c>
      <c r="B475" s="1" t="s">
        <v>269</v>
      </c>
      <c r="C475" s="1" t="s">
        <v>269</v>
      </c>
      <c r="D475" t="str">
        <f>INDEX(Table_0__2[ISO 3166 ALPHA-3],MATCH(A475,Table_0__2[Country],0))</f>
        <v>LVA</v>
      </c>
      <c r="E475" t="b">
        <f t="shared" si="7"/>
        <v>1</v>
      </c>
    </row>
    <row r="476" spans="1:5" x14ac:dyDescent="0.3">
      <c r="A476" t="s">
        <v>198</v>
      </c>
      <c r="B476" s="1" t="s">
        <v>269</v>
      </c>
      <c r="C476" s="1" t="s">
        <v>269</v>
      </c>
      <c r="D476" t="str">
        <f>INDEX(Table_0__2[ISO 3166 ALPHA-3],MATCH(A476,Table_0__2[Country],0))</f>
        <v>LVA</v>
      </c>
      <c r="E476" t="b">
        <f t="shared" si="7"/>
        <v>1</v>
      </c>
    </row>
    <row r="477" spans="1:5" x14ac:dyDescent="0.3">
      <c r="A477" t="s">
        <v>198</v>
      </c>
      <c r="B477" s="1" t="s">
        <v>269</v>
      </c>
      <c r="C477" s="1" t="s">
        <v>269</v>
      </c>
      <c r="D477" t="str">
        <f>INDEX(Table_0__2[ISO 3166 ALPHA-3],MATCH(A477,Table_0__2[Country],0))</f>
        <v>LVA</v>
      </c>
      <c r="E477" t="b">
        <f t="shared" si="7"/>
        <v>1</v>
      </c>
    </row>
    <row r="478" spans="1:5" x14ac:dyDescent="0.3">
      <c r="A478" t="s">
        <v>198</v>
      </c>
      <c r="B478" s="1" t="s">
        <v>269</v>
      </c>
      <c r="C478" s="1" t="s">
        <v>269</v>
      </c>
      <c r="D478" t="str">
        <f>INDEX(Table_0__2[ISO 3166 ALPHA-3],MATCH(A478,Table_0__2[Country],0))</f>
        <v>LVA</v>
      </c>
      <c r="E478" t="b">
        <f t="shared" si="7"/>
        <v>1</v>
      </c>
    </row>
    <row r="479" spans="1:5" x14ac:dyDescent="0.3">
      <c r="A479" t="s">
        <v>198</v>
      </c>
      <c r="B479" s="1" t="s">
        <v>269</v>
      </c>
      <c r="C479" s="1" t="s">
        <v>269</v>
      </c>
      <c r="D479" t="str">
        <f>INDEX(Table_0__2[ISO 3166 ALPHA-3],MATCH(A479,Table_0__2[Country],0))</f>
        <v>LVA</v>
      </c>
      <c r="E479" t="b">
        <f t="shared" si="7"/>
        <v>1</v>
      </c>
    </row>
    <row r="480" spans="1:5" x14ac:dyDescent="0.3">
      <c r="A480" t="s">
        <v>198</v>
      </c>
      <c r="B480" s="1" t="s">
        <v>269</v>
      </c>
      <c r="C480" s="1" t="s">
        <v>269</v>
      </c>
      <c r="D480" t="str">
        <f>INDEX(Table_0__2[ISO 3166 ALPHA-3],MATCH(A480,Table_0__2[Country],0))</f>
        <v>LVA</v>
      </c>
      <c r="E480" t="b">
        <f t="shared" si="7"/>
        <v>1</v>
      </c>
    </row>
    <row r="481" spans="1:5" x14ac:dyDescent="0.3">
      <c r="A481" t="s">
        <v>127</v>
      </c>
      <c r="B481" t="s">
        <v>128</v>
      </c>
      <c r="C481" t="s">
        <v>128</v>
      </c>
      <c r="D481" t="str">
        <f>INDEX(Table_0__2[ISO 3166 ALPHA-3],MATCH(A481,Table_0__2[Country],0))</f>
        <v>LBN</v>
      </c>
      <c r="E481" t="b">
        <f t="shared" si="7"/>
        <v>1</v>
      </c>
    </row>
    <row r="482" spans="1:5" x14ac:dyDescent="0.3">
      <c r="A482" t="s">
        <v>127</v>
      </c>
      <c r="B482" t="s">
        <v>128</v>
      </c>
      <c r="C482" t="s">
        <v>128</v>
      </c>
      <c r="D482" t="str">
        <f>INDEX(Table_0__2[ISO 3166 ALPHA-3],MATCH(A482,Table_0__2[Country],0))</f>
        <v>LBN</v>
      </c>
      <c r="E482" t="b">
        <f t="shared" si="7"/>
        <v>1</v>
      </c>
    </row>
    <row r="483" spans="1:5" x14ac:dyDescent="0.3">
      <c r="A483" t="s">
        <v>196</v>
      </c>
      <c r="B483" t="s">
        <v>197</v>
      </c>
      <c r="C483" t="s">
        <v>197</v>
      </c>
      <c r="D483" t="str">
        <f>INDEX(Table_0__2[ISO 3166 ALPHA-3],MATCH(A483,Table_0__2[Country],0))</f>
        <v>LTU</v>
      </c>
      <c r="E483" t="b">
        <f t="shared" si="7"/>
        <v>1</v>
      </c>
    </row>
    <row r="484" spans="1:5" x14ac:dyDescent="0.3">
      <c r="A484" t="s">
        <v>196</v>
      </c>
      <c r="B484" t="s">
        <v>197</v>
      </c>
      <c r="C484" t="s">
        <v>197</v>
      </c>
      <c r="D484" t="str">
        <f>INDEX(Table_0__2[ISO 3166 ALPHA-3],MATCH(A484,Table_0__2[Country],0))</f>
        <v>LTU</v>
      </c>
      <c r="E484" t="b">
        <f t="shared" si="7"/>
        <v>1</v>
      </c>
    </row>
    <row r="485" spans="1:5" x14ac:dyDescent="0.3">
      <c r="A485" t="s">
        <v>196</v>
      </c>
      <c r="B485" t="s">
        <v>197</v>
      </c>
      <c r="C485" t="s">
        <v>197</v>
      </c>
      <c r="D485" t="str">
        <f>INDEX(Table_0__2[ISO 3166 ALPHA-3],MATCH(A485,Table_0__2[Country],0))</f>
        <v>LTU</v>
      </c>
      <c r="E485" t="b">
        <f t="shared" si="7"/>
        <v>1</v>
      </c>
    </row>
    <row r="486" spans="1:5" x14ac:dyDescent="0.3">
      <c r="A486" t="s">
        <v>196</v>
      </c>
      <c r="B486" t="s">
        <v>197</v>
      </c>
      <c r="C486" t="s">
        <v>197</v>
      </c>
      <c r="D486" t="str">
        <f>INDEX(Table_0__2[ISO 3166 ALPHA-3],MATCH(A486,Table_0__2[Country],0))</f>
        <v>LTU</v>
      </c>
      <c r="E486" t="b">
        <f t="shared" si="7"/>
        <v>1</v>
      </c>
    </row>
    <row r="487" spans="1:5" x14ac:dyDescent="0.3">
      <c r="A487" t="s">
        <v>196</v>
      </c>
      <c r="B487" t="s">
        <v>197</v>
      </c>
      <c r="C487" t="s">
        <v>197</v>
      </c>
      <c r="D487" t="str">
        <f>INDEX(Table_0__2[ISO 3166 ALPHA-3],MATCH(A487,Table_0__2[Country],0))</f>
        <v>LTU</v>
      </c>
      <c r="E487" t="b">
        <f t="shared" si="7"/>
        <v>1</v>
      </c>
    </row>
    <row r="488" spans="1:5" x14ac:dyDescent="0.3">
      <c r="A488" t="s">
        <v>196</v>
      </c>
      <c r="B488" t="s">
        <v>197</v>
      </c>
      <c r="C488" t="s">
        <v>197</v>
      </c>
      <c r="D488" t="str">
        <f>INDEX(Table_0__2[ISO 3166 ALPHA-3],MATCH(A488,Table_0__2[Country],0))</f>
        <v>LTU</v>
      </c>
      <c r="E488" t="b">
        <f t="shared" si="7"/>
        <v>1</v>
      </c>
    </row>
    <row r="489" spans="1:5" x14ac:dyDescent="0.3">
      <c r="A489" t="s">
        <v>196</v>
      </c>
      <c r="B489" t="s">
        <v>197</v>
      </c>
      <c r="C489" t="s">
        <v>197</v>
      </c>
      <c r="D489" t="str">
        <f>INDEX(Table_0__2[ISO 3166 ALPHA-3],MATCH(A489,Table_0__2[Country],0))</f>
        <v>LTU</v>
      </c>
      <c r="E489" t="b">
        <f t="shared" si="7"/>
        <v>1</v>
      </c>
    </row>
    <row r="490" spans="1:5" x14ac:dyDescent="0.3">
      <c r="A490" t="s">
        <v>214</v>
      </c>
      <c r="B490" s="1" t="s">
        <v>472</v>
      </c>
      <c r="C490" s="1" t="s">
        <v>472</v>
      </c>
      <c r="D490" t="str">
        <f>INDEX(Table_0__2[ISO 3166 ALPHA-3],MATCH(A490,Table_0__2[Country],0))</f>
        <v>MYS</v>
      </c>
      <c r="E490" t="b">
        <f t="shared" si="7"/>
        <v>1</v>
      </c>
    </row>
    <row r="491" spans="1:5" x14ac:dyDescent="0.3">
      <c r="A491" t="s">
        <v>214</v>
      </c>
      <c r="B491" s="1" t="s">
        <v>472</v>
      </c>
      <c r="C491" s="1" t="s">
        <v>472</v>
      </c>
      <c r="D491" t="str">
        <f>INDEX(Table_0__2[ISO 3166 ALPHA-3],MATCH(A491,Table_0__2[Country],0))</f>
        <v>MYS</v>
      </c>
      <c r="E491" t="b">
        <f t="shared" si="7"/>
        <v>1</v>
      </c>
    </row>
    <row r="492" spans="1:5" x14ac:dyDescent="0.3">
      <c r="A492" t="s">
        <v>214</v>
      </c>
      <c r="B492" s="1" t="s">
        <v>472</v>
      </c>
      <c r="C492" s="1" t="s">
        <v>472</v>
      </c>
      <c r="D492" t="str">
        <f>INDEX(Table_0__2[ISO 3166 ALPHA-3],MATCH(A492,Table_0__2[Country],0))</f>
        <v>MYS</v>
      </c>
      <c r="E492" t="b">
        <f t="shared" si="7"/>
        <v>1</v>
      </c>
    </row>
    <row r="493" spans="1:5" x14ac:dyDescent="0.3">
      <c r="A493" t="s">
        <v>214</v>
      </c>
      <c r="B493" s="1" t="s">
        <v>472</v>
      </c>
      <c r="C493" s="1" t="s">
        <v>472</v>
      </c>
      <c r="D493" t="str">
        <f>INDEX(Table_0__2[ISO 3166 ALPHA-3],MATCH(A493,Table_0__2[Country],0))</f>
        <v>MYS</v>
      </c>
      <c r="E493" t="b">
        <f t="shared" si="7"/>
        <v>1</v>
      </c>
    </row>
    <row r="494" spans="1:5" x14ac:dyDescent="0.3">
      <c r="A494" t="s">
        <v>214</v>
      </c>
      <c r="B494" s="1" t="s">
        <v>472</v>
      </c>
      <c r="C494" s="1" t="s">
        <v>472</v>
      </c>
      <c r="D494" t="str">
        <f>INDEX(Table_0__2[ISO 3166 ALPHA-3],MATCH(A494,Table_0__2[Country],0))</f>
        <v>MYS</v>
      </c>
      <c r="E494" t="b">
        <f t="shared" si="7"/>
        <v>1</v>
      </c>
    </row>
    <row r="495" spans="1:5" x14ac:dyDescent="0.3">
      <c r="A495" t="s">
        <v>289</v>
      </c>
      <c r="B495" s="1" t="s">
        <v>484</v>
      </c>
      <c r="C495" s="1" t="s">
        <v>484</v>
      </c>
      <c r="D495" t="str">
        <f>INDEX(Table_0__2[ISO 3166 ALPHA-3],MATCH(A495,Table_0__2[Country],0))</f>
        <v>MUS</v>
      </c>
      <c r="E495" t="b">
        <f t="shared" si="7"/>
        <v>1</v>
      </c>
    </row>
    <row r="496" spans="1:5" x14ac:dyDescent="0.3">
      <c r="A496" t="s">
        <v>93</v>
      </c>
      <c r="B496" t="s">
        <v>94</v>
      </c>
      <c r="C496" t="s">
        <v>94</v>
      </c>
      <c r="D496" t="str">
        <f>INDEX(Table_0__2[ISO 3166 ALPHA-3],MATCH(A496,Table_0__2[Country],0))</f>
        <v>MEX</v>
      </c>
      <c r="E496" t="b">
        <f t="shared" si="7"/>
        <v>1</v>
      </c>
    </row>
    <row r="497" spans="1:5" x14ac:dyDescent="0.3">
      <c r="A497" t="s">
        <v>93</v>
      </c>
      <c r="B497" t="s">
        <v>94</v>
      </c>
      <c r="C497" t="s">
        <v>94</v>
      </c>
      <c r="D497" t="str">
        <f>INDEX(Table_0__2[ISO 3166 ALPHA-3],MATCH(A497,Table_0__2[Country],0))</f>
        <v>MEX</v>
      </c>
      <c r="E497" t="b">
        <f t="shared" si="7"/>
        <v>1</v>
      </c>
    </row>
    <row r="498" spans="1:5" x14ac:dyDescent="0.3">
      <c r="A498" t="s">
        <v>93</v>
      </c>
      <c r="B498" t="s">
        <v>94</v>
      </c>
      <c r="C498" t="s">
        <v>94</v>
      </c>
      <c r="D498" t="str">
        <f>INDEX(Table_0__2[ISO 3166 ALPHA-3],MATCH(A498,Table_0__2[Country],0))</f>
        <v>MEX</v>
      </c>
      <c r="E498" t="b">
        <f t="shared" si="7"/>
        <v>1</v>
      </c>
    </row>
    <row r="499" spans="1:5" x14ac:dyDescent="0.3">
      <c r="A499" t="s">
        <v>93</v>
      </c>
      <c r="B499" t="s">
        <v>94</v>
      </c>
      <c r="C499" t="s">
        <v>94</v>
      </c>
      <c r="D499" t="str">
        <f>INDEX(Table_0__2[ISO 3166 ALPHA-3],MATCH(A499,Table_0__2[Country],0))</f>
        <v>MEX</v>
      </c>
      <c r="E499" t="b">
        <f t="shared" si="7"/>
        <v>1</v>
      </c>
    </row>
    <row r="500" spans="1:5" x14ac:dyDescent="0.3">
      <c r="A500" t="s">
        <v>93</v>
      </c>
      <c r="B500" t="s">
        <v>94</v>
      </c>
      <c r="C500" t="s">
        <v>94</v>
      </c>
      <c r="D500" t="str">
        <f>INDEX(Table_0__2[ISO 3166 ALPHA-3],MATCH(A500,Table_0__2[Country],0))</f>
        <v>MEX</v>
      </c>
      <c r="E500" t="b">
        <f t="shared" si="7"/>
        <v>1</v>
      </c>
    </row>
    <row r="501" spans="1:5" x14ac:dyDescent="0.3">
      <c r="A501" t="s">
        <v>93</v>
      </c>
      <c r="B501" t="s">
        <v>94</v>
      </c>
      <c r="C501" t="s">
        <v>94</v>
      </c>
      <c r="D501" t="str">
        <f>INDEX(Table_0__2[ISO 3166 ALPHA-3],MATCH(A501,Table_0__2[Country],0))</f>
        <v>MEX</v>
      </c>
      <c r="E501" t="b">
        <f t="shared" si="7"/>
        <v>1</v>
      </c>
    </row>
    <row r="502" spans="1:5" x14ac:dyDescent="0.3">
      <c r="A502" t="s">
        <v>93</v>
      </c>
      <c r="B502" t="s">
        <v>94</v>
      </c>
      <c r="C502" t="s">
        <v>94</v>
      </c>
      <c r="D502" t="str">
        <f>INDEX(Table_0__2[ISO 3166 ALPHA-3],MATCH(A502,Table_0__2[Country],0))</f>
        <v>MEX</v>
      </c>
      <c r="E502" t="b">
        <f t="shared" si="7"/>
        <v>1</v>
      </c>
    </row>
    <row r="503" spans="1:5" x14ac:dyDescent="0.3">
      <c r="A503" t="s">
        <v>93</v>
      </c>
      <c r="B503" t="s">
        <v>94</v>
      </c>
      <c r="C503" t="s">
        <v>94</v>
      </c>
      <c r="D503" t="str">
        <f>INDEX(Table_0__2[ISO 3166 ALPHA-3],MATCH(A503,Table_0__2[Country],0))</f>
        <v>MEX</v>
      </c>
      <c r="E503" t="b">
        <f t="shared" si="7"/>
        <v>1</v>
      </c>
    </row>
    <row r="504" spans="1:5" x14ac:dyDescent="0.3">
      <c r="A504" t="s">
        <v>93</v>
      </c>
      <c r="B504" t="s">
        <v>94</v>
      </c>
      <c r="C504" t="s">
        <v>94</v>
      </c>
      <c r="D504" t="str">
        <f>INDEX(Table_0__2[ISO 3166 ALPHA-3],MATCH(A504,Table_0__2[Country],0))</f>
        <v>MEX</v>
      </c>
      <c r="E504" t="b">
        <f t="shared" si="7"/>
        <v>1</v>
      </c>
    </row>
    <row r="505" spans="1:5" x14ac:dyDescent="0.3">
      <c r="A505" t="s">
        <v>93</v>
      </c>
      <c r="B505" t="s">
        <v>94</v>
      </c>
      <c r="C505" t="s">
        <v>94</v>
      </c>
      <c r="D505" t="str">
        <f>INDEX(Table_0__2[ISO 3166 ALPHA-3],MATCH(A505,Table_0__2[Country],0))</f>
        <v>MEX</v>
      </c>
      <c r="E505" t="b">
        <f t="shared" si="7"/>
        <v>1</v>
      </c>
    </row>
    <row r="506" spans="1:5" x14ac:dyDescent="0.3">
      <c r="A506" t="s">
        <v>93</v>
      </c>
      <c r="B506" t="s">
        <v>94</v>
      </c>
      <c r="C506" t="s">
        <v>94</v>
      </c>
      <c r="D506" t="str">
        <f>INDEX(Table_0__2[ISO 3166 ALPHA-3],MATCH(A506,Table_0__2[Country],0))</f>
        <v>MEX</v>
      </c>
      <c r="E506" t="b">
        <f t="shared" si="7"/>
        <v>1</v>
      </c>
    </row>
    <row r="507" spans="1:5" x14ac:dyDescent="0.3">
      <c r="A507" t="s">
        <v>93</v>
      </c>
      <c r="B507" t="s">
        <v>94</v>
      </c>
      <c r="C507" t="s">
        <v>94</v>
      </c>
      <c r="D507" t="str">
        <f>INDEX(Table_0__2[ISO 3166 ALPHA-3],MATCH(A507,Table_0__2[Country],0))</f>
        <v>MEX</v>
      </c>
      <c r="E507" t="b">
        <f t="shared" si="7"/>
        <v>1</v>
      </c>
    </row>
    <row r="508" spans="1:5" x14ac:dyDescent="0.3">
      <c r="A508" t="s">
        <v>93</v>
      </c>
      <c r="B508" t="s">
        <v>94</v>
      </c>
      <c r="C508" t="s">
        <v>94</v>
      </c>
      <c r="D508" t="str">
        <f>INDEX(Table_0__2[ISO 3166 ALPHA-3],MATCH(A508,Table_0__2[Country],0))</f>
        <v>MEX</v>
      </c>
      <c r="E508" t="b">
        <f t="shared" si="7"/>
        <v>1</v>
      </c>
    </row>
    <row r="509" spans="1:5" x14ac:dyDescent="0.3">
      <c r="A509" t="s">
        <v>93</v>
      </c>
      <c r="B509" t="s">
        <v>94</v>
      </c>
      <c r="C509" t="s">
        <v>94</v>
      </c>
      <c r="D509" t="str">
        <f>INDEX(Table_0__2[ISO 3166 ALPHA-3],MATCH(A509,Table_0__2[Country],0))</f>
        <v>MEX</v>
      </c>
      <c r="E509" t="b">
        <f t="shared" si="7"/>
        <v>1</v>
      </c>
    </row>
    <row r="510" spans="1:5" x14ac:dyDescent="0.3">
      <c r="A510" t="s">
        <v>109</v>
      </c>
      <c r="B510" s="1" t="s">
        <v>492</v>
      </c>
      <c r="C510" s="1" t="s">
        <v>492</v>
      </c>
      <c r="D510" t="str">
        <f>INDEX(Table_0__2[ISO 3166 ALPHA-3],MATCH(A510,Table_0__2[Country],0))</f>
        <v>MNG</v>
      </c>
      <c r="E510" t="b">
        <f t="shared" si="7"/>
        <v>1</v>
      </c>
    </row>
    <row r="511" spans="1:5" x14ac:dyDescent="0.3">
      <c r="A511" t="s">
        <v>109</v>
      </c>
      <c r="B511" s="1" t="s">
        <v>492</v>
      </c>
      <c r="C511" s="1" t="s">
        <v>492</v>
      </c>
      <c r="D511" t="str">
        <f>INDEX(Table_0__2[ISO 3166 ALPHA-3],MATCH(A511,Table_0__2[Country],0))</f>
        <v>MNG</v>
      </c>
      <c r="E511" t="b">
        <f t="shared" si="7"/>
        <v>1</v>
      </c>
    </row>
    <row r="512" spans="1:5" x14ac:dyDescent="0.3">
      <c r="A512" t="s">
        <v>109</v>
      </c>
      <c r="B512" s="1" t="s">
        <v>492</v>
      </c>
      <c r="C512" s="1" t="s">
        <v>492</v>
      </c>
      <c r="D512" t="str">
        <f>INDEX(Table_0__2[ISO 3166 ALPHA-3],MATCH(A512,Table_0__2[Country],0))</f>
        <v>MNG</v>
      </c>
      <c r="E512" t="b">
        <f t="shared" si="7"/>
        <v>1</v>
      </c>
    </row>
    <row r="513" spans="1:5" x14ac:dyDescent="0.3">
      <c r="A513" t="s">
        <v>109</v>
      </c>
      <c r="B513" s="1" t="s">
        <v>492</v>
      </c>
      <c r="C513" s="1" t="s">
        <v>492</v>
      </c>
      <c r="D513" t="str">
        <f>INDEX(Table_0__2[ISO 3166 ALPHA-3],MATCH(A513,Table_0__2[Country],0))</f>
        <v>MNG</v>
      </c>
      <c r="E513" t="b">
        <f t="shared" si="7"/>
        <v>1</v>
      </c>
    </row>
    <row r="514" spans="1:5" x14ac:dyDescent="0.3">
      <c r="A514" t="s">
        <v>109</v>
      </c>
      <c r="B514" s="1" t="s">
        <v>492</v>
      </c>
      <c r="C514" s="1" t="s">
        <v>492</v>
      </c>
      <c r="D514" t="str">
        <f>INDEX(Table_0__2[ISO 3166 ALPHA-3],MATCH(A514,Table_0__2[Country],0))</f>
        <v>MNG</v>
      </c>
      <c r="E514" t="b">
        <f t="shared" si="7"/>
        <v>1</v>
      </c>
    </row>
    <row r="515" spans="1:5" x14ac:dyDescent="0.3">
      <c r="A515" t="s">
        <v>109</v>
      </c>
      <c r="B515" s="1" t="s">
        <v>492</v>
      </c>
      <c r="C515" s="1" t="s">
        <v>492</v>
      </c>
      <c r="D515" t="str">
        <f>INDEX(Table_0__2[ISO 3166 ALPHA-3],MATCH(A515,Table_0__2[Country],0))</f>
        <v>MNG</v>
      </c>
      <c r="E515" t="b">
        <f t="shared" ref="E515:E578" si="8">+D515=B515</f>
        <v>1</v>
      </c>
    </row>
    <row r="516" spans="1:5" x14ac:dyDescent="0.3">
      <c r="A516" t="s">
        <v>109</v>
      </c>
      <c r="B516" s="1" t="s">
        <v>492</v>
      </c>
      <c r="C516" s="1" t="s">
        <v>492</v>
      </c>
      <c r="D516" t="str">
        <f>INDEX(Table_0__2[ISO 3166 ALPHA-3],MATCH(A516,Table_0__2[Country],0))</f>
        <v>MNG</v>
      </c>
      <c r="E516" t="b">
        <f t="shared" si="8"/>
        <v>1</v>
      </c>
    </row>
    <row r="517" spans="1:5" x14ac:dyDescent="0.3">
      <c r="A517" t="s">
        <v>109</v>
      </c>
      <c r="B517" s="1" t="s">
        <v>492</v>
      </c>
      <c r="C517" s="1" t="s">
        <v>492</v>
      </c>
      <c r="D517" t="str">
        <f>INDEX(Table_0__2[ISO 3166 ALPHA-3],MATCH(A517,Table_0__2[Country],0))</f>
        <v>MNG</v>
      </c>
      <c r="E517" t="b">
        <f t="shared" si="8"/>
        <v>1</v>
      </c>
    </row>
    <row r="518" spans="1:5" x14ac:dyDescent="0.3">
      <c r="A518" t="s">
        <v>109</v>
      </c>
      <c r="B518" s="1" t="s">
        <v>492</v>
      </c>
      <c r="C518" s="1" t="s">
        <v>492</v>
      </c>
      <c r="D518" t="str">
        <f>INDEX(Table_0__2[ISO 3166 ALPHA-3],MATCH(A518,Table_0__2[Country],0))</f>
        <v>MNG</v>
      </c>
      <c r="E518" t="b">
        <f t="shared" si="8"/>
        <v>1</v>
      </c>
    </row>
    <row r="519" spans="1:5" x14ac:dyDescent="0.3">
      <c r="A519" t="s">
        <v>109</v>
      </c>
      <c r="B519" s="1" t="s">
        <v>492</v>
      </c>
      <c r="C519" s="1" t="s">
        <v>492</v>
      </c>
      <c r="D519" t="str">
        <f>INDEX(Table_0__2[ISO 3166 ALPHA-3],MATCH(A519,Table_0__2[Country],0))</f>
        <v>MNG</v>
      </c>
      <c r="E519" t="b">
        <f t="shared" si="8"/>
        <v>1</v>
      </c>
    </row>
    <row r="520" spans="1:5" x14ac:dyDescent="0.3">
      <c r="A520" t="s">
        <v>109</v>
      </c>
      <c r="B520" s="1" t="s">
        <v>492</v>
      </c>
      <c r="C520" s="1" t="s">
        <v>492</v>
      </c>
      <c r="D520" t="str">
        <f>INDEX(Table_0__2[ISO 3166 ALPHA-3],MATCH(A520,Table_0__2[Country],0))</f>
        <v>MNG</v>
      </c>
      <c r="E520" t="b">
        <f t="shared" si="8"/>
        <v>1</v>
      </c>
    </row>
    <row r="521" spans="1:5" x14ac:dyDescent="0.3">
      <c r="A521" t="s">
        <v>306</v>
      </c>
      <c r="B521" t="s">
        <v>307</v>
      </c>
      <c r="C521" t="s">
        <v>307</v>
      </c>
      <c r="D521" t="str">
        <f>INDEX(Table_0__2[ISO 3166 ALPHA-3],MATCH(A521,Table_0__2[Country],0))</f>
        <v>MNE</v>
      </c>
      <c r="E521" t="b">
        <f t="shared" si="8"/>
        <v>1</v>
      </c>
    </row>
    <row r="522" spans="1:5" x14ac:dyDescent="0.3">
      <c r="A522" t="s">
        <v>153</v>
      </c>
      <c r="B522" t="s">
        <v>154</v>
      </c>
      <c r="C522" t="s">
        <v>154</v>
      </c>
      <c r="D522" t="str">
        <f>INDEX(Table_0__2[ISO 3166 ALPHA-3],MATCH(A522,Table_0__2[Country],0))</f>
        <v>MAR</v>
      </c>
      <c r="E522" t="b">
        <f t="shared" si="8"/>
        <v>1</v>
      </c>
    </row>
    <row r="523" spans="1:5" x14ac:dyDescent="0.3">
      <c r="A523" t="s">
        <v>153</v>
      </c>
      <c r="B523" t="s">
        <v>154</v>
      </c>
      <c r="C523" t="s">
        <v>154</v>
      </c>
      <c r="D523" t="str">
        <f>INDEX(Table_0__2[ISO 3166 ALPHA-3],MATCH(A523,Table_0__2[Country],0))</f>
        <v>MAR</v>
      </c>
      <c r="E523" t="b">
        <f t="shared" si="8"/>
        <v>1</v>
      </c>
    </row>
    <row r="524" spans="1:5" x14ac:dyDescent="0.3">
      <c r="A524" t="s">
        <v>153</v>
      </c>
      <c r="B524" t="s">
        <v>154</v>
      </c>
      <c r="C524" t="s">
        <v>154</v>
      </c>
      <c r="D524" t="str">
        <f>INDEX(Table_0__2[ISO 3166 ALPHA-3],MATCH(A524,Table_0__2[Country],0))</f>
        <v>MAR</v>
      </c>
      <c r="E524" t="b">
        <f t="shared" si="8"/>
        <v>1</v>
      </c>
    </row>
    <row r="525" spans="1:5" x14ac:dyDescent="0.3">
      <c r="A525" t="s">
        <v>153</v>
      </c>
      <c r="B525" t="s">
        <v>154</v>
      </c>
      <c r="C525" t="s">
        <v>154</v>
      </c>
      <c r="D525" t="str">
        <f>INDEX(Table_0__2[ISO 3166 ALPHA-3],MATCH(A525,Table_0__2[Country],0))</f>
        <v>MAR</v>
      </c>
      <c r="E525" t="b">
        <f t="shared" si="8"/>
        <v>1</v>
      </c>
    </row>
    <row r="526" spans="1:5" x14ac:dyDescent="0.3">
      <c r="A526" t="s">
        <v>153</v>
      </c>
      <c r="B526" t="s">
        <v>154</v>
      </c>
      <c r="C526" t="s">
        <v>154</v>
      </c>
      <c r="D526" t="str">
        <f>INDEX(Table_0__2[ISO 3166 ALPHA-3],MATCH(A526,Table_0__2[Country],0))</f>
        <v>MAR</v>
      </c>
      <c r="E526" t="b">
        <f t="shared" si="8"/>
        <v>1</v>
      </c>
    </row>
    <row r="527" spans="1:5" x14ac:dyDescent="0.3">
      <c r="A527" t="s">
        <v>153</v>
      </c>
      <c r="B527" t="s">
        <v>154</v>
      </c>
      <c r="C527" t="s">
        <v>154</v>
      </c>
      <c r="D527" t="str">
        <f>INDEX(Table_0__2[ISO 3166 ALPHA-3],MATCH(A527,Table_0__2[Country],0))</f>
        <v>MAR</v>
      </c>
      <c r="E527" t="b">
        <f t="shared" si="8"/>
        <v>1</v>
      </c>
    </row>
    <row r="528" spans="1:5" x14ac:dyDescent="0.3">
      <c r="A528" t="s">
        <v>153</v>
      </c>
      <c r="B528" t="s">
        <v>154</v>
      </c>
      <c r="C528" t="s">
        <v>154</v>
      </c>
      <c r="D528" t="str">
        <f>INDEX(Table_0__2[ISO 3166 ALPHA-3],MATCH(A528,Table_0__2[Country],0))</f>
        <v>MAR</v>
      </c>
      <c r="E528" t="b">
        <f t="shared" si="8"/>
        <v>1</v>
      </c>
    </row>
    <row r="529" spans="1:5" x14ac:dyDescent="0.3">
      <c r="A529" t="s">
        <v>153</v>
      </c>
      <c r="B529" t="s">
        <v>154</v>
      </c>
      <c r="C529" t="s">
        <v>154</v>
      </c>
      <c r="D529" t="str">
        <f>INDEX(Table_0__2[ISO 3166 ALPHA-3],MATCH(A529,Table_0__2[Country],0))</f>
        <v>MAR</v>
      </c>
      <c r="E529" t="b">
        <f t="shared" si="8"/>
        <v>1</v>
      </c>
    </row>
    <row r="530" spans="1:5" x14ac:dyDescent="0.3">
      <c r="A530" t="s">
        <v>153</v>
      </c>
      <c r="B530" t="s">
        <v>154</v>
      </c>
      <c r="C530" t="s">
        <v>154</v>
      </c>
      <c r="D530" t="str">
        <f>INDEX(Table_0__2[ISO 3166 ALPHA-3],MATCH(A530,Table_0__2[Country],0))</f>
        <v>MAR</v>
      </c>
      <c r="E530" t="b">
        <f t="shared" si="8"/>
        <v>1</v>
      </c>
    </row>
    <row r="531" spans="1:5" x14ac:dyDescent="0.3">
      <c r="A531" t="s">
        <v>249</v>
      </c>
      <c r="B531" t="s">
        <v>250</v>
      </c>
      <c r="C531" t="s">
        <v>250</v>
      </c>
      <c r="D531" t="str">
        <f>INDEX(Table_0__2[ISO 3166 ALPHA-3],MATCH(A531,Table_0__2[Country],0))</f>
        <v>MOZ</v>
      </c>
      <c r="E531" t="b">
        <f t="shared" si="8"/>
        <v>1</v>
      </c>
    </row>
    <row r="532" spans="1:5" x14ac:dyDescent="0.3">
      <c r="A532" t="s">
        <v>249</v>
      </c>
      <c r="B532" t="s">
        <v>250</v>
      </c>
      <c r="C532" t="s">
        <v>250</v>
      </c>
      <c r="D532" t="str">
        <f>INDEX(Table_0__2[ISO 3166 ALPHA-3],MATCH(A532,Table_0__2[Country],0))</f>
        <v>MOZ</v>
      </c>
      <c r="E532" t="b">
        <f t="shared" si="8"/>
        <v>1</v>
      </c>
    </row>
    <row r="533" spans="1:5" x14ac:dyDescent="0.3">
      <c r="A533" t="s">
        <v>200</v>
      </c>
      <c r="B533" t="s">
        <v>201</v>
      </c>
      <c r="C533" t="s">
        <v>201</v>
      </c>
      <c r="D533" t="str">
        <f>INDEX(Table_0__2[ISO 3166 ALPHA-3],MATCH(A533,Table_0__2[Country],0))</f>
        <v>NAM</v>
      </c>
      <c r="E533" t="b">
        <f t="shared" si="8"/>
        <v>1</v>
      </c>
    </row>
    <row r="534" spans="1:5" x14ac:dyDescent="0.3">
      <c r="A534" t="s">
        <v>200</v>
      </c>
      <c r="B534" t="s">
        <v>201</v>
      </c>
      <c r="C534" t="s">
        <v>201</v>
      </c>
      <c r="D534" t="str">
        <f>INDEX(Table_0__2[ISO 3166 ALPHA-3],MATCH(A534,Table_0__2[Country],0))</f>
        <v>NAM</v>
      </c>
      <c r="E534" t="b">
        <f t="shared" si="8"/>
        <v>1</v>
      </c>
    </row>
    <row r="535" spans="1:5" x14ac:dyDescent="0.3">
      <c r="A535" t="s">
        <v>43</v>
      </c>
      <c r="B535" s="1" t="s">
        <v>45</v>
      </c>
      <c r="C535" s="1" t="s">
        <v>45</v>
      </c>
      <c r="D535" t="str">
        <f>INDEX(Table_0__2[ISO 3166 ALPHA-3],MATCH(A535,Table_0__2[Country],0))</f>
        <v>NLD</v>
      </c>
      <c r="E535" t="b">
        <f t="shared" si="8"/>
        <v>1</v>
      </c>
    </row>
    <row r="536" spans="1:5" x14ac:dyDescent="0.3">
      <c r="A536" t="s">
        <v>43</v>
      </c>
      <c r="B536" s="1" t="s">
        <v>45</v>
      </c>
      <c r="C536" s="1" t="s">
        <v>45</v>
      </c>
      <c r="D536" t="str">
        <f>INDEX(Table_0__2[ISO 3166 ALPHA-3],MATCH(A536,Table_0__2[Country],0))</f>
        <v>NLD</v>
      </c>
      <c r="E536" t="b">
        <f t="shared" si="8"/>
        <v>1</v>
      </c>
    </row>
    <row r="537" spans="1:5" x14ac:dyDescent="0.3">
      <c r="A537" t="s">
        <v>43</v>
      </c>
      <c r="B537" s="1" t="s">
        <v>45</v>
      </c>
      <c r="C537" s="1" t="s">
        <v>45</v>
      </c>
      <c r="D537" t="str">
        <f>INDEX(Table_0__2[ISO 3166 ALPHA-3],MATCH(A537,Table_0__2[Country],0))</f>
        <v>NLD</v>
      </c>
      <c r="E537" t="b">
        <f t="shared" si="8"/>
        <v>1</v>
      </c>
    </row>
    <row r="538" spans="1:5" x14ac:dyDescent="0.3">
      <c r="A538" t="s">
        <v>43</v>
      </c>
      <c r="B538" s="1" t="s">
        <v>45</v>
      </c>
      <c r="C538" s="1" t="s">
        <v>45</v>
      </c>
      <c r="D538" t="str">
        <f>INDEX(Table_0__2[ISO 3166 ALPHA-3],MATCH(A538,Table_0__2[Country],0))</f>
        <v>NLD</v>
      </c>
      <c r="E538" t="b">
        <f t="shared" si="8"/>
        <v>1</v>
      </c>
    </row>
    <row r="539" spans="1:5" x14ac:dyDescent="0.3">
      <c r="A539" t="s">
        <v>43</v>
      </c>
      <c r="B539" s="1" t="s">
        <v>45</v>
      </c>
      <c r="C539" s="1" t="s">
        <v>45</v>
      </c>
      <c r="D539" t="str">
        <f>INDEX(Table_0__2[ISO 3166 ALPHA-3],MATCH(A539,Table_0__2[Country],0))</f>
        <v>NLD</v>
      </c>
      <c r="E539" t="b">
        <f t="shared" si="8"/>
        <v>1</v>
      </c>
    </row>
    <row r="540" spans="1:5" x14ac:dyDescent="0.3">
      <c r="A540" t="s">
        <v>43</v>
      </c>
      <c r="B540" s="1" t="s">
        <v>45</v>
      </c>
      <c r="C540" s="1" t="s">
        <v>45</v>
      </c>
      <c r="D540" t="str">
        <f>INDEX(Table_0__2[ISO 3166 ALPHA-3],MATCH(A540,Table_0__2[Country],0))</f>
        <v>NLD</v>
      </c>
      <c r="E540" t="b">
        <f t="shared" si="8"/>
        <v>1</v>
      </c>
    </row>
    <row r="541" spans="1:5" x14ac:dyDescent="0.3">
      <c r="A541" t="s">
        <v>43</v>
      </c>
      <c r="B541" s="1" t="s">
        <v>45</v>
      </c>
      <c r="C541" s="1" t="s">
        <v>45</v>
      </c>
      <c r="D541" t="str">
        <f>INDEX(Table_0__2[ISO 3166 ALPHA-3],MATCH(A541,Table_0__2[Country],0))</f>
        <v>NLD</v>
      </c>
      <c r="E541" t="b">
        <f t="shared" si="8"/>
        <v>1</v>
      </c>
    </row>
    <row r="542" spans="1:5" x14ac:dyDescent="0.3">
      <c r="A542" t="s">
        <v>43</v>
      </c>
      <c r="B542" s="1" t="s">
        <v>45</v>
      </c>
      <c r="C542" s="1" t="s">
        <v>45</v>
      </c>
      <c r="D542" t="str">
        <f>INDEX(Table_0__2[ISO 3166 ALPHA-3],MATCH(A542,Table_0__2[Country],0))</f>
        <v>NLD</v>
      </c>
      <c r="E542" t="b">
        <f t="shared" si="8"/>
        <v>1</v>
      </c>
    </row>
    <row r="543" spans="1:5" x14ac:dyDescent="0.3">
      <c r="A543" t="s">
        <v>43</v>
      </c>
      <c r="B543" s="1" t="s">
        <v>45</v>
      </c>
      <c r="C543" s="1" t="s">
        <v>45</v>
      </c>
      <c r="D543" t="str">
        <f>INDEX(Table_0__2[ISO 3166 ALPHA-3],MATCH(A543,Table_0__2[Country],0))</f>
        <v>NLD</v>
      </c>
      <c r="E543" t="b">
        <f t="shared" si="8"/>
        <v>1</v>
      </c>
    </row>
    <row r="544" spans="1:5" x14ac:dyDescent="0.3">
      <c r="A544" t="s">
        <v>43</v>
      </c>
      <c r="B544" s="1" t="s">
        <v>45</v>
      </c>
      <c r="C544" s="1" t="s">
        <v>45</v>
      </c>
      <c r="D544" t="str">
        <f>INDEX(Table_0__2[ISO 3166 ALPHA-3],MATCH(A544,Table_0__2[Country],0))</f>
        <v>NLD</v>
      </c>
      <c r="E544" t="b">
        <f t="shared" si="8"/>
        <v>1</v>
      </c>
    </row>
    <row r="545" spans="1:5" x14ac:dyDescent="0.3">
      <c r="A545" t="s">
        <v>43</v>
      </c>
      <c r="B545" s="1" t="s">
        <v>45</v>
      </c>
      <c r="C545" s="1" t="s">
        <v>45</v>
      </c>
      <c r="D545" t="str">
        <f>INDEX(Table_0__2[ISO 3166 ALPHA-3],MATCH(A545,Table_0__2[Country],0))</f>
        <v>NLD</v>
      </c>
      <c r="E545" t="b">
        <f t="shared" si="8"/>
        <v>1</v>
      </c>
    </row>
    <row r="546" spans="1:5" x14ac:dyDescent="0.3">
      <c r="A546" t="s">
        <v>43</v>
      </c>
      <c r="B546" s="1" t="s">
        <v>45</v>
      </c>
      <c r="C546" s="1" t="s">
        <v>45</v>
      </c>
      <c r="D546" t="str">
        <f>INDEX(Table_0__2[ISO 3166 ALPHA-3],MATCH(A546,Table_0__2[Country],0))</f>
        <v>NLD</v>
      </c>
      <c r="E546" t="b">
        <f t="shared" si="8"/>
        <v>1</v>
      </c>
    </row>
    <row r="547" spans="1:5" x14ac:dyDescent="0.3">
      <c r="A547" t="s">
        <v>43</v>
      </c>
      <c r="B547" s="1" t="s">
        <v>45</v>
      </c>
      <c r="C547" s="1" t="s">
        <v>45</v>
      </c>
      <c r="D547" t="str">
        <f>INDEX(Table_0__2[ISO 3166 ALPHA-3],MATCH(A547,Table_0__2[Country],0))</f>
        <v>NLD</v>
      </c>
      <c r="E547" t="b">
        <f t="shared" si="8"/>
        <v>1</v>
      </c>
    </row>
    <row r="548" spans="1:5" x14ac:dyDescent="0.3">
      <c r="A548" t="s">
        <v>43</v>
      </c>
      <c r="B548" s="1" t="s">
        <v>45</v>
      </c>
      <c r="C548" s="1" t="s">
        <v>45</v>
      </c>
      <c r="D548" t="str">
        <f>INDEX(Table_0__2[ISO 3166 ALPHA-3],MATCH(A548,Table_0__2[Country],0))</f>
        <v>NLD</v>
      </c>
      <c r="E548" t="b">
        <f t="shared" si="8"/>
        <v>1</v>
      </c>
    </row>
    <row r="549" spans="1:5" x14ac:dyDescent="0.3">
      <c r="A549" t="s">
        <v>183</v>
      </c>
      <c r="B549" s="1" t="s">
        <v>501</v>
      </c>
      <c r="C549" s="1" t="s">
        <v>501</v>
      </c>
      <c r="D549" t="str">
        <f>INDEX(Table_0__2[ISO 3166 ALPHA-3],MATCH(A549,Table_0__2[Country],0))</f>
        <v>ANT</v>
      </c>
      <c r="E549" t="b">
        <f t="shared" si="8"/>
        <v>1</v>
      </c>
    </row>
    <row r="550" spans="1:5" x14ac:dyDescent="0.3">
      <c r="A550" t="s">
        <v>39</v>
      </c>
      <c r="B550" t="s">
        <v>40</v>
      </c>
      <c r="C550" t="s">
        <v>40</v>
      </c>
      <c r="D550" t="str">
        <f>INDEX(Table_0__2[ISO 3166 ALPHA-3],MATCH(A550,Table_0__2[Country],0))</f>
        <v>NZL</v>
      </c>
      <c r="E550" t="b">
        <f t="shared" si="8"/>
        <v>1</v>
      </c>
    </row>
    <row r="551" spans="1:5" x14ac:dyDescent="0.3">
      <c r="A551" t="s">
        <v>39</v>
      </c>
      <c r="B551" t="s">
        <v>40</v>
      </c>
      <c r="C551" t="s">
        <v>40</v>
      </c>
      <c r="D551" t="str">
        <f>INDEX(Table_0__2[ISO 3166 ALPHA-3],MATCH(A551,Table_0__2[Country],0))</f>
        <v>NZL</v>
      </c>
      <c r="E551" t="b">
        <f t="shared" si="8"/>
        <v>1</v>
      </c>
    </row>
    <row r="552" spans="1:5" x14ac:dyDescent="0.3">
      <c r="A552" t="s">
        <v>39</v>
      </c>
      <c r="B552" t="s">
        <v>40</v>
      </c>
      <c r="C552" t="s">
        <v>40</v>
      </c>
      <c r="D552" t="str">
        <f>INDEX(Table_0__2[ISO 3166 ALPHA-3],MATCH(A552,Table_0__2[Country],0))</f>
        <v>NZL</v>
      </c>
      <c r="E552" t="b">
        <f t="shared" si="8"/>
        <v>1</v>
      </c>
    </row>
    <row r="553" spans="1:5" x14ac:dyDescent="0.3">
      <c r="A553" t="s">
        <v>39</v>
      </c>
      <c r="B553" t="s">
        <v>40</v>
      </c>
      <c r="C553" t="s">
        <v>40</v>
      </c>
      <c r="D553" t="str">
        <f>INDEX(Table_0__2[ISO 3166 ALPHA-3],MATCH(A553,Table_0__2[Country],0))</f>
        <v>NZL</v>
      </c>
      <c r="E553" t="b">
        <f t="shared" si="8"/>
        <v>1</v>
      </c>
    </row>
    <row r="554" spans="1:5" x14ac:dyDescent="0.3">
      <c r="A554" t="s">
        <v>39</v>
      </c>
      <c r="B554" t="s">
        <v>40</v>
      </c>
      <c r="C554" t="s">
        <v>40</v>
      </c>
      <c r="D554" t="str">
        <f>INDEX(Table_0__2[ISO 3166 ALPHA-3],MATCH(A554,Table_0__2[Country],0))</f>
        <v>NZL</v>
      </c>
      <c r="E554" t="b">
        <f t="shared" si="8"/>
        <v>1</v>
      </c>
    </row>
    <row r="555" spans="1:5" x14ac:dyDescent="0.3">
      <c r="A555" t="s">
        <v>39</v>
      </c>
      <c r="B555" t="s">
        <v>40</v>
      </c>
      <c r="C555" t="s">
        <v>40</v>
      </c>
      <c r="D555" t="str">
        <f>INDEX(Table_0__2[ISO 3166 ALPHA-3],MATCH(A555,Table_0__2[Country],0))</f>
        <v>NZL</v>
      </c>
      <c r="E555" t="b">
        <f t="shared" si="8"/>
        <v>1</v>
      </c>
    </row>
    <row r="556" spans="1:5" x14ac:dyDescent="0.3">
      <c r="A556" t="s">
        <v>39</v>
      </c>
      <c r="B556" t="s">
        <v>40</v>
      </c>
      <c r="C556" t="s">
        <v>40</v>
      </c>
      <c r="D556" t="str">
        <f>INDEX(Table_0__2[ISO 3166 ALPHA-3],MATCH(A556,Table_0__2[Country],0))</f>
        <v>NZL</v>
      </c>
      <c r="E556" t="b">
        <f t="shared" si="8"/>
        <v>1</v>
      </c>
    </row>
    <row r="557" spans="1:5" x14ac:dyDescent="0.3">
      <c r="A557" t="s">
        <v>39</v>
      </c>
      <c r="B557" t="s">
        <v>40</v>
      </c>
      <c r="C557" t="s">
        <v>40</v>
      </c>
      <c r="D557" t="str">
        <f>INDEX(Table_0__2[ISO 3166 ALPHA-3],MATCH(A557,Table_0__2[Country],0))</f>
        <v>NZL</v>
      </c>
      <c r="E557" t="b">
        <f t="shared" si="8"/>
        <v>1</v>
      </c>
    </row>
    <row r="558" spans="1:5" x14ac:dyDescent="0.3">
      <c r="A558" t="s">
        <v>39</v>
      </c>
      <c r="B558" t="s">
        <v>40</v>
      </c>
      <c r="C558" t="s">
        <v>40</v>
      </c>
      <c r="D558" t="str">
        <f>INDEX(Table_0__2[ISO 3166 ALPHA-3],MATCH(A558,Table_0__2[Country],0))</f>
        <v>NZL</v>
      </c>
      <c r="E558" t="b">
        <f t="shared" si="8"/>
        <v>1</v>
      </c>
    </row>
    <row r="559" spans="1:5" x14ac:dyDescent="0.3">
      <c r="A559" t="s">
        <v>39</v>
      </c>
      <c r="B559" t="s">
        <v>40</v>
      </c>
      <c r="C559" t="s">
        <v>40</v>
      </c>
      <c r="D559" t="str">
        <f>INDEX(Table_0__2[ISO 3166 ALPHA-3],MATCH(A559,Table_0__2[Country],0))</f>
        <v>NZL</v>
      </c>
      <c r="E559" t="b">
        <f t="shared" si="8"/>
        <v>1</v>
      </c>
    </row>
    <row r="560" spans="1:5" x14ac:dyDescent="0.3">
      <c r="A560" t="s">
        <v>39</v>
      </c>
      <c r="B560" t="s">
        <v>40</v>
      </c>
      <c r="C560" t="s">
        <v>40</v>
      </c>
      <c r="D560" t="str">
        <f>INDEX(Table_0__2[ISO 3166 ALPHA-3],MATCH(A560,Table_0__2[Country],0))</f>
        <v>NZL</v>
      </c>
      <c r="E560" t="b">
        <f t="shared" si="8"/>
        <v>1</v>
      </c>
    </row>
    <row r="561" spans="1:5" x14ac:dyDescent="0.3">
      <c r="A561" t="s">
        <v>39</v>
      </c>
      <c r="B561" t="s">
        <v>40</v>
      </c>
      <c r="C561" t="s">
        <v>40</v>
      </c>
      <c r="D561" t="str">
        <f>INDEX(Table_0__2[ISO 3166 ALPHA-3],MATCH(A561,Table_0__2[Country],0))</f>
        <v>NZL</v>
      </c>
      <c r="E561" t="b">
        <f t="shared" si="8"/>
        <v>1</v>
      </c>
    </row>
    <row r="562" spans="1:5" x14ac:dyDescent="0.3">
      <c r="A562" t="s">
        <v>39</v>
      </c>
      <c r="B562" t="s">
        <v>40</v>
      </c>
      <c r="C562" t="s">
        <v>40</v>
      </c>
      <c r="D562" t="str">
        <f>INDEX(Table_0__2[ISO 3166 ALPHA-3],MATCH(A562,Table_0__2[Country],0))</f>
        <v>NZL</v>
      </c>
      <c r="E562" t="b">
        <f t="shared" si="8"/>
        <v>1</v>
      </c>
    </row>
    <row r="563" spans="1:5" x14ac:dyDescent="0.3">
      <c r="A563" t="s">
        <v>129</v>
      </c>
      <c r="B563" s="1" t="s">
        <v>506</v>
      </c>
      <c r="C563" s="1" t="s">
        <v>506</v>
      </c>
      <c r="D563" t="str">
        <f>INDEX(Table_0__2[ISO 3166 ALPHA-3],MATCH(A563,Table_0__2[Country],0))</f>
        <v>NER</v>
      </c>
      <c r="E563" t="b">
        <f t="shared" si="8"/>
        <v>1</v>
      </c>
    </row>
    <row r="564" spans="1:5" x14ac:dyDescent="0.3">
      <c r="A564" t="s">
        <v>129</v>
      </c>
      <c r="B564" s="1" t="s">
        <v>506</v>
      </c>
      <c r="C564" s="1" t="s">
        <v>506</v>
      </c>
      <c r="D564" t="str">
        <f>INDEX(Table_0__2[ISO 3166 ALPHA-3],MATCH(A564,Table_0__2[Country],0))</f>
        <v>NER</v>
      </c>
      <c r="E564" t="b">
        <f t="shared" si="8"/>
        <v>1</v>
      </c>
    </row>
    <row r="565" spans="1:5" x14ac:dyDescent="0.3">
      <c r="A565" t="s">
        <v>95</v>
      </c>
      <c r="B565" t="s">
        <v>507</v>
      </c>
      <c r="C565" t="s">
        <v>507</v>
      </c>
      <c r="D565" t="str">
        <f>INDEX(Table_0__2[ISO 3166 ALPHA-3],MATCH(A565,Table_0__2[Country],0))</f>
        <v>NGA</v>
      </c>
      <c r="E565" t="b">
        <f t="shared" si="8"/>
        <v>1</v>
      </c>
    </row>
    <row r="566" spans="1:5" x14ac:dyDescent="0.3">
      <c r="A566" t="s">
        <v>95</v>
      </c>
      <c r="B566" t="s">
        <v>507</v>
      </c>
      <c r="C566" t="s">
        <v>507</v>
      </c>
      <c r="D566" t="str">
        <f>INDEX(Table_0__2[ISO 3166 ALPHA-3],MATCH(A566,Table_0__2[Country],0))</f>
        <v>NGA</v>
      </c>
      <c r="E566" t="b">
        <f t="shared" si="8"/>
        <v>1</v>
      </c>
    </row>
    <row r="567" spans="1:5" x14ac:dyDescent="0.3">
      <c r="A567" t="s">
        <v>95</v>
      </c>
      <c r="B567" t="s">
        <v>507</v>
      </c>
      <c r="C567" t="s">
        <v>507</v>
      </c>
      <c r="D567" t="str">
        <f>INDEX(Table_0__2[ISO 3166 ALPHA-3],MATCH(A567,Table_0__2[Country],0))</f>
        <v>NGA</v>
      </c>
      <c r="E567" t="b">
        <f t="shared" si="8"/>
        <v>1</v>
      </c>
    </row>
    <row r="568" spans="1:5" x14ac:dyDescent="0.3">
      <c r="A568" t="s">
        <v>95</v>
      </c>
      <c r="B568" t="s">
        <v>507</v>
      </c>
      <c r="C568" t="s">
        <v>507</v>
      </c>
      <c r="D568" t="str">
        <f>INDEX(Table_0__2[ISO 3166 ALPHA-3],MATCH(A568,Table_0__2[Country],0))</f>
        <v>NGA</v>
      </c>
      <c r="E568" t="b">
        <f t="shared" si="8"/>
        <v>1</v>
      </c>
    </row>
    <row r="569" spans="1:5" x14ac:dyDescent="0.3">
      <c r="A569" t="s">
        <v>95</v>
      </c>
      <c r="B569" t="s">
        <v>507</v>
      </c>
      <c r="C569" t="s">
        <v>507</v>
      </c>
      <c r="D569" t="str">
        <f>INDEX(Table_0__2[ISO 3166 ALPHA-3],MATCH(A569,Table_0__2[Country],0))</f>
        <v>NGA</v>
      </c>
      <c r="E569" t="b">
        <f t="shared" si="8"/>
        <v>1</v>
      </c>
    </row>
    <row r="570" spans="1:5" x14ac:dyDescent="0.3">
      <c r="A570" t="s">
        <v>95</v>
      </c>
      <c r="B570" t="s">
        <v>507</v>
      </c>
      <c r="C570" t="s">
        <v>507</v>
      </c>
      <c r="D570" t="str">
        <f>INDEX(Table_0__2[ISO 3166 ALPHA-3],MATCH(A570,Table_0__2[Country],0))</f>
        <v>NGA</v>
      </c>
      <c r="E570" t="b">
        <f t="shared" si="8"/>
        <v>1</v>
      </c>
    </row>
    <row r="571" spans="1:5" x14ac:dyDescent="0.3">
      <c r="A571" t="s">
        <v>95</v>
      </c>
      <c r="B571" t="s">
        <v>507</v>
      </c>
      <c r="C571" t="s">
        <v>507</v>
      </c>
      <c r="D571" t="str">
        <f>INDEX(Table_0__2[ISO 3166 ALPHA-3],MATCH(A571,Table_0__2[Country],0))</f>
        <v>NGA</v>
      </c>
      <c r="E571" t="b">
        <f t="shared" si="8"/>
        <v>1</v>
      </c>
    </row>
    <row r="572" spans="1:5" x14ac:dyDescent="0.3">
      <c r="A572" t="s">
        <v>95</v>
      </c>
      <c r="B572" t="s">
        <v>507</v>
      </c>
      <c r="C572" t="s">
        <v>507</v>
      </c>
      <c r="D572" t="str">
        <f>INDEX(Table_0__2[ISO 3166 ALPHA-3],MATCH(A572,Table_0__2[Country],0))</f>
        <v>NGA</v>
      </c>
      <c r="E572" t="b">
        <f t="shared" si="8"/>
        <v>1</v>
      </c>
    </row>
    <row r="573" spans="1:5" x14ac:dyDescent="0.3">
      <c r="A573" t="s">
        <v>95</v>
      </c>
      <c r="B573" t="s">
        <v>507</v>
      </c>
      <c r="C573" t="s">
        <v>507</v>
      </c>
      <c r="D573" t="str">
        <f>INDEX(Table_0__2[ISO 3166 ALPHA-3],MATCH(A573,Table_0__2[Country],0))</f>
        <v>NGA</v>
      </c>
      <c r="E573" t="b">
        <f t="shared" si="8"/>
        <v>1</v>
      </c>
    </row>
    <row r="574" spans="1:5" x14ac:dyDescent="0.3">
      <c r="A574" s="1" t="s">
        <v>468</v>
      </c>
      <c r="B574" t="s">
        <v>265</v>
      </c>
      <c r="C574" t="s">
        <v>265</v>
      </c>
      <c r="D574" t="str">
        <f>INDEX(Table_0__2[ISO 3166 ALPHA-3],MATCH(A574,Table_0__2[Country],0))</f>
        <v>MKD</v>
      </c>
      <c r="E574" t="b">
        <f t="shared" si="8"/>
        <v>1</v>
      </c>
    </row>
    <row r="575" spans="1:5" x14ac:dyDescent="0.3">
      <c r="A575" t="s">
        <v>103</v>
      </c>
      <c r="B575" t="s">
        <v>104</v>
      </c>
      <c r="C575" t="s">
        <v>104</v>
      </c>
      <c r="D575" t="str">
        <f>INDEX(Table_0__2[ISO 3166 ALPHA-3],MATCH(A575,Table_0__2[Country],0))</f>
        <v>NOR</v>
      </c>
      <c r="E575" t="b">
        <f t="shared" si="8"/>
        <v>1</v>
      </c>
    </row>
    <row r="576" spans="1:5" x14ac:dyDescent="0.3">
      <c r="A576" t="s">
        <v>103</v>
      </c>
      <c r="B576" t="s">
        <v>104</v>
      </c>
      <c r="C576" t="s">
        <v>104</v>
      </c>
      <c r="D576" t="str">
        <f>INDEX(Table_0__2[ISO 3166 ALPHA-3],MATCH(A576,Table_0__2[Country],0))</f>
        <v>NOR</v>
      </c>
      <c r="E576" t="b">
        <f t="shared" si="8"/>
        <v>1</v>
      </c>
    </row>
    <row r="577" spans="1:5" x14ac:dyDescent="0.3">
      <c r="A577" t="s">
        <v>103</v>
      </c>
      <c r="B577" t="s">
        <v>104</v>
      </c>
      <c r="C577" t="s">
        <v>104</v>
      </c>
      <c r="D577" t="str">
        <f>INDEX(Table_0__2[ISO 3166 ALPHA-3],MATCH(A577,Table_0__2[Country],0))</f>
        <v>NOR</v>
      </c>
      <c r="E577" t="b">
        <f t="shared" si="8"/>
        <v>1</v>
      </c>
    </row>
    <row r="578" spans="1:5" x14ac:dyDescent="0.3">
      <c r="A578" t="s">
        <v>103</v>
      </c>
      <c r="B578" t="s">
        <v>104</v>
      </c>
      <c r="C578" t="s">
        <v>104</v>
      </c>
      <c r="D578" t="str">
        <f>INDEX(Table_0__2[ISO 3166 ALPHA-3],MATCH(A578,Table_0__2[Country],0))</f>
        <v>NOR</v>
      </c>
      <c r="E578" t="b">
        <f t="shared" si="8"/>
        <v>1</v>
      </c>
    </row>
    <row r="579" spans="1:5" x14ac:dyDescent="0.3">
      <c r="A579" t="s">
        <v>103</v>
      </c>
      <c r="B579" t="s">
        <v>104</v>
      </c>
      <c r="C579" t="s">
        <v>104</v>
      </c>
      <c r="D579" t="str">
        <f>INDEX(Table_0__2[ISO 3166 ALPHA-3],MATCH(A579,Table_0__2[Country],0))</f>
        <v>NOR</v>
      </c>
      <c r="E579" t="b">
        <f t="shared" ref="E579:E642" si="9">+D579=B579</f>
        <v>1</v>
      </c>
    </row>
    <row r="580" spans="1:5" x14ac:dyDescent="0.3">
      <c r="A580" t="s">
        <v>103</v>
      </c>
      <c r="B580" t="s">
        <v>104</v>
      </c>
      <c r="C580" t="s">
        <v>104</v>
      </c>
      <c r="D580" t="str">
        <f>INDEX(Table_0__2[ISO 3166 ALPHA-3],MATCH(A580,Table_0__2[Country],0))</f>
        <v>NOR</v>
      </c>
      <c r="E580" t="b">
        <f t="shared" si="9"/>
        <v>1</v>
      </c>
    </row>
    <row r="581" spans="1:5" x14ac:dyDescent="0.3">
      <c r="A581" t="s">
        <v>103</v>
      </c>
      <c r="B581" t="s">
        <v>104</v>
      </c>
      <c r="C581" t="s">
        <v>104</v>
      </c>
      <c r="D581" t="str">
        <f>INDEX(Table_0__2[ISO 3166 ALPHA-3],MATCH(A581,Table_0__2[Country],0))</f>
        <v>NOR</v>
      </c>
      <c r="E581" t="b">
        <f t="shared" si="9"/>
        <v>1</v>
      </c>
    </row>
    <row r="582" spans="1:5" x14ac:dyDescent="0.3">
      <c r="A582" t="s">
        <v>103</v>
      </c>
      <c r="B582" t="s">
        <v>104</v>
      </c>
      <c r="C582" t="s">
        <v>104</v>
      </c>
      <c r="D582" t="str">
        <f>INDEX(Table_0__2[ISO 3166 ALPHA-3],MATCH(A582,Table_0__2[Country],0))</f>
        <v>NOR</v>
      </c>
      <c r="E582" t="b">
        <f t="shared" si="9"/>
        <v>1</v>
      </c>
    </row>
    <row r="583" spans="1:5" x14ac:dyDescent="0.3">
      <c r="A583" t="s">
        <v>103</v>
      </c>
      <c r="B583" t="s">
        <v>104</v>
      </c>
      <c r="C583" t="s">
        <v>104</v>
      </c>
      <c r="D583" t="str">
        <f>INDEX(Table_0__2[ISO 3166 ALPHA-3],MATCH(A583,Table_0__2[Country],0))</f>
        <v>NOR</v>
      </c>
      <c r="E583" t="b">
        <f t="shared" si="9"/>
        <v>1</v>
      </c>
    </row>
    <row r="584" spans="1:5" x14ac:dyDescent="0.3">
      <c r="A584" t="s">
        <v>103</v>
      </c>
      <c r="B584" t="s">
        <v>104</v>
      </c>
      <c r="C584" t="s">
        <v>104</v>
      </c>
      <c r="D584" t="str">
        <f>INDEX(Table_0__2[ISO 3166 ALPHA-3],MATCH(A584,Table_0__2[Country],0))</f>
        <v>NOR</v>
      </c>
      <c r="E584" t="b">
        <f t="shared" si="9"/>
        <v>1</v>
      </c>
    </row>
    <row r="585" spans="1:5" x14ac:dyDescent="0.3">
      <c r="A585" t="s">
        <v>103</v>
      </c>
      <c r="B585" t="s">
        <v>104</v>
      </c>
      <c r="C585" t="s">
        <v>104</v>
      </c>
      <c r="D585" t="str">
        <f>INDEX(Table_0__2[ISO 3166 ALPHA-3],MATCH(A585,Table_0__2[Country],0))</f>
        <v>NOR</v>
      </c>
      <c r="E585" t="b">
        <f t="shared" si="9"/>
        <v>1</v>
      </c>
    </row>
    <row r="586" spans="1:5" x14ac:dyDescent="0.3">
      <c r="A586" t="s">
        <v>103</v>
      </c>
      <c r="B586" t="s">
        <v>104</v>
      </c>
      <c r="C586" t="s">
        <v>104</v>
      </c>
      <c r="D586" t="str">
        <f>INDEX(Table_0__2[ISO 3166 ALPHA-3],MATCH(A586,Table_0__2[Country],0))</f>
        <v>NOR</v>
      </c>
      <c r="E586" t="b">
        <f t="shared" si="9"/>
        <v>1</v>
      </c>
    </row>
    <row r="587" spans="1:5" x14ac:dyDescent="0.3">
      <c r="A587" t="s">
        <v>79</v>
      </c>
      <c r="B587" t="s">
        <v>80</v>
      </c>
      <c r="C587" t="s">
        <v>80</v>
      </c>
      <c r="D587" t="str">
        <f>INDEX(Table_0__2[ISO 3166 ALPHA-3],MATCH(A587,Table_0__2[Country],0))</f>
        <v>PAK</v>
      </c>
      <c r="E587" t="b">
        <f t="shared" si="9"/>
        <v>1</v>
      </c>
    </row>
    <row r="588" spans="1:5" x14ac:dyDescent="0.3">
      <c r="A588" t="s">
        <v>79</v>
      </c>
      <c r="B588" t="s">
        <v>80</v>
      </c>
      <c r="C588" t="s">
        <v>80</v>
      </c>
      <c r="D588" t="str">
        <f>INDEX(Table_0__2[ISO 3166 ALPHA-3],MATCH(A588,Table_0__2[Country],0))</f>
        <v>PAK</v>
      </c>
      <c r="E588" t="b">
        <f t="shared" si="9"/>
        <v>1</v>
      </c>
    </row>
    <row r="589" spans="1:5" x14ac:dyDescent="0.3">
      <c r="A589" t="s">
        <v>79</v>
      </c>
      <c r="B589" t="s">
        <v>80</v>
      </c>
      <c r="C589" t="s">
        <v>80</v>
      </c>
      <c r="D589" t="str">
        <f>INDEX(Table_0__2[ISO 3166 ALPHA-3],MATCH(A589,Table_0__2[Country],0))</f>
        <v>PAK</v>
      </c>
      <c r="E589" t="b">
        <f t="shared" si="9"/>
        <v>1</v>
      </c>
    </row>
    <row r="590" spans="1:5" x14ac:dyDescent="0.3">
      <c r="A590" t="s">
        <v>79</v>
      </c>
      <c r="B590" t="s">
        <v>80</v>
      </c>
      <c r="C590" t="s">
        <v>80</v>
      </c>
      <c r="D590" t="str">
        <f>INDEX(Table_0__2[ISO 3166 ALPHA-3],MATCH(A590,Table_0__2[Country],0))</f>
        <v>PAK</v>
      </c>
      <c r="E590" t="b">
        <f t="shared" si="9"/>
        <v>1</v>
      </c>
    </row>
    <row r="591" spans="1:5" x14ac:dyDescent="0.3">
      <c r="A591" t="s">
        <v>79</v>
      </c>
      <c r="B591" t="s">
        <v>80</v>
      </c>
      <c r="C591" t="s">
        <v>80</v>
      </c>
      <c r="D591" t="str">
        <f>INDEX(Table_0__2[ISO 3166 ALPHA-3],MATCH(A591,Table_0__2[Country],0))</f>
        <v>PAK</v>
      </c>
      <c r="E591" t="b">
        <f t="shared" si="9"/>
        <v>1</v>
      </c>
    </row>
    <row r="592" spans="1:5" x14ac:dyDescent="0.3">
      <c r="A592" t="s">
        <v>79</v>
      </c>
      <c r="B592" t="s">
        <v>80</v>
      </c>
      <c r="C592" t="s">
        <v>80</v>
      </c>
      <c r="D592" t="str">
        <f>INDEX(Table_0__2[ISO 3166 ALPHA-3],MATCH(A592,Table_0__2[Country],0))</f>
        <v>PAK</v>
      </c>
      <c r="E592" t="b">
        <f t="shared" si="9"/>
        <v>1</v>
      </c>
    </row>
    <row r="593" spans="1:5" x14ac:dyDescent="0.3">
      <c r="A593" t="s">
        <v>79</v>
      </c>
      <c r="B593" t="s">
        <v>80</v>
      </c>
      <c r="C593" t="s">
        <v>80</v>
      </c>
      <c r="D593" t="str">
        <f>INDEX(Table_0__2[ISO 3166 ALPHA-3],MATCH(A593,Table_0__2[Country],0))</f>
        <v>PAK</v>
      </c>
      <c r="E593" t="b">
        <f t="shared" si="9"/>
        <v>1</v>
      </c>
    </row>
    <row r="594" spans="1:5" x14ac:dyDescent="0.3">
      <c r="A594" t="s">
        <v>275</v>
      </c>
      <c r="B594" t="s">
        <v>276</v>
      </c>
      <c r="C594" t="s">
        <v>276</v>
      </c>
      <c r="D594" t="str">
        <f>INDEX(Table_0__2[ISO 3166 ALPHA-3],MATCH(A594,Table_0__2[Country],0))</f>
        <v>PAN</v>
      </c>
      <c r="E594" t="b">
        <f t="shared" si="9"/>
        <v>1</v>
      </c>
    </row>
    <row r="595" spans="1:5" x14ac:dyDescent="0.3">
      <c r="A595" t="s">
        <v>270</v>
      </c>
      <c r="B595" s="1" t="s">
        <v>523</v>
      </c>
      <c r="C595" s="1" t="s">
        <v>523</v>
      </c>
      <c r="D595" t="str">
        <f>INDEX(Table_0__2[ISO 3166 ALPHA-3],MATCH(A595,Table_0__2[Country],0))</f>
        <v>PRY</v>
      </c>
      <c r="E595" t="b">
        <f t="shared" si="9"/>
        <v>1</v>
      </c>
    </row>
    <row r="596" spans="1:5" x14ac:dyDescent="0.3">
      <c r="A596" t="s">
        <v>159</v>
      </c>
      <c r="B596" t="s">
        <v>160</v>
      </c>
      <c r="C596" t="s">
        <v>160</v>
      </c>
      <c r="D596" t="str">
        <f>INDEX(Table_0__2[ISO 3166 ALPHA-3],MATCH(A596,Table_0__2[Country],0))</f>
        <v>PER</v>
      </c>
      <c r="E596" t="b">
        <f t="shared" si="9"/>
        <v>1</v>
      </c>
    </row>
    <row r="597" spans="1:5" x14ac:dyDescent="0.3">
      <c r="A597" t="s">
        <v>159</v>
      </c>
      <c r="B597" t="s">
        <v>160</v>
      </c>
      <c r="C597" t="s">
        <v>160</v>
      </c>
      <c r="D597" t="str">
        <f>INDEX(Table_0__2[ISO 3166 ALPHA-3],MATCH(A597,Table_0__2[Country],0))</f>
        <v>PER</v>
      </c>
      <c r="E597" t="b">
        <f t="shared" si="9"/>
        <v>1</v>
      </c>
    </row>
    <row r="598" spans="1:5" x14ac:dyDescent="0.3">
      <c r="A598" t="s">
        <v>159</v>
      </c>
      <c r="B598" t="s">
        <v>160</v>
      </c>
      <c r="C598" t="s">
        <v>160</v>
      </c>
      <c r="D598" t="str">
        <f>INDEX(Table_0__2[ISO 3166 ALPHA-3],MATCH(A598,Table_0__2[Country],0))</f>
        <v>PER</v>
      </c>
      <c r="E598" t="b">
        <f t="shared" si="9"/>
        <v>1</v>
      </c>
    </row>
    <row r="599" spans="1:5" x14ac:dyDescent="0.3">
      <c r="A599" t="s">
        <v>81</v>
      </c>
      <c r="B599" s="1" t="s">
        <v>524</v>
      </c>
      <c r="C599" s="1" t="s">
        <v>524</v>
      </c>
      <c r="D599" t="str">
        <f>INDEX(Table_0__2[ISO 3166 ALPHA-3],MATCH(A599,Table_0__2[Country],0))</f>
        <v>PHL</v>
      </c>
      <c r="E599" t="b">
        <f t="shared" si="9"/>
        <v>1</v>
      </c>
    </row>
    <row r="600" spans="1:5" x14ac:dyDescent="0.3">
      <c r="A600" t="s">
        <v>81</v>
      </c>
      <c r="B600" s="1" t="s">
        <v>524</v>
      </c>
      <c r="C600" s="1" t="s">
        <v>524</v>
      </c>
      <c r="D600" t="str">
        <f>INDEX(Table_0__2[ISO 3166 ALPHA-3],MATCH(A600,Table_0__2[Country],0))</f>
        <v>PHL</v>
      </c>
      <c r="E600" t="b">
        <f t="shared" si="9"/>
        <v>1</v>
      </c>
    </row>
    <row r="601" spans="1:5" x14ac:dyDescent="0.3">
      <c r="A601" t="s">
        <v>81</v>
      </c>
      <c r="B601" s="1" t="s">
        <v>524</v>
      </c>
      <c r="C601" s="1" t="s">
        <v>524</v>
      </c>
      <c r="D601" t="str">
        <f>INDEX(Table_0__2[ISO 3166 ALPHA-3],MATCH(A601,Table_0__2[Country],0))</f>
        <v>PHL</v>
      </c>
      <c r="E601" t="b">
        <f t="shared" si="9"/>
        <v>1</v>
      </c>
    </row>
    <row r="602" spans="1:5" x14ac:dyDescent="0.3">
      <c r="A602" t="s">
        <v>81</v>
      </c>
      <c r="B602" s="1" t="s">
        <v>524</v>
      </c>
      <c r="C602" s="1" t="s">
        <v>524</v>
      </c>
      <c r="D602" t="str">
        <f>INDEX(Table_0__2[ISO 3166 ALPHA-3],MATCH(A602,Table_0__2[Country],0))</f>
        <v>PHL</v>
      </c>
      <c r="E602" t="b">
        <f t="shared" si="9"/>
        <v>1</v>
      </c>
    </row>
    <row r="603" spans="1:5" x14ac:dyDescent="0.3">
      <c r="A603" t="s">
        <v>81</v>
      </c>
      <c r="B603" s="1" t="s">
        <v>524</v>
      </c>
      <c r="C603" s="1" t="s">
        <v>524</v>
      </c>
      <c r="D603" t="str">
        <f>INDEX(Table_0__2[ISO 3166 ALPHA-3],MATCH(A603,Table_0__2[Country],0))</f>
        <v>PHL</v>
      </c>
      <c r="E603" t="b">
        <f t="shared" si="9"/>
        <v>1</v>
      </c>
    </row>
    <row r="604" spans="1:5" x14ac:dyDescent="0.3">
      <c r="A604" t="s">
        <v>27</v>
      </c>
      <c r="B604" t="s">
        <v>28</v>
      </c>
      <c r="C604" t="s">
        <v>28</v>
      </c>
      <c r="D604" t="str">
        <f>INDEX(Table_0__2[ISO 3166 ALPHA-3],MATCH(A604,Table_0__2[Country],0))</f>
        <v>POL</v>
      </c>
      <c r="E604" t="b">
        <f t="shared" si="9"/>
        <v>1</v>
      </c>
    </row>
    <row r="605" spans="1:5" x14ac:dyDescent="0.3">
      <c r="A605" t="s">
        <v>27</v>
      </c>
      <c r="B605" t="s">
        <v>28</v>
      </c>
      <c r="C605" t="s">
        <v>28</v>
      </c>
      <c r="D605" t="str">
        <f>INDEX(Table_0__2[ISO 3166 ALPHA-3],MATCH(A605,Table_0__2[Country],0))</f>
        <v>POL</v>
      </c>
      <c r="E605" t="b">
        <f t="shared" si="9"/>
        <v>1</v>
      </c>
    </row>
    <row r="606" spans="1:5" x14ac:dyDescent="0.3">
      <c r="A606" t="s">
        <v>27</v>
      </c>
      <c r="B606" t="s">
        <v>28</v>
      </c>
      <c r="C606" t="s">
        <v>28</v>
      </c>
      <c r="D606" t="str">
        <f>INDEX(Table_0__2[ISO 3166 ALPHA-3],MATCH(A606,Table_0__2[Country],0))</f>
        <v>POL</v>
      </c>
      <c r="E606" t="b">
        <f t="shared" si="9"/>
        <v>1</v>
      </c>
    </row>
    <row r="607" spans="1:5" x14ac:dyDescent="0.3">
      <c r="A607" t="s">
        <v>27</v>
      </c>
      <c r="B607" t="s">
        <v>28</v>
      </c>
      <c r="C607" t="s">
        <v>28</v>
      </c>
      <c r="D607" t="str">
        <f>INDEX(Table_0__2[ISO 3166 ALPHA-3],MATCH(A607,Table_0__2[Country],0))</f>
        <v>POL</v>
      </c>
      <c r="E607" t="b">
        <f t="shared" si="9"/>
        <v>1</v>
      </c>
    </row>
    <row r="608" spans="1:5" x14ac:dyDescent="0.3">
      <c r="A608" t="s">
        <v>27</v>
      </c>
      <c r="B608" t="s">
        <v>28</v>
      </c>
      <c r="C608" t="s">
        <v>28</v>
      </c>
      <c r="D608" t="str">
        <f>INDEX(Table_0__2[ISO 3166 ALPHA-3],MATCH(A608,Table_0__2[Country],0))</f>
        <v>POL</v>
      </c>
      <c r="E608" t="b">
        <f t="shared" si="9"/>
        <v>1</v>
      </c>
    </row>
    <row r="609" spans="1:5" x14ac:dyDescent="0.3">
      <c r="A609" t="s">
        <v>27</v>
      </c>
      <c r="B609" t="s">
        <v>28</v>
      </c>
      <c r="C609" t="s">
        <v>28</v>
      </c>
      <c r="D609" t="str">
        <f>INDEX(Table_0__2[ISO 3166 ALPHA-3],MATCH(A609,Table_0__2[Country],0))</f>
        <v>POL</v>
      </c>
      <c r="E609" t="b">
        <f t="shared" si="9"/>
        <v>1</v>
      </c>
    </row>
    <row r="610" spans="1:5" x14ac:dyDescent="0.3">
      <c r="A610" t="s">
        <v>27</v>
      </c>
      <c r="B610" t="s">
        <v>28</v>
      </c>
      <c r="C610" t="s">
        <v>28</v>
      </c>
      <c r="D610" t="str">
        <f>INDEX(Table_0__2[ISO 3166 ALPHA-3],MATCH(A610,Table_0__2[Country],0))</f>
        <v>POL</v>
      </c>
      <c r="E610" t="b">
        <f t="shared" si="9"/>
        <v>1</v>
      </c>
    </row>
    <row r="611" spans="1:5" x14ac:dyDescent="0.3">
      <c r="A611" t="s">
        <v>27</v>
      </c>
      <c r="B611" t="s">
        <v>28</v>
      </c>
      <c r="C611" t="s">
        <v>28</v>
      </c>
      <c r="D611" t="str">
        <f>INDEX(Table_0__2[ISO 3166 ALPHA-3],MATCH(A611,Table_0__2[Country],0))</f>
        <v>POL</v>
      </c>
      <c r="E611" t="b">
        <f t="shared" si="9"/>
        <v>1</v>
      </c>
    </row>
    <row r="612" spans="1:5" x14ac:dyDescent="0.3">
      <c r="A612" t="s">
        <v>27</v>
      </c>
      <c r="B612" t="s">
        <v>28</v>
      </c>
      <c r="C612" t="s">
        <v>28</v>
      </c>
      <c r="D612" t="str">
        <f>INDEX(Table_0__2[ISO 3166 ALPHA-3],MATCH(A612,Table_0__2[Country],0))</f>
        <v>POL</v>
      </c>
      <c r="E612" t="b">
        <f t="shared" si="9"/>
        <v>1</v>
      </c>
    </row>
    <row r="613" spans="1:5" x14ac:dyDescent="0.3">
      <c r="A613" t="s">
        <v>27</v>
      </c>
      <c r="B613" t="s">
        <v>28</v>
      </c>
      <c r="C613" t="s">
        <v>28</v>
      </c>
      <c r="D613" t="str">
        <f>INDEX(Table_0__2[ISO 3166 ALPHA-3],MATCH(A613,Table_0__2[Country],0))</f>
        <v>POL</v>
      </c>
      <c r="E613" t="b">
        <f t="shared" si="9"/>
        <v>1</v>
      </c>
    </row>
    <row r="614" spans="1:5" x14ac:dyDescent="0.3">
      <c r="A614" t="s">
        <v>27</v>
      </c>
      <c r="B614" t="s">
        <v>28</v>
      </c>
      <c r="C614" t="s">
        <v>28</v>
      </c>
      <c r="D614" t="str">
        <f>INDEX(Table_0__2[ISO 3166 ALPHA-3],MATCH(A614,Table_0__2[Country],0))</f>
        <v>POL</v>
      </c>
      <c r="E614" t="b">
        <f t="shared" si="9"/>
        <v>1</v>
      </c>
    </row>
    <row r="615" spans="1:5" x14ac:dyDescent="0.3">
      <c r="A615" t="s">
        <v>27</v>
      </c>
      <c r="B615" t="s">
        <v>28</v>
      </c>
      <c r="C615" t="s">
        <v>28</v>
      </c>
      <c r="D615" t="str">
        <f>INDEX(Table_0__2[ISO 3166 ALPHA-3],MATCH(A615,Table_0__2[Country],0))</f>
        <v>POL</v>
      </c>
      <c r="E615" t="b">
        <f t="shared" si="9"/>
        <v>1</v>
      </c>
    </row>
    <row r="616" spans="1:5" x14ac:dyDescent="0.3">
      <c r="A616" t="s">
        <v>27</v>
      </c>
      <c r="B616" t="s">
        <v>28</v>
      </c>
      <c r="C616" t="s">
        <v>28</v>
      </c>
      <c r="D616" t="str">
        <f>INDEX(Table_0__2[ISO 3166 ALPHA-3],MATCH(A616,Table_0__2[Country],0))</f>
        <v>POL</v>
      </c>
      <c r="E616" t="b">
        <f t="shared" si="9"/>
        <v>1</v>
      </c>
    </row>
    <row r="617" spans="1:5" x14ac:dyDescent="0.3">
      <c r="A617" t="s">
        <v>134</v>
      </c>
      <c r="B617" s="1" t="s">
        <v>136</v>
      </c>
      <c r="C617" s="1" t="s">
        <v>136</v>
      </c>
      <c r="D617" t="str">
        <f>INDEX(Table_0__2[ISO 3166 ALPHA-3],MATCH(A617,Table_0__2[Country],0))</f>
        <v>PRT</v>
      </c>
      <c r="E617" t="b">
        <f t="shared" si="9"/>
        <v>1</v>
      </c>
    </row>
    <row r="618" spans="1:5" x14ac:dyDescent="0.3">
      <c r="A618" t="s">
        <v>134</v>
      </c>
      <c r="B618" s="1" t="s">
        <v>136</v>
      </c>
      <c r="C618" s="1" t="s">
        <v>136</v>
      </c>
      <c r="D618" t="str">
        <f>INDEX(Table_0__2[ISO 3166 ALPHA-3],MATCH(A618,Table_0__2[Country],0))</f>
        <v>PRT</v>
      </c>
      <c r="E618" t="b">
        <f t="shared" si="9"/>
        <v>1</v>
      </c>
    </row>
    <row r="619" spans="1:5" x14ac:dyDescent="0.3">
      <c r="A619" t="s">
        <v>134</v>
      </c>
      <c r="B619" s="1" t="s">
        <v>136</v>
      </c>
      <c r="C619" s="1" t="s">
        <v>136</v>
      </c>
      <c r="D619" t="str">
        <f>INDEX(Table_0__2[ISO 3166 ALPHA-3],MATCH(A619,Table_0__2[Country],0))</f>
        <v>PRT</v>
      </c>
      <c r="E619" t="b">
        <f t="shared" si="9"/>
        <v>1</v>
      </c>
    </row>
    <row r="620" spans="1:5" x14ac:dyDescent="0.3">
      <c r="A620" t="s">
        <v>134</v>
      </c>
      <c r="B620" s="1" t="s">
        <v>136</v>
      </c>
      <c r="C620" s="1" t="s">
        <v>136</v>
      </c>
      <c r="D620" t="str">
        <f>INDEX(Table_0__2[ISO 3166 ALPHA-3],MATCH(A620,Table_0__2[Country],0))</f>
        <v>PRT</v>
      </c>
      <c r="E620" t="b">
        <f t="shared" si="9"/>
        <v>1</v>
      </c>
    </row>
    <row r="621" spans="1:5" x14ac:dyDescent="0.3">
      <c r="A621" t="s">
        <v>134</v>
      </c>
      <c r="B621" s="1" t="s">
        <v>136</v>
      </c>
      <c r="C621" s="1" t="s">
        <v>136</v>
      </c>
      <c r="D621" t="str">
        <f>INDEX(Table_0__2[ISO 3166 ALPHA-3],MATCH(A621,Table_0__2[Country],0))</f>
        <v>PRT</v>
      </c>
      <c r="E621" t="b">
        <f t="shared" si="9"/>
        <v>1</v>
      </c>
    </row>
    <row r="622" spans="1:5" x14ac:dyDescent="0.3">
      <c r="A622" t="s">
        <v>134</v>
      </c>
      <c r="B622" s="1" t="s">
        <v>136</v>
      </c>
      <c r="C622" s="1" t="s">
        <v>136</v>
      </c>
      <c r="D622" t="str">
        <f>INDEX(Table_0__2[ISO 3166 ALPHA-3],MATCH(A622,Table_0__2[Country],0))</f>
        <v>PRT</v>
      </c>
      <c r="E622" t="b">
        <f t="shared" si="9"/>
        <v>1</v>
      </c>
    </row>
    <row r="623" spans="1:5" x14ac:dyDescent="0.3">
      <c r="A623" t="s">
        <v>134</v>
      </c>
      <c r="B623" s="1" t="s">
        <v>136</v>
      </c>
      <c r="C623" s="1" t="s">
        <v>136</v>
      </c>
      <c r="D623" t="str">
        <f>INDEX(Table_0__2[ISO 3166 ALPHA-3],MATCH(A623,Table_0__2[Country],0))</f>
        <v>PRT</v>
      </c>
      <c r="E623" t="b">
        <f t="shared" si="9"/>
        <v>1</v>
      </c>
    </row>
    <row r="624" spans="1:5" x14ac:dyDescent="0.3">
      <c r="A624" t="s">
        <v>134</v>
      </c>
      <c r="B624" s="1" t="s">
        <v>136</v>
      </c>
      <c r="C624" s="1" t="s">
        <v>136</v>
      </c>
      <c r="D624" t="str">
        <f>INDEX(Table_0__2[ISO 3166 ALPHA-3],MATCH(A624,Table_0__2[Country],0))</f>
        <v>PRT</v>
      </c>
      <c r="E624" t="b">
        <f t="shared" si="9"/>
        <v>1</v>
      </c>
    </row>
    <row r="625" spans="1:5" x14ac:dyDescent="0.3">
      <c r="A625" t="s">
        <v>134</v>
      </c>
      <c r="B625" s="1" t="s">
        <v>136</v>
      </c>
      <c r="C625" s="1" t="s">
        <v>136</v>
      </c>
      <c r="D625" t="str">
        <f>INDEX(Table_0__2[ISO 3166 ALPHA-3],MATCH(A625,Table_0__2[Country],0))</f>
        <v>PRT</v>
      </c>
      <c r="E625" t="b">
        <f t="shared" si="9"/>
        <v>1</v>
      </c>
    </row>
    <row r="626" spans="1:5" x14ac:dyDescent="0.3">
      <c r="A626" t="s">
        <v>139</v>
      </c>
      <c r="B626" s="1" t="s">
        <v>527</v>
      </c>
      <c r="C626" s="1" t="s">
        <v>527</v>
      </c>
      <c r="D626" t="str">
        <f>INDEX(Table_0__2[ISO 3166 ALPHA-3],MATCH(A626,Table_0__2[Country],0))</f>
        <v>PRI</v>
      </c>
      <c r="E626" t="b">
        <f t="shared" si="9"/>
        <v>1</v>
      </c>
    </row>
    <row r="627" spans="1:5" x14ac:dyDescent="0.3">
      <c r="A627" t="s">
        <v>139</v>
      </c>
      <c r="B627" s="1" t="s">
        <v>527</v>
      </c>
      <c r="C627" s="1" t="s">
        <v>527</v>
      </c>
      <c r="D627" t="str">
        <f>INDEX(Table_0__2[ISO 3166 ALPHA-3],MATCH(A627,Table_0__2[Country],0))</f>
        <v>PRI</v>
      </c>
      <c r="E627" t="b">
        <f t="shared" si="9"/>
        <v>1</v>
      </c>
    </row>
    <row r="628" spans="1:5" x14ac:dyDescent="0.3">
      <c r="A628" t="s">
        <v>139</v>
      </c>
      <c r="B628" s="1" t="s">
        <v>527</v>
      </c>
      <c r="C628" s="1" t="s">
        <v>527</v>
      </c>
      <c r="D628" t="str">
        <f>INDEX(Table_0__2[ISO 3166 ALPHA-3],MATCH(A628,Table_0__2[Country],0))</f>
        <v>PRI</v>
      </c>
      <c r="E628" t="b">
        <f t="shared" si="9"/>
        <v>1</v>
      </c>
    </row>
    <row r="629" spans="1:5" x14ac:dyDescent="0.3">
      <c r="A629" t="s">
        <v>139</v>
      </c>
      <c r="B629" s="1" t="s">
        <v>527</v>
      </c>
      <c r="C629" s="1" t="s">
        <v>527</v>
      </c>
      <c r="D629" t="str">
        <f>INDEX(Table_0__2[ISO 3166 ALPHA-3],MATCH(A629,Table_0__2[Country],0))</f>
        <v>PRI</v>
      </c>
      <c r="E629" t="b">
        <f t="shared" si="9"/>
        <v>1</v>
      </c>
    </row>
    <row r="630" spans="1:5" x14ac:dyDescent="0.3">
      <c r="A630" t="s">
        <v>139</v>
      </c>
      <c r="B630" s="1" t="s">
        <v>527</v>
      </c>
      <c r="C630" s="1" t="s">
        <v>527</v>
      </c>
      <c r="D630" t="str">
        <f>INDEX(Table_0__2[ISO 3166 ALPHA-3],MATCH(A630,Table_0__2[Country],0))</f>
        <v>PRI</v>
      </c>
      <c r="E630" t="b">
        <f t="shared" si="9"/>
        <v>1</v>
      </c>
    </row>
    <row r="631" spans="1:5" x14ac:dyDescent="0.3">
      <c r="A631" t="s">
        <v>139</v>
      </c>
      <c r="B631" s="1" t="s">
        <v>527</v>
      </c>
      <c r="C631" s="1" t="s">
        <v>527</v>
      </c>
      <c r="D631" t="str">
        <f>INDEX(Table_0__2[ISO 3166 ALPHA-3],MATCH(A631,Table_0__2[Country],0))</f>
        <v>PRI</v>
      </c>
      <c r="E631" t="b">
        <f t="shared" si="9"/>
        <v>1</v>
      </c>
    </row>
    <row r="632" spans="1:5" x14ac:dyDescent="0.3">
      <c r="A632" t="s">
        <v>216</v>
      </c>
      <c r="B632" t="s">
        <v>217</v>
      </c>
      <c r="C632" t="s">
        <v>217</v>
      </c>
      <c r="D632" t="str">
        <f>INDEX(Table_0__2[ISO 3166 ALPHA-3],MATCH(A632,Table_0__2[Country],0))</f>
        <v>QAT</v>
      </c>
      <c r="E632" t="b">
        <f t="shared" si="9"/>
        <v>1</v>
      </c>
    </row>
    <row r="633" spans="1:5" x14ac:dyDescent="0.3">
      <c r="A633" t="s">
        <v>216</v>
      </c>
      <c r="B633" t="s">
        <v>217</v>
      </c>
      <c r="C633" t="s">
        <v>217</v>
      </c>
      <c r="D633" t="str">
        <f>INDEX(Table_0__2[ISO 3166 ALPHA-3],MATCH(A633,Table_0__2[Country],0))</f>
        <v>QAT</v>
      </c>
      <c r="E633" t="b">
        <f t="shared" si="9"/>
        <v>1</v>
      </c>
    </row>
    <row r="634" spans="1:5" x14ac:dyDescent="0.3">
      <c r="A634" t="s">
        <v>216</v>
      </c>
      <c r="B634" t="s">
        <v>217</v>
      </c>
      <c r="C634" t="s">
        <v>217</v>
      </c>
      <c r="D634" t="str">
        <f>INDEX(Table_0__2[ISO 3166 ALPHA-3],MATCH(A634,Table_0__2[Country],0))</f>
        <v>QAT</v>
      </c>
      <c r="E634" t="b">
        <f t="shared" si="9"/>
        <v>1</v>
      </c>
    </row>
    <row r="635" spans="1:5" x14ac:dyDescent="0.3">
      <c r="A635" t="s">
        <v>216</v>
      </c>
      <c r="B635" t="s">
        <v>217</v>
      </c>
      <c r="C635" t="s">
        <v>217</v>
      </c>
      <c r="D635" t="str">
        <f>INDEX(Table_0__2[ISO 3166 ALPHA-3],MATCH(A635,Table_0__2[Country],0))</f>
        <v>QAT</v>
      </c>
      <c r="E635" t="b">
        <f t="shared" si="9"/>
        <v>1</v>
      </c>
    </row>
    <row r="636" spans="1:5" x14ac:dyDescent="0.3">
      <c r="A636" s="1" t="s">
        <v>566</v>
      </c>
      <c r="B636" t="s">
        <v>70</v>
      </c>
      <c r="C636" t="s">
        <v>70</v>
      </c>
      <c r="D636" t="str">
        <f>INDEX(Table_0__2[ISO 3166 ALPHA-3],MATCH(A636,Table_0__2[Country],0))</f>
        <v>KOR</v>
      </c>
      <c r="E636" t="b">
        <f t="shared" si="9"/>
        <v>1</v>
      </c>
    </row>
    <row r="637" spans="1:5" x14ac:dyDescent="0.3">
      <c r="A637" s="1" t="s">
        <v>566</v>
      </c>
      <c r="B637" t="s">
        <v>70</v>
      </c>
      <c r="C637" t="s">
        <v>70</v>
      </c>
      <c r="D637" t="str">
        <f>INDEX(Table_0__2[ISO 3166 ALPHA-3],MATCH(A637,Table_0__2[Country],0))</f>
        <v>KOR</v>
      </c>
      <c r="E637" t="b">
        <f t="shared" si="9"/>
        <v>1</v>
      </c>
    </row>
    <row r="638" spans="1:5" x14ac:dyDescent="0.3">
      <c r="A638" s="1" t="s">
        <v>566</v>
      </c>
      <c r="B638" t="s">
        <v>70</v>
      </c>
      <c r="C638" t="s">
        <v>70</v>
      </c>
      <c r="D638" t="str">
        <f>INDEX(Table_0__2[ISO 3166 ALPHA-3],MATCH(A638,Table_0__2[Country],0))</f>
        <v>KOR</v>
      </c>
      <c r="E638" t="b">
        <f t="shared" si="9"/>
        <v>1</v>
      </c>
    </row>
    <row r="639" spans="1:5" x14ac:dyDescent="0.3">
      <c r="A639" s="1" t="s">
        <v>566</v>
      </c>
      <c r="B639" t="s">
        <v>70</v>
      </c>
      <c r="C639" t="s">
        <v>70</v>
      </c>
      <c r="D639" t="str">
        <f>INDEX(Table_0__2[ISO 3166 ALPHA-3],MATCH(A639,Table_0__2[Country],0))</f>
        <v>KOR</v>
      </c>
      <c r="E639" t="b">
        <f t="shared" si="9"/>
        <v>1</v>
      </c>
    </row>
    <row r="640" spans="1:5" x14ac:dyDescent="0.3">
      <c r="A640" s="1" t="s">
        <v>566</v>
      </c>
      <c r="B640" t="s">
        <v>70</v>
      </c>
      <c r="C640" t="s">
        <v>70</v>
      </c>
      <c r="D640" t="str">
        <f>INDEX(Table_0__2[ISO 3166 ALPHA-3],MATCH(A640,Table_0__2[Country],0))</f>
        <v>KOR</v>
      </c>
      <c r="E640" t="b">
        <f t="shared" si="9"/>
        <v>1</v>
      </c>
    </row>
    <row r="641" spans="1:5" x14ac:dyDescent="0.3">
      <c r="A641" s="1" t="s">
        <v>566</v>
      </c>
      <c r="B641" t="s">
        <v>70</v>
      </c>
      <c r="C641" t="s">
        <v>70</v>
      </c>
      <c r="D641" t="str">
        <f>INDEX(Table_0__2[ISO 3166 ALPHA-3],MATCH(A641,Table_0__2[Country],0))</f>
        <v>KOR</v>
      </c>
      <c r="E641" t="b">
        <f t="shared" si="9"/>
        <v>1</v>
      </c>
    </row>
    <row r="642" spans="1:5" x14ac:dyDescent="0.3">
      <c r="A642" s="1" t="s">
        <v>566</v>
      </c>
      <c r="B642" t="s">
        <v>70</v>
      </c>
      <c r="C642" t="s">
        <v>70</v>
      </c>
      <c r="D642" t="str">
        <f>INDEX(Table_0__2[ISO 3166 ALPHA-3],MATCH(A642,Table_0__2[Country],0))</f>
        <v>KOR</v>
      </c>
      <c r="E642" t="b">
        <f t="shared" si="9"/>
        <v>1</v>
      </c>
    </row>
    <row r="643" spans="1:5" x14ac:dyDescent="0.3">
      <c r="A643" s="1" t="s">
        <v>566</v>
      </c>
      <c r="B643" t="s">
        <v>70</v>
      </c>
      <c r="C643" t="s">
        <v>70</v>
      </c>
      <c r="D643" t="str">
        <f>INDEX(Table_0__2[ISO 3166 ALPHA-3],MATCH(A643,Table_0__2[Country],0))</f>
        <v>KOR</v>
      </c>
      <c r="E643" t="b">
        <f t="shared" ref="E643:E706" si="10">+D643=B643</f>
        <v>1</v>
      </c>
    </row>
    <row r="644" spans="1:5" x14ac:dyDescent="0.3">
      <c r="A644" s="1" t="s">
        <v>566</v>
      </c>
      <c r="B644" t="s">
        <v>70</v>
      </c>
      <c r="C644" t="s">
        <v>70</v>
      </c>
      <c r="D644" t="str">
        <f>INDEX(Table_0__2[ISO 3166 ALPHA-3],MATCH(A644,Table_0__2[Country],0))</f>
        <v>KOR</v>
      </c>
      <c r="E644" t="b">
        <f t="shared" si="10"/>
        <v>1</v>
      </c>
    </row>
    <row r="645" spans="1:5" x14ac:dyDescent="0.3">
      <c r="A645" s="1" t="s">
        <v>566</v>
      </c>
      <c r="B645" t="s">
        <v>70</v>
      </c>
      <c r="C645" t="s">
        <v>70</v>
      </c>
      <c r="D645" t="str">
        <f>INDEX(Table_0__2[ISO 3166 ALPHA-3],MATCH(A645,Table_0__2[Country],0))</f>
        <v>KOR</v>
      </c>
      <c r="E645" t="b">
        <f t="shared" si="10"/>
        <v>1</v>
      </c>
    </row>
    <row r="646" spans="1:5" x14ac:dyDescent="0.3">
      <c r="A646" s="1" t="s">
        <v>566</v>
      </c>
      <c r="B646" t="s">
        <v>70</v>
      </c>
      <c r="C646" t="s">
        <v>70</v>
      </c>
      <c r="D646" t="str">
        <f>INDEX(Table_0__2[ISO 3166 ALPHA-3],MATCH(A646,Table_0__2[Country],0))</f>
        <v>KOR</v>
      </c>
      <c r="E646" t="b">
        <f t="shared" si="10"/>
        <v>1</v>
      </c>
    </row>
    <row r="647" spans="1:5" x14ac:dyDescent="0.3">
      <c r="A647" s="1" t="s">
        <v>566</v>
      </c>
      <c r="B647" t="s">
        <v>70</v>
      </c>
      <c r="C647" t="s">
        <v>70</v>
      </c>
      <c r="D647" t="str">
        <f>INDEX(Table_0__2[ISO 3166 ALPHA-3],MATCH(A647,Table_0__2[Country],0))</f>
        <v>KOR</v>
      </c>
      <c r="E647" t="b">
        <f t="shared" si="10"/>
        <v>1</v>
      </c>
    </row>
    <row r="648" spans="1:5" x14ac:dyDescent="0.3">
      <c r="A648" s="1" t="s">
        <v>566</v>
      </c>
      <c r="B648" t="s">
        <v>70</v>
      </c>
      <c r="C648" t="s">
        <v>70</v>
      </c>
      <c r="D648" t="str">
        <f>INDEX(Table_0__2[ISO 3166 ALPHA-3],MATCH(A648,Table_0__2[Country],0))</f>
        <v>KOR</v>
      </c>
      <c r="E648" t="b">
        <f t="shared" si="10"/>
        <v>1</v>
      </c>
    </row>
    <row r="649" spans="1:5" x14ac:dyDescent="0.3">
      <c r="A649" s="1" t="s">
        <v>489</v>
      </c>
      <c r="B649" t="s">
        <v>240</v>
      </c>
      <c r="C649" t="s">
        <v>240</v>
      </c>
      <c r="D649" t="str">
        <f>INDEX(Table_0__2[ISO 3166 ALPHA-3],MATCH(A649,Table_0__2[Country],0))</f>
        <v>MDA</v>
      </c>
      <c r="E649" t="b">
        <f t="shared" si="10"/>
        <v>1</v>
      </c>
    </row>
    <row r="650" spans="1:5" x14ac:dyDescent="0.3">
      <c r="A650" s="1" t="s">
        <v>489</v>
      </c>
      <c r="B650" t="s">
        <v>240</v>
      </c>
      <c r="C650" t="s">
        <v>240</v>
      </c>
      <c r="D650" t="str">
        <f>INDEX(Table_0__2[ISO 3166 ALPHA-3],MATCH(A650,Table_0__2[Country],0))</f>
        <v>MDA</v>
      </c>
      <c r="E650" t="b">
        <f t="shared" si="10"/>
        <v>1</v>
      </c>
    </row>
    <row r="651" spans="1:5" x14ac:dyDescent="0.3">
      <c r="A651" s="1" t="s">
        <v>489</v>
      </c>
      <c r="B651" t="s">
        <v>240</v>
      </c>
      <c r="C651" t="s">
        <v>240</v>
      </c>
      <c r="D651" t="str">
        <f>INDEX(Table_0__2[ISO 3166 ALPHA-3],MATCH(A651,Table_0__2[Country],0))</f>
        <v>MDA</v>
      </c>
      <c r="E651" t="b">
        <f t="shared" si="10"/>
        <v>1</v>
      </c>
    </row>
    <row r="652" spans="1:5" x14ac:dyDescent="0.3">
      <c r="A652" t="s">
        <v>41</v>
      </c>
      <c r="B652" t="s">
        <v>42</v>
      </c>
      <c r="C652" t="s">
        <v>42</v>
      </c>
      <c r="D652" t="str">
        <f>INDEX(Table_0__2[ISO 3166 ALPHA-3],MATCH(A652,Table_0__2[Country],0))</f>
        <v>ROU</v>
      </c>
      <c r="E652" t="b">
        <f t="shared" si="10"/>
        <v>1</v>
      </c>
    </row>
    <row r="653" spans="1:5" x14ac:dyDescent="0.3">
      <c r="A653" t="s">
        <v>41</v>
      </c>
      <c r="B653" t="s">
        <v>42</v>
      </c>
      <c r="C653" t="s">
        <v>42</v>
      </c>
      <c r="D653" t="str">
        <f>INDEX(Table_0__2[ISO 3166 ALPHA-3],MATCH(A653,Table_0__2[Country],0))</f>
        <v>ROU</v>
      </c>
      <c r="E653" t="b">
        <f t="shared" si="10"/>
        <v>1</v>
      </c>
    </row>
    <row r="654" spans="1:5" x14ac:dyDescent="0.3">
      <c r="A654" t="s">
        <v>41</v>
      </c>
      <c r="B654" t="s">
        <v>42</v>
      </c>
      <c r="C654" t="s">
        <v>42</v>
      </c>
      <c r="D654" t="str">
        <f>INDEX(Table_0__2[ISO 3166 ALPHA-3],MATCH(A654,Table_0__2[Country],0))</f>
        <v>ROU</v>
      </c>
      <c r="E654" t="b">
        <f t="shared" si="10"/>
        <v>1</v>
      </c>
    </row>
    <row r="655" spans="1:5" x14ac:dyDescent="0.3">
      <c r="A655" t="s">
        <v>41</v>
      </c>
      <c r="B655" t="s">
        <v>42</v>
      </c>
      <c r="C655" t="s">
        <v>42</v>
      </c>
      <c r="D655" t="str">
        <f>INDEX(Table_0__2[ISO 3166 ALPHA-3],MATCH(A655,Table_0__2[Country],0))</f>
        <v>ROU</v>
      </c>
      <c r="E655" t="b">
        <f t="shared" si="10"/>
        <v>1</v>
      </c>
    </row>
    <row r="656" spans="1:5" x14ac:dyDescent="0.3">
      <c r="A656" t="s">
        <v>41</v>
      </c>
      <c r="B656" t="s">
        <v>42</v>
      </c>
      <c r="C656" t="s">
        <v>42</v>
      </c>
      <c r="D656" t="str">
        <f>INDEX(Table_0__2[ISO 3166 ALPHA-3],MATCH(A656,Table_0__2[Country],0))</f>
        <v>ROU</v>
      </c>
      <c r="E656" t="b">
        <f t="shared" si="10"/>
        <v>1</v>
      </c>
    </row>
    <row r="657" spans="1:5" x14ac:dyDescent="0.3">
      <c r="A657" t="s">
        <v>41</v>
      </c>
      <c r="B657" t="s">
        <v>42</v>
      </c>
      <c r="C657" t="s">
        <v>42</v>
      </c>
      <c r="D657" t="str">
        <f>INDEX(Table_0__2[ISO 3166 ALPHA-3],MATCH(A657,Table_0__2[Country],0))</f>
        <v>ROU</v>
      </c>
      <c r="E657" t="b">
        <f t="shared" si="10"/>
        <v>1</v>
      </c>
    </row>
    <row r="658" spans="1:5" x14ac:dyDescent="0.3">
      <c r="A658" t="s">
        <v>41</v>
      </c>
      <c r="B658" t="s">
        <v>42</v>
      </c>
      <c r="C658" t="s">
        <v>42</v>
      </c>
      <c r="D658" t="str">
        <f>INDEX(Table_0__2[ISO 3166 ALPHA-3],MATCH(A658,Table_0__2[Country],0))</f>
        <v>ROU</v>
      </c>
      <c r="E658" t="b">
        <f t="shared" si="10"/>
        <v>1</v>
      </c>
    </row>
    <row r="659" spans="1:5" x14ac:dyDescent="0.3">
      <c r="A659" t="s">
        <v>41</v>
      </c>
      <c r="B659" t="s">
        <v>42</v>
      </c>
      <c r="C659" t="s">
        <v>42</v>
      </c>
      <c r="D659" t="str">
        <f>INDEX(Table_0__2[ISO 3166 ALPHA-3],MATCH(A659,Table_0__2[Country],0))</f>
        <v>ROU</v>
      </c>
      <c r="E659" t="b">
        <f t="shared" si="10"/>
        <v>1</v>
      </c>
    </row>
    <row r="660" spans="1:5" x14ac:dyDescent="0.3">
      <c r="A660" t="s">
        <v>41</v>
      </c>
      <c r="B660" t="s">
        <v>42</v>
      </c>
      <c r="C660" t="s">
        <v>42</v>
      </c>
      <c r="D660" t="str">
        <f>INDEX(Table_0__2[ISO 3166 ALPHA-3],MATCH(A660,Table_0__2[Country],0))</f>
        <v>ROU</v>
      </c>
      <c r="E660" t="b">
        <f t="shared" si="10"/>
        <v>1</v>
      </c>
    </row>
    <row r="661" spans="1:5" x14ac:dyDescent="0.3">
      <c r="A661" t="s">
        <v>41</v>
      </c>
      <c r="B661" t="s">
        <v>42</v>
      </c>
      <c r="C661" t="s">
        <v>42</v>
      </c>
      <c r="D661" t="str">
        <f>INDEX(Table_0__2[ISO 3166 ALPHA-3],MATCH(A661,Table_0__2[Country],0))</f>
        <v>ROU</v>
      </c>
      <c r="E661" t="b">
        <f t="shared" si="10"/>
        <v>1</v>
      </c>
    </row>
    <row r="662" spans="1:5" x14ac:dyDescent="0.3">
      <c r="A662" t="s">
        <v>41</v>
      </c>
      <c r="B662" t="s">
        <v>42</v>
      </c>
      <c r="C662" t="s">
        <v>42</v>
      </c>
      <c r="D662" t="str">
        <f>INDEX(Table_0__2[ISO 3166 ALPHA-3],MATCH(A662,Table_0__2[Country],0))</f>
        <v>ROU</v>
      </c>
      <c r="E662" t="b">
        <f t="shared" si="10"/>
        <v>1</v>
      </c>
    </row>
    <row r="663" spans="1:5" x14ac:dyDescent="0.3">
      <c r="A663" t="s">
        <v>41</v>
      </c>
      <c r="B663" t="s">
        <v>42</v>
      </c>
      <c r="C663" t="s">
        <v>42</v>
      </c>
      <c r="D663" t="str">
        <f>INDEX(Table_0__2[ISO 3166 ALPHA-3],MATCH(A663,Table_0__2[Country],0))</f>
        <v>ROU</v>
      </c>
      <c r="E663" t="b">
        <f t="shared" si="10"/>
        <v>1</v>
      </c>
    </row>
    <row r="664" spans="1:5" x14ac:dyDescent="0.3">
      <c r="A664" t="s">
        <v>41</v>
      </c>
      <c r="B664" t="s">
        <v>42</v>
      </c>
      <c r="C664" t="s">
        <v>42</v>
      </c>
      <c r="D664" t="str">
        <f>INDEX(Table_0__2[ISO 3166 ALPHA-3],MATCH(A664,Table_0__2[Country],0))</f>
        <v>ROU</v>
      </c>
      <c r="E664" t="b">
        <f t="shared" si="10"/>
        <v>1</v>
      </c>
    </row>
    <row r="665" spans="1:5" x14ac:dyDescent="0.3">
      <c r="A665" t="s">
        <v>41</v>
      </c>
      <c r="B665" t="s">
        <v>42</v>
      </c>
      <c r="C665" t="s">
        <v>42</v>
      </c>
      <c r="D665" t="str">
        <f>INDEX(Table_0__2[ISO 3166 ALPHA-3],MATCH(A665,Table_0__2[Country],0))</f>
        <v>ROU</v>
      </c>
      <c r="E665" t="b">
        <f t="shared" si="10"/>
        <v>1</v>
      </c>
    </row>
    <row r="666" spans="1:5" x14ac:dyDescent="0.3">
      <c r="A666" t="s">
        <v>16</v>
      </c>
      <c r="B666" s="1" t="s">
        <v>18</v>
      </c>
      <c r="C666" s="1" t="s">
        <v>18</v>
      </c>
      <c r="D666" t="str">
        <f>INDEX(Table_0__2[ISO 3166 ALPHA-3],MATCH(A666,Table_0__2[Country],0))</f>
        <v>RUS</v>
      </c>
      <c r="E666" t="b">
        <f t="shared" si="10"/>
        <v>1</v>
      </c>
    </row>
    <row r="667" spans="1:5" x14ac:dyDescent="0.3">
      <c r="A667" t="s">
        <v>16</v>
      </c>
      <c r="B667" s="1" t="s">
        <v>18</v>
      </c>
      <c r="C667" s="1" t="s">
        <v>18</v>
      </c>
      <c r="D667" t="str">
        <f>INDEX(Table_0__2[ISO 3166 ALPHA-3],MATCH(A667,Table_0__2[Country],0))</f>
        <v>RUS</v>
      </c>
      <c r="E667" t="b">
        <f t="shared" si="10"/>
        <v>1</v>
      </c>
    </row>
    <row r="668" spans="1:5" x14ac:dyDescent="0.3">
      <c r="A668" t="s">
        <v>16</v>
      </c>
      <c r="B668" s="1" t="s">
        <v>18</v>
      </c>
      <c r="C668" s="1" t="s">
        <v>18</v>
      </c>
      <c r="D668" t="str">
        <f>INDEX(Table_0__2[ISO 3166 ALPHA-3],MATCH(A668,Table_0__2[Country],0))</f>
        <v>RUS</v>
      </c>
      <c r="E668" t="b">
        <f t="shared" si="10"/>
        <v>1</v>
      </c>
    </row>
    <row r="669" spans="1:5" x14ac:dyDescent="0.3">
      <c r="A669" t="s">
        <v>16</v>
      </c>
      <c r="B669" s="1" t="s">
        <v>18</v>
      </c>
      <c r="C669" s="1" t="s">
        <v>18</v>
      </c>
      <c r="D669" t="str">
        <f>INDEX(Table_0__2[ISO 3166 ALPHA-3],MATCH(A669,Table_0__2[Country],0))</f>
        <v>RUS</v>
      </c>
      <c r="E669" t="b">
        <f t="shared" si="10"/>
        <v>1</v>
      </c>
    </row>
    <row r="670" spans="1:5" x14ac:dyDescent="0.3">
      <c r="A670" t="s">
        <v>16</v>
      </c>
      <c r="B670" s="1" t="s">
        <v>18</v>
      </c>
      <c r="C670" s="1" t="s">
        <v>18</v>
      </c>
      <c r="D670" t="str">
        <f>INDEX(Table_0__2[ISO 3166 ALPHA-3],MATCH(A670,Table_0__2[Country],0))</f>
        <v>RUS</v>
      </c>
      <c r="E670" t="b">
        <f t="shared" si="10"/>
        <v>1</v>
      </c>
    </row>
    <row r="671" spans="1:5" x14ac:dyDescent="0.3">
      <c r="A671" t="s">
        <v>16</v>
      </c>
      <c r="B671" s="1" t="s">
        <v>18</v>
      </c>
      <c r="C671" s="1" t="s">
        <v>18</v>
      </c>
      <c r="D671" t="str">
        <f>INDEX(Table_0__2[ISO 3166 ALPHA-3],MATCH(A671,Table_0__2[Country],0))</f>
        <v>RUS</v>
      </c>
      <c r="E671" t="b">
        <f t="shared" si="10"/>
        <v>1</v>
      </c>
    </row>
    <row r="672" spans="1:5" x14ac:dyDescent="0.3">
      <c r="A672" t="s">
        <v>16</v>
      </c>
      <c r="B672" s="1" t="s">
        <v>18</v>
      </c>
      <c r="C672" s="1" t="s">
        <v>18</v>
      </c>
      <c r="D672" t="str">
        <f>INDEX(Table_0__2[ISO 3166 ALPHA-3],MATCH(A672,Table_0__2[Country],0))</f>
        <v>RUS</v>
      </c>
      <c r="E672" t="b">
        <f t="shared" si="10"/>
        <v>1</v>
      </c>
    </row>
    <row r="673" spans="1:5" x14ac:dyDescent="0.3">
      <c r="A673" t="s">
        <v>16</v>
      </c>
      <c r="B673" s="1" t="s">
        <v>18</v>
      </c>
      <c r="C673" s="1" t="s">
        <v>18</v>
      </c>
      <c r="D673" t="str">
        <f>INDEX(Table_0__2[ISO 3166 ALPHA-3],MATCH(A673,Table_0__2[Country],0))</f>
        <v>RUS</v>
      </c>
      <c r="E673" t="b">
        <f t="shared" si="10"/>
        <v>1</v>
      </c>
    </row>
    <row r="674" spans="1:5" x14ac:dyDescent="0.3">
      <c r="A674" t="s">
        <v>16</v>
      </c>
      <c r="B674" s="1" t="s">
        <v>18</v>
      </c>
      <c r="C674" s="1" t="s">
        <v>18</v>
      </c>
      <c r="D674" t="str">
        <f>INDEX(Table_0__2[ISO 3166 ALPHA-3],MATCH(A674,Table_0__2[Country],0))</f>
        <v>RUS</v>
      </c>
      <c r="E674" t="b">
        <f t="shared" si="10"/>
        <v>1</v>
      </c>
    </row>
    <row r="675" spans="1:5" x14ac:dyDescent="0.3">
      <c r="A675" t="s">
        <v>16</v>
      </c>
      <c r="B675" s="1" t="s">
        <v>18</v>
      </c>
      <c r="C675" s="1" t="s">
        <v>18</v>
      </c>
      <c r="D675" t="str">
        <f>INDEX(Table_0__2[ISO 3166 ALPHA-3],MATCH(A675,Table_0__2[Country],0))</f>
        <v>RUS</v>
      </c>
      <c r="E675" t="b">
        <f t="shared" si="10"/>
        <v>1</v>
      </c>
    </row>
    <row r="676" spans="1:5" x14ac:dyDescent="0.3">
      <c r="A676" t="s">
        <v>16</v>
      </c>
      <c r="B676" s="1" t="s">
        <v>18</v>
      </c>
      <c r="C676" s="1" t="s">
        <v>18</v>
      </c>
      <c r="D676" t="str">
        <f>INDEX(Table_0__2[ISO 3166 ALPHA-3],MATCH(A676,Table_0__2[Country],0))</f>
        <v>RUS</v>
      </c>
      <c r="E676" t="b">
        <f t="shared" si="10"/>
        <v>1</v>
      </c>
    </row>
    <row r="677" spans="1:5" x14ac:dyDescent="0.3">
      <c r="A677" t="s">
        <v>16</v>
      </c>
      <c r="B677" s="1" t="s">
        <v>18</v>
      </c>
      <c r="C677" s="1" t="s">
        <v>18</v>
      </c>
      <c r="D677" t="str">
        <f>INDEX(Table_0__2[ISO 3166 ALPHA-3],MATCH(A677,Table_0__2[Country],0))</f>
        <v>RUS</v>
      </c>
      <c r="E677" t="b">
        <f t="shared" si="10"/>
        <v>1</v>
      </c>
    </row>
    <row r="678" spans="1:5" x14ac:dyDescent="0.3">
      <c r="A678" t="s">
        <v>281</v>
      </c>
      <c r="B678" s="1" t="s">
        <v>548</v>
      </c>
      <c r="C678" s="1" t="s">
        <v>548</v>
      </c>
      <c r="D678" t="str">
        <f>INDEX(Table_0__2[ISO 3166 ALPHA-3],MATCH(A678,Table_0__2[Country],0))</f>
        <v>WSM</v>
      </c>
      <c r="E678" t="b">
        <f t="shared" si="10"/>
        <v>1</v>
      </c>
    </row>
    <row r="679" spans="1:5" x14ac:dyDescent="0.3">
      <c r="A679" t="s">
        <v>185</v>
      </c>
      <c r="B679" t="s">
        <v>186</v>
      </c>
      <c r="C679" t="s">
        <v>186</v>
      </c>
      <c r="D679" t="str">
        <f>INDEX(Table_0__2[ISO 3166 ALPHA-3],MATCH(A679,Table_0__2[Country],0))</f>
        <v>SEN</v>
      </c>
      <c r="E679" t="b">
        <f t="shared" si="10"/>
        <v>1</v>
      </c>
    </row>
    <row r="680" spans="1:5" x14ac:dyDescent="0.3">
      <c r="A680" t="s">
        <v>277</v>
      </c>
      <c r="B680" t="s">
        <v>278</v>
      </c>
      <c r="C680" t="s">
        <v>278</v>
      </c>
      <c r="D680" t="str">
        <f>INDEX(Table_0__2[ISO 3166 ALPHA-3],MATCH(A680,Table_0__2[Country],0))</f>
        <v>SRB</v>
      </c>
      <c r="E680" t="b">
        <f t="shared" si="10"/>
        <v>1</v>
      </c>
    </row>
    <row r="681" spans="1:5" x14ac:dyDescent="0.3">
      <c r="A681" t="s">
        <v>277</v>
      </c>
      <c r="B681" t="s">
        <v>278</v>
      </c>
      <c r="C681" t="s">
        <v>278</v>
      </c>
      <c r="D681" t="str">
        <f>INDEX(Table_0__2[ISO 3166 ALPHA-3],MATCH(A681,Table_0__2[Country],0))</f>
        <v>SRB</v>
      </c>
      <c r="E681" t="b">
        <f t="shared" si="10"/>
        <v>1</v>
      </c>
    </row>
    <row r="682" spans="1:5" x14ac:dyDescent="0.3">
      <c r="A682" t="s">
        <v>277</v>
      </c>
      <c r="B682" t="s">
        <v>278</v>
      </c>
      <c r="C682" t="s">
        <v>278</v>
      </c>
      <c r="D682" t="str">
        <f>INDEX(Table_0__2[ISO 3166 ALPHA-3],MATCH(A682,Table_0__2[Country],0))</f>
        <v>SRB</v>
      </c>
      <c r="E682" t="b">
        <f t="shared" si="10"/>
        <v>1</v>
      </c>
    </row>
    <row r="683" spans="1:5" x14ac:dyDescent="0.3">
      <c r="A683" t="s">
        <v>227</v>
      </c>
      <c r="B683" t="s">
        <v>228</v>
      </c>
      <c r="C683" t="s">
        <v>228</v>
      </c>
      <c r="D683" t="str">
        <f>INDEX(Table_0__2[ISO 3166 ALPHA-3],MATCH(A683,Table_0__2[Country],0))</f>
        <v>SCG</v>
      </c>
      <c r="E683" t="b">
        <f t="shared" si="10"/>
        <v>1</v>
      </c>
    </row>
    <row r="684" spans="1:5" x14ac:dyDescent="0.3">
      <c r="A684" t="s">
        <v>227</v>
      </c>
      <c r="B684" t="s">
        <v>228</v>
      </c>
      <c r="C684" t="s">
        <v>228</v>
      </c>
      <c r="D684" t="str">
        <f>INDEX(Table_0__2[ISO 3166 ALPHA-3],MATCH(A684,Table_0__2[Country],0))</f>
        <v>SCG</v>
      </c>
      <c r="E684" t="b">
        <f t="shared" si="10"/>
        <v>1</v>
      </c>
    </row>
    <row r="685" spans="1:5" x14ac:dyDescent="0.3">
      <c r="A685" t="s">
        <v>227</v>
      </c>
      <c r="B685" t="s">
        <v>228</v>
      </c>
      <c r="C685" t="s">
        <v>228</v>
      </c>
      <c r="D685" t="str">
        <f>INDEX(Table_0__2[ISO 3166 ALPHA-3],MATCH(A685,Table_0__2[Country],0))</f>
        <v>SCG</v>
      </c>
      <c r="E685" t="b">
        <f t="shared" si="10"/>
        <v>1</v>
      </c>
    </row>
    <row r="686" spans="1:5" x14ac:dyDescent="0.3">
      <c r="A686" t="s">
        <v>283</v>
      </c>
      <c r="B686" t="s">
        <v>284</v>
      </c>
      <c r="C686" t="s">
        <v>284</v>
      </c>
      <c r="D686" t="str">
        <f>INDEX(Table_0__2[ISO 3166 ALPHA-3],MATCH(A686,Table_0__2[Country],0))</f>
        <v>SGP</v>
      </c>
      <c r="E686" t="b">
        <f t="shared" si="10"/>
        <v>1</v>
      </c>
    </row>
    <row r="687" spans="1:5" x14ac:dyDescent="0.3">
      <c r="A687" t="s">
        <v>283</v>
      </c>
      <c r="B687" t="s">
        <v>284</v>
      </c>
      <c r="C687" t="s">
        <v>284</v>
      </c>
      <c r="D687" t="str">
        <f>INDEX(Table_0__2[ISO 3166 ALPHA-3],MATCH(A687,Table_0__2[Country],0))</f>
        <v>SGP</v>
      </c>
      <c r="E687" t="b">
        <f t="shared" si="10"/>
        <v>1</v>
      </c>
    </row>
    <row r="688" spans="1:5" x14ac:dyDescent="0.3">
      <c r="A688" t="s">
        <v>283</v>
      </c>
      <c r="B688" t="s">
        <v>284</v>
      </c>
      <c r="C688" t="s">
        <v>284</v>
      </c>
      <c r="D688" t="str">
        <f>INDEX(Table_0__2[ISO 3166 ALPHA-3],MATCH(A688,Table_0__2[Country],0))</f>
        <v>SGP</v>
      </c>
      <c r="E688" t="b">
        <f t="shared" si="10"/>
        <v>1</v>
      </c>
    </row>
    <row r="689" spans="1:5" x14ac:dyDescent="0.3">
      <c r="A689" t="s">
        <v>229</v>
      </c>
      <c r="B689" t="s">
        <v>230</v>
      </c>
      <c r="C689" t="s">
        <v>230</v>
      </c>
      <c r="D689" t="str">
        <f>INDEX(Table_0__2[ISO 3166 ALPHA-3],MATCH(A689,Table_0__2[Country],0))</f>
        <v>SVK</v>
      </c>
      <c r="E689" t="b">
        <f t="shared" si="10"/>
        <v>1</v>
      </c>
    </row>
    <row r="690" spans="1:5" x14ac:dyDescent="0.3">
      <c r="A690" t="s">
        <v>229</v>
      </c>
      <c r="B690" t="s">
        <v>230</v>
      </c>
      <c r="C690" t="s">
        <v>230</v>
      </c>
      <c r="D690" t="str">
        <f>INDEX(Table_0__2[ISO 3166 ALPHA-3],MATCH(A690,Table_0__2[Country],0))</f>
        <v>SVK</v>
      </c>
      <c r="E690" t="b">
        <f t="shared" si="10"/>
        <v>1</v>
      </c>
    </row>
    <row r="691" spans="1:5" x14ac:dyDescent="0.3">
      <c r="A691" t="s">
        <v>229</v>
      </c>
      <c r="B691" t="s">
        <v>230</v>
      </c>
      <c r="C691" t="s">
        <v>230</v>
      </c>
      <c r="D691" t="str">
        <f>INDEX(Table_0__2[ISO 3166 ALPHA-3],MATCH(A691,Table_0__2[Country],0))</f>
        <v>SVK</v>
      </c>
      <c r="E691" t="b">
        <f t="shared" si="10"/>
        <v>1</v>
      </c>
    </row>
    <row r="692" spans="1:5" x14ac:dyDescent="0.3">
      <c r="A692" t="s">
        <v>229</v>
      </c>
      <c r="B692" t="s">
        <v>230</v>
      </c>
      <c r="C692" t="s">
        <v>230</v>
      </c>
      <c r="D692" t="str">
        <f>INDEX(Table_0__2[ISO 3166 ALPHA-3],MATCH(A692,Table_0__2[Country],0))</f>
        <v>SVK</v>
      </c>
      <c r="E692" t="b">
        <f t="shared" si="10"/>
        <v>1</v>
      </c>
    </row>
    <row r="693" spans="1:5" x14ac:dyDescent="0.3">
      <c r="A693" t="s">
        <v>229</v>
      </c>
      <c r="B693" t="s">
        <v>230</v>
      </c>
      <c r="C693" t="s">
        <v>230</v>
      </c>
      <c r="D693" t="str">
        <f>INDEX(Table_0__2[ISO 3166 ALPHA-3],MATCH(A693,Table_0__2[Country],0))</f>
        <v>SVK</v>
      </c>
      <c r="E693" t="b">
        <f t="shared" si="10"/>
        <v>1</v>
      </c>
    </row>
    <row r="694" spans="1:5" x14ac:dyDescent="0.3">
      <c r="A694" t="s">
        <v>229</v>
      </c>
      <c r="B694" t="s">
        <v>230</v>
      </c>
      <c r="C694" t="s">
        <v>230</v>
      </c>
      <c r="D694" t="str">
        <f>INDEX(Table_0__2[ISO 3166 ALPHA-3],MATCH(A694,Table_0__2[Country],0))</f>
        <v>SVK</v>
      </c>
      <c r="E694" t="b">
        <f t="shared" si="10"/>
        <v>1</v>
      </c>
    </row>
    <row r="695" spans="1:5" x14ac:dyDescent="0.3">
      <c r="A695" t="s">
        <v>211</v>
      </c>
      <c r="B695" s="1" t="s">
        <v>213</v>
      </c>
      <c r="C695" s="1" t="s">
        <v>213</v>
      </c>
      <c r="D695" t="str">
        <f>INDEX(Table_0__2[ISO 3166 ALPHA-3],MATCH(A695,Table_0__2[Country],0))</f>
        <v>SVN</v>
      </c>
      <c r="E695" t="b">
        <f t="shared" si="10"/>
        <v>1</v>
      </c>
    </row>
    <row r="696" spans="1:5" x14ac:dyDescent="0.3">
      <c r="A696" t="s">
        <v>211</v>
      </c>
      <c r="B696" s="1" t="s">
        <v>213</v>
      </c>
      <c r="C696" s="1" t="s">
        <v>213</v>
      </c>
      <c r="D696" t="str">
        <f>INDEX(Table_0__2[ISO 3166 ALPHA-3],MATCH(A696,Table_0__2[Country],0))</f>
        <v>SVN</v>
      </c>
      <c r="E696" t="b">
        <f t="shared" si="10"/>
        <v>1</v>
      </c>
    </row>
    <row r="697" spans="1:5" x14ac:dyDescent="0.3">
      <c r="A697" t="s">
        <v>211</v>
      </c>
      <c r="B697" s="1" t="s">
        <v>213</v>
      </c>
      <c r="C697" s="1" t="s">
        <v>213</v>
      </c>
      <c r="D697" t="str">
        <f>INDEX(Table_0__2[ISO 3166 ALPHA-3],MATCH(A697,Table_0__2[Country],0))</f>
        <v>SVN</v>
      </c>
      <c r="E697" t="b">
        <f t="shared" si="10"/>
        <v>1</v>
      </c>
    </row>
    <row r="698" spans="1:5" x14ac:dyDescent="0.3">
      <c r="A698" t="s">
        <v>211</v>
      </c>
      <c r="B698" s="1" t="s">
        <v>213</v>
      </c>
      <c r="C698" s="1" t="s">
        <v>213</v>
      </c>
      <c r="D698" t="str">
        <f>INDEX(Table_0__2[ISO 3166 ALPHA-3],MATCH(A698,Table_0__2[Country],0))</f>
        <v>SVN</v>
      </c>
      <c r="E698" t="b">
        <f t="shared" si="10"/>
        <v>1</v>
      </c>
    </row>
    <row r="699" spans="1:5" x14ac:dyDescent="0.3">
      <c r="A699" t="s">
        <v>211</v>
      </c>
      <c r="B699" s="1" t="s">
        <v>213</v>
      </c>
      <c r="C699" s="1" t="s">
        <v>213</v>
      </c>
      <c r="D699" t="str">
        <f>INDEX(Table_0__2[ISO 3166 ALPHA-3],MATCH(A699,Table_0__2[Country],0))</f>
        <v>SVN</v>
      </c>
      <c r="E699" t="b">
        <f t="shared" si="10"/>
        <v>1</v>
      </c>
    </row>
    <row r="700" spans="1:5" x14ac:dyDescent="0.3">
      <c r="A700" t="s">
        <v>211</v>
      </c>
      <c r="B700" s="1" t="s">
        <v>213</v>
      </c>
      <c r="C700" s="1" t="s">
        <v>213</v>
      </c>
      <c r="D700" t="str">
        <f>INDEX(Table_0__2[ISO 3166 ALPHA-3],MATCH(A700,Table_0__2[Country],0))</f>
        <v>SVN</v>
      </c>
      <c r="E700" t="b">
        <f t="shared" si="10"/>
        <v>1</v>
      </c>
    </row>
    <row r="701" spans="1:5" x14ac:dyDescent="0.3">
      <c r="A701" t="s">
        <v>211</v>
      </c>
      <c r="B701" s="1" t="s">
        <v>213</v>
      </c>
      <c r="C701" s="1" t="s">
        <v>213</v>
      </c>
      <c r="D701" t="str">
        <f>INDEX(Table_0__2[ISO 3166 ALPHA-3],MATCH(A701,Table_0__2[Country],0))</f>
        <v>SVN</v>
      </c>
      <c r="E701" t="b">
        <f t="shared" si="10"/>
        <v>1</v>
      </c>
    </row>
    <row r="702" spans="1:5" x14ac:dyDescent="0.3">
      <c r="A702" t="s">
        <v>202</v>
      </c>
      <c r="B702" s="1" t="s">
        <v>204</v>
      </c>
      <c r="C702" s="1" t="s">
        <v>204</v>
      </c>
      <c r="D702" t="str">
        <f>INDEX(Table_0__2[ISO 3166 ALPHA-3],MATCH(A702,Table_0__2[Country],0))</f>
        <v>ZAF</v>
      </c>
      <c r="E702" t="b">
        <f t="shared" si="10"/>
        <v>1</v>
      </c>
    </row>
    <row r="703" spans="1:5" x14ac:dyDescent="0.3">
      <c r="A703" t="s">
        <v>202</v>
      </c>
      <c r="B703" s="1" t="s">
        <v>204</v>
      </c>
      <c r="C703" s="1" t="s">
        <v>204</v>
      </c>
      <c r="D703" t="str">
        <f>INDEX(Table_0__2[ISO 3166 ALPHA-3],MATCH(A703,Table_0__2[Country],0))</f>
        <v>ZAF</v>
      </c>
      <c r="E703" t="b">
        <f t="shared" si="10"/>
        <v>1</v>
      </c>
    </row>
    <row r="704" spans="1:5" x14ac:dyDescent="0.3">
      <c r="A704" t="s">
        <v>202</v>
      </c>
      <c r="B704" s="1" t="s">
        <v>204</v>
      </c>
      <c r="C704" s="1" t="s">
        <v>204</v>
      </c>
      <c r="D704" t="str">
        <f>INDEX(Table_0__2[ISO 3166 ALPHA-3],MATCH(A704,Table_0__2[Country],0))</f>
        <v>ZAF</v>
      </c>
      <c r="E704" t="b">
        <f t="shared" si="10"/>
        <v>1</v>
      </c>
    </row>
    <row r="705" spans="1:5" x14ac:dyDescent="0.3">
      <c r="A705" t="s">
        <v>202</v>
      </c>
      <c r="B705" s="1" t="s">
        <v>204</v>
      </c>
      <c r="C705" s="1" t="s">
        <v>204</v>
      </c>
      <c r="D705" t="str">
        <f>INDEX(Table_0__2[ISO 3166 ALPHA-3],MATCH(A705,Table_0__2[Country],0))</f>
        <v>ZAF</v>
      </c>
      <c r="E705" t="b">
        <f t="shared" si="10"/>
        <v>1</v>
      </c>
    </row>
    <row r="706" spans="1:5" x14ac:dyDescent="0.3">
      <c r="A706" t="s">
        <v>202</v>
      </c>
      <c r="B706" s="1" t="s">
        <v>204</v>
      </c>
      <c r="C706" s="1" t="s">
        <v>204</v>
      </c>
      <c r="D706" t="str">
        <f>INDEX(Table_0__2[ISO 3166 ALPHA-3],MATCH(A706,Table_0__2[Country],0))</f>
        <v>ZAF</v>
      </c>
      <c r="E706" t="b">
        <f t="shared" si="10"/>
        <v>1</v>
      </c>
    </row>
    <row r="707" spans="1:5" x14ac:dyDescent="0.3">
      <c r="A707" t="s">
        <v>202</v>
      </c>
      <c r="B707" s="1" t="s">
        <v>204</v>
      </c>
      <c r="C707" s="1" t="s">
        <v>204</v>
      </c>
      <c r="D707" t="str">
        <f>INDEX(Table_0__2[ISO 3166 ALPHA-3],MATCH(A707,Table_0__2[Country],0))</f>
        <v>ZAF</v>
      </c>
      <c r="E707" t="b">
        <f t="shared" ref="E707:E770" si="11">+D707=B707</f>
        <v>1</v>
      </c>
    </row>
    <row r="708" spans="1:5" x14ac:dyDescent="0.3">
      <c r="A708" t="s">
        <v>202</v>
      </c>
      <c r="B708" s="1" t="s">
        <v>204</v>
      </c>
      <c r="C708" s="1" t="s">
        <v>204</v>
      </c>
      <c r="D708" t="str">
        <f>INDEX(Table_0__2[ISO 3166 ALPHA-3],MATCH(A708,Table_0__2[Country],0))</f>
        <v>ZAF</v>
      </c>
      <c r="E708" t="b">
        <f t="shared" si="11"/>
        <v>1</v>
      </c>
    </row>
    <row r="709" spans="1:5" x14ac:dyDescent="0.3">
      <c r="A709" t="s">
        <v>131</v>
      </c>
      <c r="B709" t="s">
        <v>132</v>
      </c>
      <c r="C709" t="s">
        <v>132</v>
      </c>
      <c r="D709" t="str">
        <f>INDEX(Table_0__2[ISO 3166 ALPHA-3],MATCH(A709,Table_0__2[Country],0))</f>
        <v>ESP</v>
      </c>
      <c r="E709" t="b">
        <f t="shared" si="11"/>
        <v>1</v>
      </c>
    </row>
    <row r="710" spans="1:5" x14ac:dyDescent="0.3">
      <c r="A710" t="s">
        <v>131</v>
      </c>
      <c r="B710" t="s">
        <v>132</v>
      </c>
      <c r="C710" t="s">
        <v>132</v>
      </c>
      <c r="D710" t="str">
        <f>INDEX(Table_0__2[ISO 3166 ALPHA-3],MATCH(A710,Table_0__2[Country],0))</f>
        <v>ESP</v>
      </c>
      <c r="E710" t="b">
        <f t="shared" si="11"/>
        <v>1</v>
      </c>
    </row>
    <row r="711" spans="1:5" x14ac:dyDescent="0.3">
      <c r="A711" t="s">
        <v>131</v>
      </c>
      <c r="B711" t="s">
        <v>132</v>
      </c>
      <c r="C711" t="s">
        <v>132</v>
      </c>
      <c r="D711" t="str">
        <f>INDEX(Table_0__2[ISO 3166 ALPHA-3],MATCH(A711,Table_0__2[Country],0))</f>
        <v>ESP</v>
      </c>
      <c r="E711" t="b">
        <f t="shared" si="11"/>
        <v>1</v>
      </c>
    </row>
    <row r="712" spans="1:5" x14ac:dyDescent="0.3">
      <c r="A712" t="s">
        <v>131</v>
      </c>
      <c r="B712" t="s">
        <v>132</v>
      </c>
      <c r="C712" t="s">
        <v>132</v>
      </c>
      <c r="D712" t="str">
        <f>INDEX(Table_0__2[ISO 3166 ALPHA-3],MATCH(A712,Table_0__2[Country],0))</f>
        <v>ESP</v>
      </c>
      <c r="E712" t="b">
        <f t="shared" si="11"/>
        <v>1</v>
      </c>
    </row>
    <row r="713" spans="1:5" x14ac:dyDescent="0.3">
      <c r="A713" t="s">
        <v>131</v>
      </c>
      <c r="B713" t="s">
        <v>132</v>
      </c>
      <c r="C713" t="s">
        <v>132</v>
      </c>
      <c r="D713" t="str">
        <f>INDEX(Table_0__2[ISO 3166 ALPHA-3],MATCH(A713,Table_0__2[Country],0))</f>
        <v>ESP</v>
      </c>
      <c r="E713" t="b">
        <f t="shared" si="11"/>
        <v>1</v>
      </c>
    </row>
    <row r="714" spans="1:5" x14ac:dyDescent="0.3">
      <c r="A714" t="s">
        <v>131</v>
      </c>
      <c r="B714" t="s">
        <v>132</v>
      </c>
      <c r="C714" t="s">
        <v>132</v>
      </c>
      <c r="D714" t="str">
        <f>INDEX(Table_0__2[ISO 3166 ALPHA-3],MATCH(A714,Table_0__2[Country],0))</f>
        <v>ESP</v>
      </c>
      <c r="E714" t="b">
        <f t="shared" si="11"/>
        <v>1</v>
      </c>
    </row>
    <row r="715" spans="1:5" x14ac:dyDescent="0.3">
      <c r="A715" t="s">
        <v>131</v>
      </c>
      <c r="B715" t="s">
        <v>132</v>
      </c>
      <c r="C715" t="s">
        <v>132</v>
      </c>
      <c r="D715" t="str">
        <f>INDEX(Table_0__2[ISO 3166 ALPHA-3],MATCH(A715,Table_0__2[Country],0))</f>
        <v>ESP</v>
      </c>
      <c r="E715" t="b">
        <f t="shared" si="11"/>
        <v>1</v>
      </c>
    </row>
    <row r="716" spans="1:5" x14ac:dyDescent="0.3">
      <c r="A716" t="s">
        <v>131</v>
      </c>
      <c r="B716" t="s">
        <v>132</v>
      </c>
      <c r="C716" t="s">
        <v>132</v>
      </c>
      <c r="D716" t="str">
        <f>INDEX(Table_0__2[ISO 3166 ALPHA-3],MATCH(A716,Table_0__2[Country],0))</f>
        <v>ESP</v>
      </c>
      <c r="E716" t="b">
        <f t="shared" si="11"/>
        <v>1</v>
      </c>
    </row>
    <row r="717" spans="1:5" x14ac:dyDescent="0.3">
      <c r="A717" t="s">
        <v>131</v>
      </c>
      <c r="B717" t="s">
        <v>132</v>
      </c>
      <c r="C717" t="s">
        <v>132</v>
      </c>
      <c r="D717" t="str">
        <f>INDEX(Table_0__2[ISO 3166 ALPHA-3],MATCH(A717,Table_0__2[Country],0))</f>
        <v>ESP</v>
      </c>
      <c r="E717" t="b">
        <f t="shared" si="11"/>
        <v>1</v>
      </c>
    </row>
    <row r="718" spans="1:5" x14ac:dyDescent="0.3">
      <c r="A718" t="s">
        <v>131</v>
      </c>
      <c r="B718" t="s">
        <v>132</v>
      </c>
      <c r="C718" t="s">
        <v>132</v>
      </c>
      <c r="D718" t="str">
        <f>INDEX(Table_0__2[ISO 3166 ALPHA-3],MATCH(A718,Table_0__2[Country],0))</f>
        <v>ESP</v>
      </c>
      <c r="E718" t="b">
        <f t="shared" si="11"/>
        <v>1</v>
      </c>
    </row>
    <row r="719" spans="1:5" x14ac:dyDescent="0.3">
      <c r="A719" t="s">
        <v>131</v>
      </c>
      <c r="B719" t="s">
        <v>132</v>
      </c>
      <c r="C719" t="s">
        <v>132</v>
      </c>
      <c r="D719" t="str">
        <f>INDEX(Table_0__2[ISO 3166 ALPHA-3],MATCH(A719,Table_0__2[Country],0))</f>
        <v>ESP</v>
      </c>
      <c r="E719" t="b">
        <f t="shared" si="11"/>
        <v>1</v>
      </c>
    </row>
    <row r="720" spans="1:5" x14ac:dyDescent="0.3">
      <c r="A720" t="s">
        <v>131</v>
      </c>
      <c r="B720" t="s">
        <v>132</v>
      </c>
      <c r="C720" t="s">
        <v>132</v>
      </c>
      <c r="D720" t="str">
        <f>INDEX(Table_0__2[ISO 3166 ALPHA-3],MATCH(A720,Table_0__2[Country],0))</f>
        <v>ESP</v>
      </c>
      <c r="E720" t="b">
        <f t="shared" si="11"/>
        <v>1</v>
      </c>
    </row>
    <row r="721" spans="1:5" x14ac:dyDescent="0.3">
      <c r="A721" t="s">
        <v>254</v>
      </c>
      <c r="B721" s="1" t="s">
        <v>569</v>
      </c>
      <c r="C721" s="1" t="s">
        <v>569</v>
      </c>
      <c r="D721" t="str">
        <f>INDEX(Table_0__2[ISO 3166 ALPHA-3],MATCH(A721,Table_0__2[Country],0))</f>
        <v>LKA</v>
      </c>
      <c r="E721" t="b">
        <f t="shared" si="11"/>
        <v>1</v>
      </c>
    </row>
    <row r="722" spans="1:5" x14ac:dyDescent="0.3">
      <c r="A722" t="s">
        <v>285</v>
      </c>
      <c r="B722" s="1" t="s">
        <v>570</v>
      </c>
      <c r="C722" s="1" t="s">
        <v>570</v>
      </c>
      <c r="D722" t="str">
        <f>INDEX(Table_0__2[ISO 3166 ALPHA-3],MATCH(A722,Table_0__2[Country],0))</f>
        <v>SDN</v>
      </c>
      <c r="E722" t="b">
        <f t="shared" si="11"/>
        <v>1</v>
      </c>
    </row>
    <row r="723" spans="1:5" x14ac:dyDescent="0.3">
      <c r="A723" t="s">
        <v>172</v>
      </c>
      <c r="B723" t="s">
        <v>173</v>
      </c>
      <c r="C723" t="s">
        <v>173</v>
      </c>
      <c r="D723" t="str">
        <f>INDEX(Table_0__2[ISO 3166 ALPHA-3],MATCH(A723,Table_0__2[Country],0))</f>
        <v>SUR</v>
      </c>
      <c r="E723" t="b">
        <f t="shared" si="11"/>
        <v>1</v>
      </c>
    </row>
    <row r="724" spans="1:5" x14ac:dyDescent="0.3">
      <c r="A724" t="s">
        <v>172</v>
      </c>
      <c r="B724" t="s">
        <v>173</v>
      </c>
      <c r="C724" t="s">
        <v>173</v>
      </c>
      <c r="D724" t="str">
        <f>INDEX(Table_0__2[ISO 3166 ALPHA-3],MATCH(A724,Table_0__2[Country],0))</f>
        <v>SUR</v>
      </c>
      <c r="E724" t="b">
        <f t="shared" si="11"/>
        <v>1</v>
      </c>
    </row>
    <row r="725" spans="1:5" x14ac:dyDescent="0.3">
      <c r="A725" t="s">
        <v>48</v>
      </c>
      <c r="B725" t="s">
        <v>49</v>
      </c>
      <c r="C725" t="s">
        <v>49</v>
      </c>
      <c r="D725" t="str">
        <f>INDEX(Table_0__2[ISO 3166 ALPHA-3],MATCH(A725,Table_0__2[Country],0))</f>
        <v>SWE</v>
      </c>
      <c r="E725" t="b">
        <f t="shared" si="11"/>
        <v>1</v>
      </c>
    </row>
    <row r="726" spans="1:5" x14ac:dyDescent="0.3">
      <c r="A726" t="s">
        <v>48</v>
      </c>
      <c r="B726" t="s">
        <v>49</v>
      </c>
      <c r="C726" t="s">
        <v>49</v>
      </c>
      <c r="D726" t="str">
        <f>INDEX(Table_0__2[ISO 3166 ALPHA-3],MATCH(A726,Table_0__2[Country],0))</f>
        <v>SWE</v>
      </c>
      <c r="E726" t="b">
        <f t="shared" si="11"/>
        <v>1</v>
      </c>
    </row>
    <row r="727" spans="1:5" x14ac:dyDescent="0.3">
      <c r="A727" t="s">
        <v>48</v>
      </c>
      <c r="B727" t="s">
        <v>49</v>
      </c>
      <c r="C727" t="s">
        <v>49</v>
      </c>
      <c r="D727" t="str">
        <f>INDEX(Table_0__2[ISO 3166 ALPHA-3],MATCH(A727,Table_0__2[Country],0))</f>
        <v>SWE</v>
      </c>
      <c r="E727" t="b">
        <f t="shared" si="11"/>
        <v>1</v>
      </c>
    </row>
    <row r="728" spans="1:5" x14ac:dyDescent="0.3">
      <c r="A728" t="s">
        <v>48</v>
      </c>
      <c r="B728" t="s">
        <v>49</v>
      </c>
      <c r="C728" t="s">
        <v>49</v>
      </c>
      <c r="D728" t="str">
        <f>INDEX(Table_0__2[ISO 3166 ALPHA-3],MATCH(A728,Table_0__2[Country],0))</f>
        <v>SWE</v>
      </c>
      <c r="E728" t="b">
        <f t="shared" si="11"/>
        <v>1</v>
      </c>
    </row>
    <row r="729" spans="1:5" x14ac:dyDescent="0.3">
      <c r="A729" t="s">
        <v>48</v>
      </c>
      <c r="B729" t="s">
        <v>49</v>
      </c>
      <c r="C729" t="s">
        <v>49</v>
      </c>
      <c r="D729" t="str">
        <f>INDEX(Table_0__2[ISO 3166 ALPHA-3],MATCH(A729,Table_0__2[Country],0))</f>
        <v>SWE</v>
      </c>
      <c r="E729" t="b">
        <f t="shared" si="11"/>
        <v>1</v>
      </c>
    </row>
    <row r="730" spans="1:5" x14ac:dyDescent="0.3">
      <c r="A730" t="s">
        <v>48</v>
      </c>
      <c r="B730" t="s">
        <v>49</v>
      </c>
      <c r="C730" t="s">
        <v>49</v>
      </c>
      <c r="D730" t="str">
        <f>INDEX(Table_0__2[ISO 3166 ALPHA-3],MATCH(A730,Table_0__2[Country],0))</f>
        <v>SWE</v>
      </c>
      <c r="E730" t="b">
        <f t="shared" si="11"/>
        <v>1</v>
      </c>
    </row>
    <row r="731" spans="1:5" x14ac:dyDescent="0.3">
      <c r="A731" t="s">
        <v>48</v>
      </c>
      <c r="B731" t="s">
        <v>49</v>
      </c>
      <c r="C731" t="s">
        <v>49</v>
      </c>
      <c r="D731" t="str">
        <f>INDEX(Table_0__2[ISO 3166 ALPHA-3],MATCH(A731,Table_0__2[Country],0))</f>
        <v>SWE</v>
      </c>
      <c r="E731" t="b">
        <f t="shared" si="11"/>
        <v>1</v>
      </c>
    </row>
    <row r="732" spans="1:5" x14ac:dyDescent="0.3">
      <c r="A732" t="s">
        <v>48</v>
      </c>
      <c r="B732" t="s">
        <v>49</v>
      </c>
      <c r="C732" t="s">
        <v>49</v>
      </c>
      <c r="D732" t="str">
        <f>INDEX(Table_0__2[ISO 3166 ALPHA-3],MATCH(A732,Table_0__2[Country],0))</f>
        <v>SWE</v>
      </c>
      <c r="E732" t="b">
        <f t="shared" si="11"/>
        <v>1</v>
      </c>
    </row>
    <row r="733" spans="1:5" x14ac:dyDescent="0.3">
      <c r="A733" t="s">
        <v>48</v>
      </c>
      <c r="B733" t="s">
        <v>49</v>
      </c>
      <c r="C733" t="s">
        <v>49</v>
      </c>
      <c r="D733" t="str">
        <f>INDEX(Table_0__2[ISO 3166 ALPHA-3],MATCH(A733,Table_0__2[Country],0))</f>
        <v>SWE</v>
      </c>
      <c r="E733" t="b">
        <f t="shared" si="11"/>
        <v>1</v>
      </c>
    </row>
    <row r="734" spans="1:5" x14ac:dyDescent="0.3">
      <c r="A734" t="s">
        <v>48</v>
      </c>
      <c r="B734" t="s">
        <v>49</v>
      </c>
      <c r="C734" t="s">
        <v>49</v>
      </c>
      <c r="D734" t="str">
        <f>INDEX(Table_0__2[ISO 3166 ALPHA-3],MATCH(A734,Table_0__2[Country],0))</f>
        <v>SWE</v>
      </c>
      <c r="E734" t="b">
        <f t="shared" si="11"/>
        <v>1</v>
      </c>
    </row>
    <row r="735" spans="1:5" x14ac:dyDescent="0.3">
      <c r="A735" t="s">
        <v>48</v>
      </c>
      <c r="B735" t="s">
        <v>49</v>
      </c>
      <c r="C735" t="s">
        <v>49</v>
      </c>
      <c r="D735" t="str">
        <f>INDEX(Table_0__2[ISO 3166 ALPHA-3],MATCH(A735,Table_0__2[Country],0))</f>
        <v>SWE</v>
      </c>
      <c r="E735" t="b">
        <f t="shared" si="11"/>
        <v>1</v>
      </c>
    </row>
    <row r="736" spans="1:5" x14ac:dyDescent="0.3">
      <c r="A736" t="s">
        <v>48</v>
      </c>
      <c r="B736" t="s">
        <v>49</v>
      </c>
      <c r="C736" t="s">
        <v>49</v>
      </c>
      <c r="D736" t="str">
        <f>INDEX(Table_0__2[ISO 3166 ALPHA-3],MATCH(A736,Table_0__2[Country],0))</f>
        <v>SWE</v>
      </c>
      <c r="E736" t="b">
        <f t="shared" si="11"/>
        <v>1</v>
      </c>
    </row>
    <row r="737" spans="1:5" x14ac:dyDescent="0.3">
      <c r="A737" t="s">
        <v>48</v>
      </c>
      <c r="B737" t="s">
        <v>49</v>
      </c>
      <c r="C737" t="s">
        <v>49</v>
      </c>
      <c r="D737" t="str">
        <f>INDEX(Table_0__2[ISO 3166 ALPHA-3],MATCH(A737,Table_0__2[Country],0))</f>
        <v>SWE</v>
      </c>
      <c r="E737" t="b">
        <f t="shared" si="11"/>
        <v>1</v>
      </c>
    </row>
    <row r="738" spans="1:5" x14ac:dyDescent="0.3">
      <c r="A738" t="s">
        <v>48</v>
      </c>
      <c r="B738" t="s">
        <v>49</v>
      </c>
      <c r="C738" t="s">
        <v>49</v>
      </c>
      <c r="D738" t="str">
        <f>INDEX(Table_0__2[ISO 3166 ALPHA-3],MATCH(A738,Table_0__2[Country],0))</f>
        <v>SWE</v>
      </c>
      <c r="E738" t="b">
        <f t="shared" si="11"/>
        <v>1</v>
      </c>
    </row>
    <row r="739" spans="1:5" x14ac:dyDescent="0.3">
      <c r="A739" t="s">
        <v>60</v>
      </c>
      <c r="B739" s="1" t="s">
        <v>62</v>
      </c>
      <c r="C739" s="1" t="s">
        <v>62</v>
      </c>
      <c r="D739" t="str">
        <f>INDEX(Table_0__2[ISO 3166 ALPHA-3],MATCH(A739,Table_0__2[Country],0))</f>
        <v>CHE</v>
      </c>
      <c r="E739" t="b">
        <f t="shared" si="11"/>
        <v>1</v>
      </c>
    </row>
    <row r="740" spans="1:5" x14ac:dyDescent="0.3">
      <c r="A740" t="s">
        <v>60</v>
      </c>
      <c r="B740" s="1" t="s">
        <v>62</v>
      </c>
      <c r="C740" s="1" t="s">
        <v>62</v>
      </c>
      <c r="D740" t="str">
        <f>INDEX(Table_0__2[ISO 3166 ALPHA-3],MATCH(A740,Table_0__2[Country],0))</f>
        <v>CHE</v>
      </c>
      <c r="E740" t="b">
        <f t="shared" si="11"/>
        <v>1</v>
      </c>
    </row>
    <row r="741" spans="1:5" x14ac:dyDescent="0.3">
      <c r="A741" t="s">
        <v>60</v>
      </c>
      <c r="B741" s="1" t="s">
        <v>62</v>
      </c>
      <c r="C741" s="1" t="s">
        <v>62</v>
      </c>
      <c r="D741" t="str">
        <f>INDEX(Table_0__2[ISO 3166 ALPHA-3],MATCH(A741,Table_0__2[Country],0))</f>
        <v>CHE</v>
      </c>
      <c r="E741" t="b">
        <f t="shared" si="11"/>
        <v>1</v>
      </c>
    </row>
    <row r="742" spans="1:5" x14ac:dyDescent="0.3">
      <c r="A742" t="s">
        <v>60</v>
      </c>
      <c r="B742" s="1" t="s">
        <v>62</v>
      </c>
      <c r="C742" s="1" t="s">
        <v>62</v>
      </c>
      <c r="D742" t="str">
        <f>INDEX(Table_0__2[ISO 3166 ALPHA-3],MATCH(A742,Table_0__2[Country],0))</f>
        <v>CHE</v>
      </c>
      <c r="E742" t="b">
        <f t="shared" si="11"/>
        <v>1</v>
      </c>
    </row>
    <row r="743" spans="1:5" x14ac:dyDescent="0.3">
      <c r="A743" t="s">
        <v>60</v>
      </c>
      <c r="B743" s="1" t="s">
        <v>62</v>
      </c>
      <c r="C743" s="1" t="s">
        <v>62</v>
      </c>
      <c r="D743" t="str">
        <f>INDEX(Table_0__2[ISO 3166 ALPHA-3],MATCH(A743,Table_0__2[Country],0))</f>
        <v>CHE</v>
      </c>
      <c r="E743" t="b">
        <f t="shared" si="11"/>
        <v>1</v>
      </c>
    </row>
    <row r="744" spans="1:5" x14ac:dyDescent="0.3">
      <c r="A744" t="s">
        <v>60</v>
      </c>
      <c r="B744" s="1" t="s">
        <v>62</v>
      </c>
      <c r="C744" s="1" t="s">
        <v>62</v>
      </c>
      <c r="D744" t="str">
        <f>INDEX(Table_0__2[ISO 3166 ALPHA-3],MATCH(A744,Table_0__2[Country],0))</f>
        <v>CHE</v>
      </c>
      <c r="E744" t="b">
        <f t="shared" si="11"/>
        <v>1</v>
      </c>
    </row>
    <row r="745" spans="1:5" x14ac:dyDescent="0.3">
      <c r="A745" t="s">
        <v>60</v>
      </c>
      <c r="B745" s="1" t="s">
        <v>62</v>
      </c>
      <c r="C745" s="1" t="s">
        <v>62</v>
      </c>
      <c r="D745" t="str">
        <f>INDEX(Table_0__2[ISO 3166 ALPHA-3],MATCH(A745,Table_0__2[Country],0))</f>
        <v>CHE</v>
      </c>
      <c r="E745" t="b">
        <f t="shared" si="11"/>
        <v>1</v>
      </c>
    </row>
    <row r="746" spans="1:5" x14ac:dyDescent="0.3">
      <c r="A746" t="s">
        <v>60</v>
      </c>
      <c r="B746" s="1" t="s">
        <v>62</v>
      </c>
      <c r="C746" s="1" t="s">
        <v>62</v>
      </c>
      <c r="D746" t="str">
        <f>INDEX(Table_0__2[ISO 3166 ALPHA-3],MATCH(A746,Table_0__2[Country],0))</f>
        <v>CHE</v>
      </c>
      <c r="E746" t="b">
        <f t="shared" si="11"/>
        <v>1</v>
      </c>
    </row>
    <row r="747" spans="1:5" x14ac:dyDescent="0.3">
      <c r="A747" t="s">
        <v>60</v>
      </c>
      <c r="B747" s="1" t="s">
        <v>62</v>
      </c>
      <c r="C747" s="1" t="s">
        <v>62</v>
      </c>
      <c r="D747" t="str">
        <f>INDEX(Table_0__2[ISO 3166 ALPHA-3],MATCH(A747,Table_0__2[Country],0))</f>
        <v>CHE</v>
      </c>
      <c r="E747" t="b">
        <f t="shared" si="11"/>
        <v>1</v>
      </c>
    </row>
    <row r="748" spans="1:5" x14ac:dyDescent="0.3">
      <c r="A748" t="s">
        <v>60</v>
      </c>
      <c r="B748" s="1" t="s">
        <v>62</v>
      </c>
      <c r="C748" s="1" t="s">
        <v>62</v>
      </c>
      <c r="D748" t="str">
        <f>INDEX(Table_0__2[ISO 3166 ALPHA-3],MATCH(A748,Table_0__2[Country],0))</f>
        <v>CHE</v>
      </c>
      <c r="E748" t="b">
        <f t="shared" si="11"/>
        <v>1</v>
      </c>
    </row>
    <row r="749" spans="1:5" x14ac:dyDescent="0.3">
      <c r="A749" t="s">
        <v>60</v>
      </c>
      <c r="B749" s="1" t="s">
        <v>62</v>
      </c>
      <c r="C749" s="1" t="s">
        <v>62</v>
      </c>
      <c r="D749" t="str">
        <f>INDEX(Table_0__2[ISO 3166 ALPHA-3],MATCH(A749,Table_0__2[Country],0))</f>
        <v>CHE</v>
      </c>
      <c r="E749" t="b">
        <f t="shared" si="11"/>
        <v>1</v>
      </c>
    </row>
    <row r="750" spans="1:5" x14ac:dyDescent="0.3">
      <c r="A750" t="s">
        <v>60</v>
      </c>
      <c r="B750" s="1" t="s">
        <v>62</v>
      </c>
      <c r="C750" s="1" t="s">
        <v>62</v>
      </c>
      <c r="D750" t="str">
        <f>INDEX(Table_0__2[ISO 3166 ALPHA-3],MATCH(A750,Table_0__2[Country],0))</f>
        <v>CHE</v>
      </c>
      <c r="E750" t="b">
        <f t="shared" si="11"/>
        <v>1</v>
      </c>
    </row>
    <row r="751" spans="1:5" x14ac:dyDescent="0.3">
      <c r="A751" t="s">
        <v>60</v>
      </c>
      <c r="B751" s="1" t="s">
        <v>62</v>
      </c>
      <c r="C751" s="1" t="s">
        <v>62</v>
      </c>
      <c r="D751" t="str">
        <f>INDEX(Table_0__2[ISO 3166 ALPHA-3],MATCH(A751,Table_0__2[Country],0))</f>
        <v>CHE</v>
      </c>
      <c r="E751" t="b">
        <f t="shared" si="11"/>
        <v>1</v>
      </c>
    </row>
    <row r="752" spans="1:5" x14ac:dyDescent="0.3">
      <c r="A752" t="s">
        <v>60</v>
      </c>
      <c r="B752" s="1" t="s">
        <v>62</v>
      </c>
      <c r="C752" s="1" t="s">
        <v>62</v>
      </c>
      <c r="D752" t="str">
        <f>INDEX(Table_0__2[ISO 3166 ALPHA-3],MATCH(A752,Table_0__2[Country],0))</f>
        <v>CHE</v>
      </c>
      <c r="E752" t="b">
        <f t="shared" si="11"/>
        <v>1</v>
      </c>
    </row>
    <row r="753" spans="1:5" x14ac:dyDescent="0.3">
      <c r="A753" s="1" t="s">
        <v>575</v>
      </c>
      <c r="B753" t="s">
        <v>162</v>
      </c>
      <c r="C753" t="s">
        <v>162</v>
      </c>
      <c r="D753" t="str">
        <f>INDEX(Table_0__2[ISO 3166 ALPHA-3],MATCH(A753,Table_0__2[Country],0))</f>
        <v>SYR</v>
      </c>
      <c r="E753" t="b">
        <f t="shared" si="11"/>
        <v>1</v>
      </c>
    </row>
    <row r="754" spans="1:5" x14ac:dyDescent="0.3">
      <c r="A754" s="1" t="s">
        <v>575</v>
      </c>
      <c r="B754" t="s">
        <v>162</v>
      </c>
      <c r="C754" t="s">
        <v>162</v>
      </c>
      <c r="D754" t="str">
        <f>INDEX(Table_0__2[ISO 3166 ALPHA-3],MATCH(A754,Table_0__2[Country],0))</f>
        <v>SYR</v>
      </c>
      <c r="E754" t="b">
        <f t="shared" si="11"/>
        <v>1</v>
      </c>
    </row>
    <row r="755" spans="1:5" x14ac:dyDescent="0.3">
      <c r="A755" s="1" t="s">
        <v>575</v>
      </c>
      <c r="B755" t="s">
        <v>162</v>
      </c>
      <c r="C755" t="s">
        <v>162</v>
      </c>
      <c r="D755" t="str">
        <f>INDEX(Table_0__2[ISO 3166 ALPHA-3],MATCH(A755,Table_0__2[Country],0))</f>
        <v>SYR</v>
      </c>
      <c r="E755" t="b">
        <f t="shared" si="11"/>
        <v>1</v>
      </c>
    </row>
    <row r="756" spans="1:5" x14ac:dyDescent="0.3">
      <c r="A756" t="s">
        <v>279</v>
      </c>
      <c r="B756" t="s">
        <v>280</v>
      </c>
      <c r="C756" t="s">
        <v>280</v>
      </c>
      <c r="D756" t="str">
        <f>INDEX(Table_0__2[ISO 3166 ALPHA-3],MATCH(A756,Table_0__2[Country],0))</f>
        <v>TJK</v>
      </c>
      <c r="E756" t="b">
        <f t="shared" si="11"/>
        <v>1</v>
      </c>
    </row>
    <row r="757" spans="1:5" x14ac:dyDescent="0.3">
      <c r="A757" t="s">
        <v>279</v>
      </c>
      <c r="B757" t="s">
        <v>280</v>
      </c>
      <c r="C757" t="s">
        <v>280</v>
      </c>
      <c r="D757" t="str">
        <f>INDEX(Table_0__2[ISO 3166 ALPHA-3],MATCH(A757,Table_0__2[Country],0))</f>
        <v>TJK</v>
      </c>
      <c r="E757" t="b">
        <f t="shared" si="11"/>
        <v>1</v>
      </c>
    </row>
    <row r="758" spans="1:5" x14ac:dyDescent="0.3">
      <c r="A758" t="s">
        <v>279</v>
      </c>
      <c r="B758" t="s">
        <v>280</v>
      </c>
      <c r="C758" t="s">
        <v>280</v>
      </c>
      <c r="D758" t="str">
        <f>INDEX(Table_0__2[ISO 3166 ALPHA-3],MATCH(A758,Table_0__2[Country],0))</f>
        <v>TJK</v>
      </c>
      <c r="E758" t="b">
        <f t="shared" si="11"/>
        <v>1</v>
      </c>
    </row>
    <row r="759" spans="1:5" x14ac:dyDescent="0.3">
      <c r="A759" t="s">
        <v>141</v>
      </c>
      <c r="B759" t="s">
        <v>142</v>
      </c>
      <c r="C759" t="s">
        <v>142</v>
      </c>
      <c r="D759" t="str">
        <f>INDEX(Table_0__2[ISO 3166 ALPHA-3],MATCH(A759,Table_0__2[Country],0))</f>
        <v>THA</v>
      </c>
      <c r="E759" t="b">
        <f t="shared" si="11"/>
        <v>1</v>
      </c>
    </row>
    <row r="760" spans="1:5" x14ac:dyDescent="0.3">
      <c r="A760" t="s">
        <v>141</v>
      </c>
      <c r="B760" t="s">
        <v>142</v>
      </c>
      <c r="C760" t="s">
        <v>142</v>
      </c>
      <c r="D760" t="str">
        <f>INDEX(Table_0__2[ISO 3166 ALPHA-3],MATCH(A760,Table_0__2[Country],0))</f>
        <v>THA</v>
      </c>
      <c r="E760" t="b">
        <f t="shared" si="11"/>
        <v>1</v>
      </c>
    </row>
    <row r="761" spans="1:5" x14ac:dyDescent="0.3">
      <c r="A761" t="s">
        <v>141</v>
      </c>
      <c r="B761" t="s">
        <v>142</v>
      </c>
      <c r="C761" t="s">
        <v>142</v>
      </c>
      <c r="D761" t="str">
        <f>INDEX(Table_0__2[ISO 3166 ALPHA-3],MATCH(A761,Table_0__2[Country],0))</f>
        <v>THA</v>
      </c>
      <c r="E761" t="b">
        <f t="shared" si="11"/>
        <v>1</v>
      </c>
    </row>
    <row r="762" spans="1:5" x14ac:dyDescent="0.3">
      <c r="A762" t="s">
        <v>141</v>
      </c>
      <c r="B762" t="s">
        <v>142</v>
      </c>
      <c r="C762" t="s">
        <v>142</v>
      </c>
      <c r="D762" t="str">
        <f>INDEX(Table_0__2[ISO 3166 ALPHA-3],MATCH(A762,Table_0__2[Country],0))</f>
        <v>THA</v>
      </c>
      <c r="E762" t="b">
        <f t="shared" si="11"/>
        <v>1</v>
      </c>
    </row>
    <row r="763" spans="1:5" x14ac:dyDescent="0.3">
      <c r="A763" t="s">
        <v>141</v>
      </c>
      <c r="B763" t="s">
        <v>142</v>
      </c>
      <c r="C763" t="s">
        <v>142</v>
      </c>
      <c r="D763" t="str">
        <f>INDEX(Table_0__2[ISO 3166 ALPHA-3],MATCH(A763,Table_0__2[Country],0))</f>
        <v>THA</v>
      </c>
      <c r="E763" t="b">
        <f t="shared" si="11"/>
        <v>1</v>
      </c>
    </row>
    <row r="764" spans="1:5" x14ac:dyDescent="0.3">
      <c r="A764" t="s">
        <v>141</v>
      </c>
      <c r="B764" t="s">
        <v>142</v>
      </c>
      <c r="C764" t="s">
        <v>142</v>
      </c>
      <c r="D764" t="str">
        <f>INDEX(Table_0__2[ISO 3166 ALPHA-3],MATCH(A764,Table_0__2[Country],0))</f>
        <v>THA</v>
      </c>
      <c r="E764" t="b">
        <f t="shared" si="11"/>
        <v>1</v>
      </c>
    </row>
    <row r="765" spans="1:5" x14ac:dyDescent="0.3">
      <c r="A765" t="s">
        <v>141</v>
      </c>
      <c r="B765" t="s">
        <v>142</v>
      </c>
      <c r="C765" t="s">
        <v>142</v>
      </c>
      <c r="D765" t="str">
        <f>INDEX(Table_0__2[ISO 3166 ALPHA-3],MATCH(A765,Table_0__2[Country],0))</f>
        <v>THA</v>
      </c>
      <c r="E765" t="b">
        <f t="shared" si="11"/>
        <v>1</v>
      </c>
    </row>
    <row r="766" spans="1:5" x14ac:dyDescent="0.3">
      <c r="A766" t="s">
        <v>141</v>
      </c>
      <c r="B766" t="s">
        <v>142</v>
      </c>
      <c r="C766" t="s">
        <v>142</v>
      </c>
      <c r="D766" t="str">
        <f>INDEX(Table_0__2[ISO 3166 ALPHA-3],MATCH(A766,Table_0__2[Country],0))</f>
        <v>THA</v>
      </c>
      <c r="E766" t="b">
        <f t="shared" si="11"/>
        <v>1</v>
      </c>
    </row>
    <row r="767" spans="1:5" x14ac:dyDescent="0.3">
      <c r="A767" t="s">
        <v>141</v>
      </c>
      <c r="B767" t="s">
        <v>142</v>
      </c>
      <c r="C767" t="s">
        <v>142</v>
      </c>
      <c r="D767" t="str">
        <f>INDEX(Table_0__2[ISO 3166 ALPHA-3],MATCH(A767,Table_0__2[Country],0))</f>
        <v>THA</v>
      </c>
      <c r="E767" t="b">
        <f t="shared" si="11"/>
        <v>1</v>
      </c>
    </row>
    <row r="768" spans="1:5" x14ac:dyDescent="0.3">
      <c r="A768" t="s">
        <v>141</v>
      </c>
      <c r="B768" t="s">
        <v>142</v>
      </c>
      <c r="C768" t="s">
        <v>142</v>
      </c>
      <c r="D768" t="str">
        <f>INDEX(Table_0__2[ISO 3166 ALPHA-3],MATCH(A768,Table_0__2[Country],0))</f>
        <v>THA</v>
      </c>
      <c r="E768" t="b">
        <f t="shared" si="11"/>
        <v>1</v>
      </c>
    </row>
    <row r="769" spans="1:5" x14ac:dyDescent="0.3">
      <c r="A769" s="1" t="s">
        <v>348</v>
      </c>
      <c r="B769" s="1" t="s">
        <v>347</v>
      </c>
      <c r="C769" s="1" t="s">
        <v>347</v>
      </c>
      <c r="D769" t="str">
        <f>INDEX(Table_0__2[ISO 3166 ALPHA-3],MATCH(A769,Table_0__2[Country],0))</f>
        <v>BHS</v>
      </c>
      <c r="E769" t="b">
        <f t="shared" si="11"/>
        <v>1</v>
      </c>
    </row>
    <row r="770" spans="1:5" x14ac:dyDescent="0.3">
      <c r="A770" s="1" t="s">
        <v>348</v>
      </c>
      <c r="B770" s="1" t="s">
        <v>347</v>
      </c>
      <c r="C770" s="1" t="s">
        <v>347</v>
      </c>
      <c r="D770" t="str">
        <f>INDEX(Table_0__2[ISO 3166 ALPHA-3],MATCH(A770,Table_0__2[Country],0))</f>
        <v>BHS</v>
      </c>
      <c r="E770" t="b">
        <f t="shared" si="11"/>
        <v>1</v>
      </c>
    </row>
    <row r="771" spans="1:5" x14ac:dyDescent="0.3">
      <c r="A771" s="1" t="s">
        <v>348</v>
      </c>
      <c r="B771" s="1" t="s">
        <v>347</v>
      </c>
      <c r="C771" s="1" t="s">
        <v>347</v>
      </c>
      <c r="D771" t="str">
        <f>INDEX(Table_0__2[ISO 3166 ALPHA-3],MATCH(A771,Table_0__2[Country],0))</f>
        <v>BHS</v>
      </c>
      <c r="E771" t="b">
        <f t="shared" ref="E771:E834" si="12">+D771=B771</f>
        <v>1</v>
      </c>
    </row>
    <row r="772" spans="1:5" x14ac:dyDescent="0.3">
      <c r="A772" s="1" t="s">
        <v>348</v>
      </c>
      <c r="B772" s="1" t="s">
        <v>347</v>
      </c>
      <c r="C772" s="1" t="s">
        <v>347</v>
      </c>
      <c r="D772" t="str">
        <f>INDEX(Table_0__2[ISO 3166 ALPHA-3],MATCH(A772,Table_0__2[Country],0))</f>
        <v>BHS</v>
      </c>
      <c r="E772" t="b">
        <f t="shared" si="12"/>
        <v>1</v>
      </c>
    </row>
    <row r="773" spans="1:5" x14ac:dyDescent="0.3">
      <c r="A773" s="1" t="s">
        <v>348</v>
      </c>
      <c r="B773" s="1" t="s">
        <v>347</v>
      </c>
      <c r="C773" s="1" t="s">
        <v>347</v>
      </c>
      <c r="D773" t="str">
        <f>INDEX(Table_0__2[ISO 3166 ALPHA-3],MATCH(A773,Table_0__2[Country],0))</f>
        <v>BHS</v>
      </c>
      <c r="E773" t="b">
        <f t="shared" si="12"/>
        <v>1</v>
      </c>
    </row>
    <row r="774" spans="1:5" x14ac:dyDescent="0.3">
      <c r="A774" s="1" t="s">
        <v>348</v>
      </c>
      <c r="B774" s="1" t="s">
        <v>347</v>
      </c>
      <c r="C774" s="1" t="s">
        <v>347</v>
      </c>
      <c r="D774" t="str">
        <f>INDEX(Table_0__2[ISO 3166 ALPHA-3],MATCH(A774,Table_0__2[Country],0))</f>
        <v>BHS</v>
      </c>
      <c r="E774" t="b">
        <f t="shared" si="12"/>
        <v>1</v>
      </c>
    </row>
    <row r="775" spans="1:5" x14ac:dyDescent="0.3">
      <c r="A775" s="1" t="s">
        <v>348</v>
      </c>
      <c r="B775" s="1" t="s">
        <v>347</v>
      </c>
      <c r="C775" s="1" t="s">
        <v>347</v>
      </c>
      <c r="D775" t="str">
        <f>INDEX(Table_0__2[ISO 3166 ALPHA-3],MATCH(A775,Table_0__2[Country],0))</f>
        <v>BHS</v>
      </c>
      <c r="E775" t="b">
        <f t="shared" si="12"/>
        <v>1</v>
      </c>
    </row>
    <row r="776" spans="1:5" x14ac:dyDescent="0.3">
      <c r="A776" s="1" t="s">
        <v>348</v>
      </c>
      <c r="B776" s="1" t="s">
        <v>347</v>
      </c>
      <c r="C776" s="1" t="s">
        <v>347</v>
      </c>
      <c r="D776" t="str">
        <f>INDEX(Table_0__2[ISO 3166 ALPHA-3],MATCH(A776,Table_0__2[Country],0))</f>
        <v>BHS</v>
      </c>
      <c r="E776" t="b">
        <f t="shared" si="12"/>
        <v>1</v>
      </c>
    </row>
    <row r="777" spans="1:5" x14ac:dyDescent="0.3">
      <c r="A777" t="s">
        <v>291</v>
      </c>
      <c r="B777" s="1" t="s">
        <v>580</v>
      </c>
      <c r="C777" s="1" t="s">
        <v>580</v>
      </c>
      <c r="D777" t="str">
        <f>INDEX(Table_0__2[ISO 3166 ALPHA-3],MATCH(A777,Table_0__2[Country],0))</f>
        <v>TGO</v>
      </c>
      <c r="E777" t="b">
        <f t="shared" si="12"/>
        <v>1</v>
      </c>
    </row>
    <row r="778" spans="1:5" x14ac:dyDescent="0.3">
      <c r="A778" t="s">
        <v>245</v>
      </c>
      <c r="B778" s="1" t="s">
        <v>583</v>
      </c>
      <c r="C778" s="1" t="s">
        <v>583</v>
      </c>
      <c r="D778" t="str">
        <f>INDEX(Table_0__2[ISO 3166 ALPHA-3],MATCH(A778,Table_0__2[Country],0))</f>
        <v>TON</v>
      </c>
      <c r="E778" t="b">
        <f t="shared" si="12"/>
        <v>1</v>
      </c>
    </row>
    <row r="779" spans="1:5" x14ac:dyDescent="0.3">
      <c r="A779" t="s">
        <v>71</v>
      </c>
      <c r="B779" t="s">
        <v>72</v>
      </c>
      <c r="C779" t="s">
        <v>72</v>
      </c>
      <c r="D779" t="str">
        <f>INDEX(Table_0__2[ISO 3166 ALPHA-3],MATCH(A779,Table_0__2[Country],0))</f>
        <v>TTO</v>
      </c>
      <c r="E779" t="b">
        <f t="shared" si="12"/>
        <v>1</v>
      </c>
    </row>
    <row r="780" spans="1:5" x14ac:dyDescent="0.3">
      <c r="A780" t="s">
        <v>71</v>
      </c>
      <c r="B780" t="s">
        <v>72</v>
      </c>
      <c r="C780" t="s">
        <v>72</v>
      </c>
      <c r="D780" t="str">
        <f>INDEX(Table_0__2[ISO 3166 ALPHA-3],MATCH(A780,Table_0__2[Country],0))</f>
        <v>TTO</v>
      </c>
      <c r="E780" t="b">
        <f t="shared" si="12"/>
        <v>1</v>
      </c>
    </row>
    <row r="781" spans="1:5" x14ac:dyDescent="0.3">
      <c r="A781" t="s">
        <v>71</v>
      </c>
      <c r="B781" t="s">
        <v>72</v>
      </c>
      <c r="C781" t="s">
        <v>72</v>
      </c>
      <c r="D781" t="str">
        <f>INDEX(Table_0__2[ISO 3166 ALPHA-3],MATCH(A781,Table_0__2[Country],0))</f>
        <v>TTO</v>
      </c>
      <c r="E781" t="b">
        <f t="shared" si="12"/>
        <v>1</v>
      </c>
    </row>
    <row r="782" spans="1:5" x14ac:dyDescent="0.3">
      <c r="A782" t="s">
        <v>71</v>
      </c>
      <c r="B782" t="s">
        <v>72</v>
      </c>
      <c r="C782" t="s">
        <v>72</v>
      </c>
      <c r="D782" t="str">
        <f>INDEX(Table_0__2[ISO 3166 ALPHA-3],MATCH(A782,Table_0__2[Country],0))</f>
        <v>TTO</v>
      </c>
      <c r="E782" t="b">
        <f t="shared" si="12"/>
        <v>1</v>
      </c>
    </row>
    <row r="783" spans="1:5" x14ac:dyDescent="0.3">
      <c r="A783" t="s">
        <v>71</v>
      </c>
      <c r="B783" t="s">
        <v>72</v>
      </c>
      <c r="C783" t="s">
        <v>72</v>
      </c>
      <c r="D783" t="str">
        <f>INDEX(Table_0__2[ISO 3166 ALPHA-3],MATCH(A783,Table_0__2[Country],0))</f>
        <v>TTO</v>
      </c>
      <c r="E783" t="b">
        <f t="shared" si="12"/>
        <v>1</v>
      </c>
    </row>
    <row r="784" spans="1:5" x14ac:dyDescent="0.3">
      <c r="A784" t="s">
        <v>71</v>
      </c>
      <c r="B784" t="s">
        <v>72</v>
      </c>
      <c r="C784" t="s">
        <v>72</v>
      </c>
      <c r="D784" t="str">
        <f>INDEX(Table_0__2[ISO 3166 ALPHA-3],MATCH(A784,Table_0__2[Country],0))</f>
        <v>TTO</v>
      </c>
      <c r="E784" t="b">
        <f t="shared" si="12"/>
        <v>1</v>
      </c>
    </row>
    <row r="785" spans="1:5" x14ac:dyDescent="0.3">
      <c r="A785" t="s">
        <v>71</v>
      </c>
      <c r="B785" t="s">
        <v>72</v>
      </c>
      <c r="C785" t="s">
        <v>72</v>
      </c>
      <c r="D785" t="str">
        <f>INDEX(Table_0__2[ISO 3166 ALPHA-3],MATCH(A785,Table_0__2[Country],0))</f>
        <v>TTO</v>
      </c>
      <c r="E785" t="b">
        <f t="shared" si="12"/>
        <v>1</v>
      </c>
    </row>
    <row r="786" spans="1:5" x14ac:dyDescent="0.3">
      <c r="A786" t="s">
        <v>71</v>
      </c>
      <c r="B786" t="s">
        <v>72</v>
      </c>
      <c r="C786" t="s">
        <v>72</v>
      </c>
      <c r="D786" t="str">
        <f>INDEX(Table_0__2[ISO 3166 ALPHA-3],MATCH(A786,Table_0__2[Country],0))</f>
        <v>TTO</v>
      </c>
      <c r="E786" t="b">
        <f t="shared" si="12"/>
        <v>1</v>
      </c>
    </row>
    <row r="787" spans="1:5" x14ac:dyDescent="0.3">
      <c r="A787" t="s">
        <v>73</v>
      </c>
      <c r="B787" t="s">
        <v>74</v>
      </c>
      <c r="C787" t="s">
        <v>74</v>
      </c>
      <c r="D787" t="str">
        <f>INDEX(Table_0__2[ISO 3166 ALPHA-3],MATCH(A787,Table_0__2[Country],0))</f>
        <v>TUN</v>
      </c>
      <c r="E787" t="b">
        <f t="shared" si="12"/>
        <v>1</v>
      </c>
    </row>
    <row r="788" spans="1:5" x14ac:dyDescent="0.3">
      <c r="A788" t="s">
        <v>73</v>
      </c>
      <c r="B788" t="s">
        <v>74</v>
      </c>
      <c r="C788" t="s">
        <v>74</v>
      </c>
      <c r="D788" t="str">
        <f>INDEX(Table_0__2[ISO 3166 ALPHA-3],MATCH(A788,Table_0__2[Country],0))</f>
        <v>TUN</v>
      </c>
      <c r="E788" t="b">
        <f t="shared" si="12"/>
        <v>1</v>
      </c>
    </row>
    <row r="789" spans="1:5" x14ac:dyDescent="0.3">
      <c r="A789" t="s">
        <v>73</v>
      </c>
      <c r="B789" t="s">
        <v>74</v>
      </c>
      <c r="C789" t="s">
        <v>74</v>
      </c>
      <c r="D789" t="str">
        <f>INDEX(Table_0__2[ISO 3166 ALPHA-3],MATCH(A789,Table_0__2[Country],0))</f>
        <v>TUN</v>
      </c>
      <c r="E789" t="b">
        <f t="shared" si="12"/>
        <v>1</v>
      </c>
    </row>
    <row r="790" spans="1:5" x14ac:dyDescent="0.3">
      <c r="A790" t="s">
        <v>73</v>
      </c>
      <c r="B790" t="s">
        <v>74</v>
      </c>
      <c r="C790" t="s">
        <v>74</v>
      </c>
      <c r="D790" t="str">
        <f>INDEX(Table_0__2[ISO 3166 ALPHA-3],MATCH(A790,Table_0__2[Country],0))</f>
        <v>TUN</v>
      </c>
      <c r="E790" t="b">
        <f t="shared" si="12"/>
        <v>1</v>
      </c>
    </row>
    <row r="791" spans="1:5" x14ac:dyDescent="0.3">
      <c r="A791" t="s">
        <v>73</v>
      </c>
      <c r="B791" t="s">
        <v>74</v>
      </c>
      <c r="C791" t="s">
        <v>74</v>
      </c>
      <c r="D791" t="str">
        <f>INDEX(Table_0__2[ISO 3166 ALPHA-3],MATCH(A791,Table_0__2[Country],0))</f>
        <v>TUN</v>
      </c>
      <c r="E791" t="b">
        <f t="shared" si="12"/>
        <v>1</v>
      </c>
    </row>
    <row r="792" spans="1:5" x14ac:dyDescent="0.3">
      <c r="A792" t="s">
        <v>73</v>
      </c>
      <c r="B792" t="s">
        <v>74</v>
      </c>
      <c r="C792" t="s">
        <v>74</v>
      </c>
      <c r="D792" t="str">
        <f>INDEX(Table_0__2[ISO 3166 ALPHA-3],MATCH(A792,Table_0__2[Country],0))</f>
        <v>TUN</v>
      </c>
      <c r="E792" t="b">
        <f t="shared" si="12"/>
        <v>1</v>
      </c>
    </row>
    <row r="793" spans="1:5" x14ac:dyDescent="0.3">
      <c r="A793" t="s">
        <v>73</v>
      </c>
      <c r="B793" t="s">
        <v>74</v>
      </c>
      <c r="C793" t="s">
        <v>74</v>
      </c>
      <c r="D793" t="str">
        <f>INDEX(Table_0__2[ISO 3166 ALPHA-3],MATCH(A793,Table_0__2[Country],0))</f>
        <v>TUN</v>
      </c>
      <c r="E793" t="b">
        <f t="shared" si="12"/>
        <v>1</v>
      </c>
    </row>
    <row r="794" spans="1:5" x14ac:dyDescent="0.3">
      <c r="A794" t="s">
        <v>46</v>
      </c>
      <c r="B794" t="s">
        <v>47</v>
      </c>
      <c r="C794" t="s">
        <v>47</v>
      </c>
      <c r="D794" t="str">
        <f>INDEX(Table_0__2[ISO 3166 ALPHA-3],MATCH(A794,Table_0__2[Country],0))</f>
        <v>TUR</v>
      </c>
      <c r="E794" t="b">
        <f t="shared" si="12"/>
        <v>1</v>
      </c>
    </row>
    <row r="795" spans="1:5" x14ac:dyDescent="0.3">
      <c r="A795" t="s">
        <v>46</v>
      </c>
      <c r="B795" t="s">
        <v>47</v>
      </c>
      <c r="C795" t="s">
        <v>47</v>
      </c>
      <c r="D795" t="str">
        <f>INDEX(Table_0__2[ISO 3166 ALPHA-3],MATCH(A795,Table_0__2[Country],0))</f>
        <v>TUR</v>
      </c>
      <c r="E795" t="b">
        <f t="shared" si="12"/>
        <v>1</v>
      </c>
    </row>
    <row r="796" spans="1:5" x14ac:dyDescent="0.3">
      <c r="A796" t="s">
        <v>46</v>
      </c>
      <c r="B796" t="s">
        <v>47</v>
      </c>
      <c r="C796" t="s">
        <v>47</v>
      </c>
      <c r="D796" t="str">
        <f>INDEX(Table_0__2[ISO 3166 ALPHA-3],MATCH(A796,Table_0__2[Country],0))</f>
        <v>TUR</v>
      </c>
      <c r="E796" t="b">
        <f t="shared" si="12"/>
        <v>1</v>
      </c>
    </row>
    <row r="797" spans="1:5" x14ac:dyDescent="0.3">
      <c r="A797" t="s">
        <v>46</v>
      </c>
      <c r="B797" t="s">
        <v>47</v>
      </c>
      <c r="C797" t="s">
        <v>47</v>
      </c>
      <c r="D797" t="str">
        <f>INDEX(Table_0__2[ISO 3166 ALPHA-3],MATCH(A797,Table_0__2[Country],0))</f>
        <v>TUR</v>
      </c>
      <c r="E797" t="b">
        <f t="shared" si="12"/>
        <v>1</v>
      </c>
    </row>
    <row r="798" spans="1:5" x14ac:dyDescent="0.3">
      <c r="A798" t="s">
        <v>46</v>
      </c>
      <c r="B798" t="s">
        <v>47</v>
      </c>
      <c r="C798" t="s">
        <v>47</v>
      </c>
      <c r="D798" t="str">
        <f>INDEX(Table_0__2[ISO 3166 ALPHA-3],MATCH(A798,Table_0__2[Country],0))</f>
        <v>TUR</v>
      </c>
      <c r="E798" t="b">
        <f t="shared" si="12"/>
        <v>1</v>
      </c>
    </row>
    <row r="799" spans="1:5" x14ac:dyDescent="0.3">
      <c r="A799" t="s">
        <v>46</v>
      </c>
      <c r="B799" t="s">
        <v>47</v>
      </c>
      <c r="C799" t="s">
        <v>47</v>
      </c>
      <c r="D799" t="str">
        <f>INDEX(Table_0__2[ISO 3166 ALPHA-3],MATCH(A799,Table_0__2[Country],0))</f>
        <v>TUR</v>
      </c>
      <c r="E799" t="b">
        <f t="shared" si="12"/>
        <v>1</v>
      </c>
    </row>
    <row r="800" spans="1:5" x14ac:dyDescent="0.3">
      <c r="A800" t="s">
        <v>46</v>
      </c>
      <c r="B800" t="s">
        <v>47</v>
      </c>
      <c r="C800" t="s">
        <v>47</v>
      </c>
      <c r="D800" t="str">
        <f>INDEX(Table_0__2[ISO 3166 ALPHA-3],MATCH(A800,Table_0__2[Country],0))</f>
        <v>TUR</v>
      </c>
      <c r="E800" t="b">
        <f t="shared" si="12"/>
        <v>1</v>
      </c>
    </row>
    <row r="801" spans="1:5" x14ac:dyDescent="0.3">
      <c r="A801" t="s">
        <v>46</v>
      </c>
      <c r="B801" t="s">
        <v>47</v>
      </c>
      <c r="C801" t="s">
        <v>47</v>
      </c>
      <c r="D801" t="str">
        <f>INDEX(Table_0__2[ISO 3166 ALPHA-3],MATCH(A801,Table_0__2[Country],0))</f>
        <v>TUR</v>
      </c>
      <c r="E801" t="b">
        <f t="shared" si="12"/>
        <v>1</v>
      </c>
    </row>
    <row r="802" spans="1:5" x14ac:dyDescent="0.3">
      <c r="A802" t="s">
        <v>46</v>
      </c>
      <c r="B802" t="s">
        <v>47</v>
      </c>
      <c r="C802" t="s">
        <v>47</v>
      </c>
      <c r="D802" t="str">
        <f>INDEX(Table_0__2[ISO 3166 ALPHA-3],MATCH(A802,Table_0__2[Country],0))</f>
        <v>TUR</v>
      </c>
      <c r="E802" t="b">
        <f t="shared" si="12"/>
        <v>1</v>
      </c>
    </row>
    <row r="803" spans="1:5" x14ac:dyDescent="0.3">
      <c r="A803" t="s">
        <v>46</v>
      </c>
      <c r="B803" t="s">
        <v>47</v>
      </c>
      <c r="C803" t="s">
        <v>47</v>
      </c>
      <c r="D803" t="str">
        <f>INDEX(Table_0__2[ISO 3166 ALPHA-3],MATCH(A803,Table_0__2[Country],0))</f>
        <v>TUR</v>
      </c>
      <c r="E803" t="b">
        <f t="shared" si="12"/>
        <v>1</v>
      </c>
    </row>
    <row r="804" spans="1:5" x14ac:dyDescent="0.3">
      <c r="A804" t="s">
        <v>46</v>
      </c>
      <c r="B804" t="s">
        <v>47</v>
      </c>
      <c r="C804" t="s">
        <v>47</v>
      </c>
      <c r="D804" t="str">
        <f>INDEX(Table_0__2[ISO 3166 ALPHA-3],MATCH(A804,Table_0__2[Country],0))</f>
        <v>TUR</v>
      </c>
      <c r="E804" t="b">
        <f t="shared" si="12"/>
        <v>1</v>
      </c>
    </row>
    <row r="805" spans="1:5" x14ac:dyDescent="0.3">
      <c r="A805" t="s">
        <v>46</v>
      </c>
      <c r="B805" t="s">
        <v>47</v>
      </c>
      <c r="C805" t="s">
        <v>47</v>
      </c>
      <c r="D805" t="str">
        <f>INDEX(Table_0__2[ISO 3166 ALPHA-3],MATCH(A805,Table_0__2[Country],0))</f>
        <v>TUR</v>
      </c>
      <c r="E805" t="b">
        <f t="shared" si="12"/>
        <v>1</v>
      </c>
    </row>
    <row r="806" spans="1:5" x14ac:dyDescent="0.3">
      <c r="A806" t="s">
        <v>111</v>
      </c>
      <c r="B806" t="s">
        <v>112</v>
      </c>
      <c r="C806" t="s">
        <v>112</v>
      </c>
      <c r="D806" t="str">
        <f>INDEX(Table_0__2[ISO 3166 ALPHA-3],MATCH(A806,Table_0__2[Country],0))</f>
        <v>UGA</v>
      </c>
      <c r="E806" t="b">
        <f t="shared" si="12"/>
        <v>1</v>
      </c>
    </row>
    <row r="807" spans="1:5" x14ac:dyDescent="0.3">
      <c r="A807" t="s">
        <v>111</v>
      </c>
      <c r="B807" t="s">
        <v>112</v>
      </c>
      <c r="C807" t="s">
        <v>112</v>
      </c>
      <c r="D807" t="str">
        <f>INDEX(Table_0__2[ISO 3166 ALPHA-3],MATCH(A807,Table_0__2[Country],0))</f>
        <v>UGA</v>
      </c>
      <c r="E807" t="b">
        <f t="shared" si="12"/>
        <v>1</v>
      </c>
    </row>
    <row r="808" spans="1:5" x14ac:dyDescent="0.3">
      <c r="A808" t="s">
        <v>111</v>
      </c>
      <c r="B808" t="s">
        <v>112</v>
      </c>
      <c r="C808" t="s">
        <v>112</v>
      </c>
      <c r="D808" t="str">
        <f>INDEX(Table_0__2[ISO 3166 ALPHA-3],MATCH(A808,Table_0__2[Country],0))</f>
        <v>UGA</v>
      </c>
      <c r="E808" t="b">
        <f t="shared" si="12"/>
        <v>1</v>
      </c>
    </row>
    <row r="809" spans="1:5" x14ac:dyDescent="0.3">
      <c r="A809" t="s">
        <v>111</v>
      </c>
      <c r="B809" t="s">
        <v>112</v>
      </c>
      <c r="C809" t="s">
        <v>112</v>
      </c>
      <c r="D809" t="str">
        <f>INDEX(Table_0__2[ISO 3166 ALPHA-3],MATCH(A809,Table_0__2[Country],0))</f>
        <v>UGA</v>
      </c>
      <c r="E809" t="b">
        <f t="shared" si="12"/>
        <v>1</v>
      </c>
    </row>
    <row r="810" spans="1:5" x14ac:dyDescent="0.3">
      <c r="A810" t="s">
        <v>111</v>
      </c>
      <c r="B810" t="s">
        <v>112</v>
      </c>
      <c r="C810" t="s">
        <v>112</v>
      </c>
      <c r="D810" t="str">
        <f>INDEX(Table_0__2[ISO 3166 ALPHA-3],MATCH(A810,Table_0__2[Country],0))</f>
        <v>UGA</v>
      </c>
      <c r="E810" t="b">
        <f t="shared" si="12"/>
        <v>1</v>
      </c>
    </row>
    <row r="811" spans="1:5" x14ac:dyDescent="0.3">
      <c r="A811" t="s">
        <v>219</v>
      </c>
      <c r="B811" t="s">
        <v>220</v>
      </c>
      <c r="C811" t="s">
        <v>220</v>
      </c>
      <c r="D811" t="str">
        <f>INDEX(Table_0__2[ISO 3166 ALPHA-3],MATCH(A811,Table_0__2[Country],0))</f>
        <v>UKR</v>
      </c>
      <c r="E811" t="b">
        <f t="shared" si="12"/>
        <v>1</v>
      </c>
    </row>
    <row r="812" spans="1:5" x14ac:dyDescent="0.3">
      <c r="A812" t="s">
        <v>219</v>
      </c>
      <c r="B812" t="s">
        <v>220</v>
      </c>
      <c r="C812" t="s">
        <v>220</v>
      </c>
      <c r="D812" t="str">
        <f>INDEX(Table_0__2[ISO 3166 ALPHA-3],MATCH(A812,Table_0__2[Country],0))</f>
        <v>UKR</v>
      </c>
      <c r="E812" t="b">
        <f t="shared" si="12"/>
        <v>1</v>
      </c>
    </row>
    <row r="813" spans="1:5" x14ac:dyDescent="0.3">
      <c r="A813" t="s">
        <v>219</v>
      </c>
      <c r="B813" t="s">
        <v>220</v>
      </c>
      <c r="C813" t="s">
        <v>220</v>
      </c>
      <c r="D813" t="str">
        <f>INDEX(Table_0__2[ISO 3166 ALPHA-3],MATCH(A813,Table_0__2[Country],0))</f>
        <v>UKR</v>
      </c>
      <c r="E813" t="b">
        <f t="shared" si="12"/>
        <v>1</v>
      </c>
    </row>
    <row r="814" spans="1:5" x14ac:dyDescent="0.3">
      <c r="A814" t="s">
        <v>219</v>
      </c>
      <c r="B814" t="s">
        <v>220</v>
      </c>
      <c r="C814" t="s">
        <v>220</v>
      </c>
      <c r="D814" t="str">
        <f>INDEX(Table_0__2[ISO 3166 ALPHA-3],MATCH(A814,Table_0__2[Country],0))</f>
        <v>UKR</v>
      </c>
      <c r="E814" t="b">
        <f t="shared" si="12"/>
        <v>1</v>
      </c>
    </row>
    <row r="815" spans="1:5" x14ac:dyDescent="0.3">
      <c r="A815" t="s">
        <v>219</v>
      </c>
      <c r="B815" t="s">
        <v>220</v>
      </c>
      <c r="C815" t="s">
        <v>220</v>
      </c>
      <c r="D815" t="str">
        <f>INDEX(Table_0__2[ISO 3166 ALPHA-3],MATCH(A815,Table_0__2[Country],0))</f>
        <v>UKR</v>
      </c>
      <c r="E815" t="b">
        <f t="shared" si="12"/>
        <v>1</v>
      </c>
    </row>
    <row r="816" spans="1:5" x14ac:dyDescent="0.3">
      <c r="A816" t="s">
        <v>219</v>
      </c>
      <c r="B816" t="s">
        <v>220</v>
      </c>
      <c r="C816" t="s">
        <v>220</v>
      </c>
      <c r="D816" t="str">
        <f>INDEX(Table_0__2[ISO 3166 ALPHA-3],MATCH(A816,Table_0__2[Country],0))</f>
        <v>UKR</v>
      </c>
      <c r="E816" t="b">
        <f t="shared" si="12"/>
        <v>1</v>
      </c>
    </row>
    <row r="817" spans="1:6" x14ac:dyDescent="0.3">
      <c r="A817" s="2" t="s">
        <v>191</v>
      </c>
      <c r="B817" s="2" t="s">
        <v>192</v>
      </c>
      <c r="C817" s="2" t="s">
        <v>192</v>
      </c>
      <c r="D817" s="2" t="e">
        <f>INDEX(Table_0__2[ISO 3166 ALPHA-3],MATCH(A817,Table_0__2[Country],0))</f>
        <v>#N/A</v>
      </c>
      <c r="E817" t="e">
        <f t="shared" si="12"/>
        <v>#N/A</v>
      </c>
      <c r="F817" t="s">
        <v>612</v>
      </c>
    </row>
    <row r="818" spans="1:6" x14ac:dyDescent="0.3">
      <c r="A818" t="s">
        <v>267</v>
      </c>
      <c r="B818" s="1" t="s">
        <v>592</v>
      </c>
      <c r="C818" s="1" t="s">
        <v>592</v>
      </c>
      <c r="D818" t="str">
        <f>INDEX(Table_0__2[ISO 3166 ALPHA-3],MATCH(A818,Table_0__2[Country],0))</f>
        <v>ARE</v>
      </c>
      <c r="E818" t="b">
        <f t="shared" si="12"/>
        <v>1</v>
      </c>
    </row>
    <row r="819" spans="1:6" x14ac:dyDescent="0.3">
      <c r="A819" t="s">
        <v>267</v>
      </c>
      <c r="B819" s="1" t="s">
        <v>592</v>
      </c>
      <c r="C819" s="1" t="s">
        <v>592</v>
      </c>
      <c r="D819" t="str">
        <f>INDEX(Table_0__2[ISO 3166 ALPHA-3],MATCH(A819,Table_0__2[Country],0))</f>
        <v>ARE</v>
      </c>
      <c r="E819" t="b">
        <f t="shared" si="12"/>
        <v>1</v>
      </c>
    </row>
    <row r="820" spans="1:6" x14ac:dyDescent="0.3">
      <c r="A820" s="1" t="s">
        <v>579</v>
      </c>
      <c r="B820" s="1" t="s">
        <v>578</v>
      </c>
      <c r="C820" s="1" t="s">
        <v>578</v>
      </c>
      <c r="D820" t="str">
        <f>INDEX(Table_0__2[ISO 3166 ALPHA-3],MATCH(A820,Table_0__2[Country],0))</f>
        <v>TZA</v>
      </c>
      <c r="E820" t="b">
        <f t="shared" si="12"/>
        <v>1</v>
      </c>
    </row>
    <row r="821" spans="1:6" x14ac:dyDescent="0.3">
      <c r="A821" t="s">
        <v>12</v>
      </c>
      <c r="B821" t="s">
        <v>13</v>
      </c>
      <c r="C821" t="s">
        <v>13</v>
      </c>
      <c r="D821" t="str">
        <f>INDEX(Table_0__2[ISO 3166 ALPHA-3],MATCH(A821,Table_0__2[Country],0))</f>
        <v>USA</v>
      </c>
      <c r="E821" t="b">
        <f t="shared" si="12"/>
        <v>1</v>
      </c>
    </row>
    <row r="822" spans="1:6" x14ac:dyDescent="0.3">
      <c r="A822" t="s">
        <v>12</v>
      </c>
      <c r="B822" t="s">
        <v>13</v>
      </c>
      <c r="C822" t="s">
        <v>13</v>
      </c>
      <c r="D822" t="str">
        <f>INDEX(Table_0__2[ISO 3166 ALPHA-3],MATCH(A822,Table_0__2[Country],0))</f>
        <v>USA</v>
      </c>
      <c r="E822" t="b">
        <f t="shared" si="12"/>
        <v>1</v>
      </c>
    </row>
    <row r="823" spans="1:6" x14ac:dyDescent="0.3">
      <c r="A823" t="s">
        <v>12</v>
      </c>
      <c r="B823" t="s">
        <v>13</v>
      </c>
      <c r="C823" t="s">
        <v>13</v>
      </c>
      <c r="D823" t="str">
        <f>INDEX(Table_0__2[ISO 3166 ALPHA-3],MATCH(A823,Table_0__2[Country],0))</f>
        <v>USA</v>
      </c>
      <c r="E823" t="b">
        <f t="shared" si="12"/>
        <v>1</v>
      </c>
    </row>
    <row r="824" spans="1:6" x14ac:dyDescent="0.3">
      <c r="A824" t="s">
        <v>12</v>
      </c>
      <c r="B824" t="s">
        <v>13</v>
      </c>
      <c r="C824" t="s">
        <v>13</v>
      </c>
      <c r="D824" t="str">
        <f>INDEX(Table_0__2[ISO 3166 ALPHA-3],MATCH(A824,Table_0__2[Country],0))</f>
        <v>USA</v>
      </c>
      <c r="E824" t="b">
        <f t="shared" si="12"/>
        <v>1</v>
      </c>
    </row>
    <row r="825" spans="1:6" x14ac:dyDescent="0.3">
      <c r="A825" t="s">
        <v>12</v>
      </c>
      <c r="B825" t="s">
        <v>13</v>
      </c>
      <c r="C825" t="s">
        <v>13</v>
      </c>
      <c r="D825" t="str">
        <f>INDEX(Table_0__2[ISO 3166 ALPHA-3],MATCH(A825,Table_0__2[Country],0))</f>
        <v>USA</v>
      </c>
      <c r="E825" t="b">
        <f t="shared" si="12"/>
        <v>1</v>
      </c>
    </row>
    <row r="826" spans="1:6" x14ac:dyDescent="0.3">
      <c r="A826" t="s">
        <v>12</v>
      </c>
      <c r="B826" t="s">
        <v>13</v>
      </c>
      <c r="C826" t="s">
        <v>13</v>
      </c>
      <c r="D826" t="str">
        <f>INDEX(Table_0__2[ISO 3166 ALPHA-3],MATCH(A826,Table_0__2[Country],0))</f>
        <v>USA</v>
      </c>
      <c r="E826" t="b">
        <f t="shared" si="12"/>
        <v>1</v>
      </c>
    </row>
    <row r="827" spans="1:6" x14ac:dyDescent="0.3">
      <c r="A827" t="s">
        <v>12</v>
      </c>
      <c r="B827" t="s">
        <v>13</v>
      </c>
      <c r="C827" t="s">
        <v>13</v>
      </c>
      <c r="D827" t="str">
        <f>INDEX(Table_0__2[ISO 3166 ALPHA-3],MATCH(A827,Table_0__2[Country],0))</f>
        <v>USA</v>
      </c>
      <c r="E827" t="b">
        <f t="shared" si="12"/>
        <v>1</v>
      </c>
    </row>
    <row r="828" spans="1:6" x14ac:dyDescent="0.3">
      <c r="A828" t="s">
        <v>12</v>
      </c>
      <c r="B828" t="s">
        <v>13</v>
      </c>
      <c r="C828" t="s">
        <v>13</v>
      </c>
      <c r="D828" t="str">
        <f>INDEX(Table_0__2[ISO 3166 ALPHA-3],MATCH(A828,Table_0__2[Country],0))</f>
        <v>USA</v>
      </c>
      <c r="E828" t="b">
        <f t="shared" si="12"/>
        <v>1</v>
      </c>
    </row>
    <row r="829" spans="1:6" x14ac:dyDescent="0.3">
      <c r="A829" t="s">
        <v>12</v>
      </c>
      <c r="B829" t="s">
        <v>13</v>
      </c>
      <c r="C829" t="s">
        <v>13</v>
      </c>
      <c r="D829" t="str">
        <f>INDEX(Table_0__2[ISO 3166 ALPHA-3],MATCH(A829,Table_0__2[Country],0))</f>
        <v>USA</v>
      </c>
      <c r="E829" t="b">
        <f t="shared" si="12"/>
        <v>1</v>
      </c>
    </row>
    <row r="830" spans="1:6" x14ac:dyDescent="0.3">
      <c r="A830" t="s">
        <v>12</v>
      </c>
      <c r="B830" t="s">
        <v>13</v>
      </c>
      <c r="C830" t="s">
        <v>13</v>
      </c>
      <c r="D830" t="str">
        <f>INDEX(Table_0__2[ISO 3166 ALPHA-3],MATCH(A830,Table_0__2[Country],0))</f>
        <v>USA</v>
      </c>
      <c r="E830" t="b">
        <f t="shared" si="12"/>
        <v>1</v>
      </c>
    </row>
    <row r="831" spans="1:6" x14ac:dyDescent="0.3">
      <c r="A831" t="s">
        <v>12</v>
      </c>
      <c r="B831" t="s">
        <v>13</v>
      </c>
      <c r="C831" t="s">
        <v>13</v>
      </c>
      <c r="D831" t="str">
        <f>INDEX(Table_0__2[ISO 3166 ALPHA-3],MATCH(A831,Table_0__2[Country],0))</f>
        <v>USA</v>
      </c>
      <c r="E831" t="b">
        <f t="shared" si="12"/>
        <v>1</v>
      </c>
    </row>
    <row r="832" spans="1:6" x14ac:dyDescent="0.3">
      <c r="A832" t="s">
        <v>12</v>
      </c>
      <c r="B832" t="s">
        <v>13</v>
      </c>
      <c r="C832" t="s">
        <v>13</v>
      </c>
      <c r="D832" t="str">
        <f>INDEX(Table_0__2[ISO 3166 ALPHA-3],MATCH(A832,Table_0__2[Country],0))</f>
        <v>USA</v>
      </c>
      <c r="E832" t="b">
        <f t="shared" si="12"/>
        <v>1</v>
      </c>
    </row>
    <row r="833" spans="1:5" x14ac:dyDescent="0.3">
      <c r="A833" t="s">
        <v>12</v>
      </c>
      <c r="B833" t="s">
        <v>13</v>
      </c>
      <c r="C833" t="s">
        <v>13</v>
      </c>
      <c r="D833" t="str">
        <f>INDEX(Table_0__2[ISO 3166 ALPHA-3],MATCH(A833,Table_0__2[Country],0))</f>
        <v>USA</v>
      </c>
      <c r="E833" t="b">
        <f t="shared" si="12"/>
        <v>1</v>
      </c>
    </row>
    <row r="834" spans="1:5" x14ac:dyDescent="0.3">
      <c r="A834" s="1" t="s">
        <v>591</v>
      </c>
      <c r="B834" s="1" t="s">
        <v>590</v>
      </c>
      <c r="C834" s="1" t="s">
        <v>590</v>
      </c>
      <c r="D834" t="str">
        <f>INDEX(Table_0__2[ISO 3166 ALPHA-3],MATCH(A834,Table_0__2[Country],0))</f>
        <v>VIR</v>
      </c>
      <c r="E834" t="b">
        <f t="shared" si="12"/>
        <v>1</v>
      </c>
    </row>
    <row r="835" spans="1:5" x14ac:dyDescent="0.3">
      <c r="A835" t="s">
        <v>97</v>
      </c>
      <c r="B835" s="1" t="s">
        <v>596</v>
      </c>
      <c r="C835" s="1" t="s">
        <v>596</v>
      </c>
      <c r="D835" t="str">
        <f>INDEX(Table_0__2[ISO 3166 ALPHA-3],MATCH(A835,Table_0__2[Country],0))</f>
        <v>URY</v>
      </c>
      <c r="E835" t="b">
        <f t="shared" ref="E835:E866" si="13">+D835=B835</f>
        <v>1</v>
      </c>
    </row>
    <row r="836" spans="1:5" x14ac:dyDescent="0.3">
      <c r="A836" t="s">
        <v>97</v>
      </c>
      <c r="B836" s="1" t="s">
        <v>596</v>
      </c>
      <c r="C836" s="1" t="s">
        <v>596</v>
      </c>
      <c r="D836" t="str">
        <f>INDEX(Table_0__2[ISO 3166 ALPHA-3],MATCH(A836,Table_0__2[Country],0))</f>
        <v>URY</v>
      </c>
      <c r="E836" t="b">
        <f t="shared" si="13"/>
        <v>1</v>
      </c>
    </row>
    <row r="837" spans="1:5" x14ac:dyDescent="0.3">
      <c r="A837" t="s">
        <v>241</v>
      </c>
      <c r="B837" t="s">
        <v>242</v>
      </c>
      <c r="C837" t="s">
        <v>242</v>
      </c>
      <c r="D837" t="str">
        <f>INDEX(Table_0__2[ISO 3166 ALPHA-3],MATCH(A837,Table_0__2[Country],0))</f>
        <v>UZB</v>
      </c>
      <c r="E837" t="b">
        <f t="shared" si="13"/>
        <v>1</v>
      </c>
    </row>
    <row r="838" spans="1:5" x14ac:dyDescent="0.3">
      <c r="A838" t="s">
        <v>241</v>
      </c>
      <c r="B838" t="s">
        <v>242</v>
      </c>
      <c r="C838" t="s">
        <v>242</v>
      </c>
      <c r="D838" t="str">
        <f>INDEX(Table_0__2[ISO 3166 ALPHA-3],MATCH(A838,Table_0__2[Country],0))</f>
        <v>UZB</v>
      </c>
      <c r="E838" t="b">
        <f t="shared" si="13"/>
        <v>1</v>
      </c>
    </row>
    <row r="839" spans="1:5" x14ac:dyDescent="0.3">
      <c r="A839" t="s">
        <v>241</v>
      </c>
      <c r="B839" t="s">
        <v>242</v>
      </c>
      <c r="C839" t="s">
        <v>242</v>
      </c>
      <c r="D839" t="str">
        <f>INDEX(Table_0__2[ISO 3166 ALPHA-3],MATCH(A839,Table_0__2[Country],0))</f>
        <v>UZB</v>
      </c>
      <c r="E839" t="b">
        <f t="shared" si="13"/>
        <v>1</v>
      </c>
    </row>
    <row r="840" spans="1:5" x14ac:dyDescent="0.3">
      <c r="A840" t="s">
        <v>241</v>
      </c>
      <c r="B840" t="s">
        <v>242</v>
      </c>
      <c r="C840" t="s">
        <v>242</v>
      </c>
      <c r="D840" t="str">
        <f>INDEX(Table_0__2[ISO 3166 ALPHA-3],MATCH(A840,Table_0__2[Country],0))</f>
        <v>UZB</v>
      </c>
      <c r="E840" t="b">
        <f t="shared" si="13"/>
        <v>1</v>
      </c>
    </row>
    <row r="841" spans="1:5" x14ac:dyDescent="0.3">
      <c r="A841" t="s">
        <v>241</v>
      </c>
      <c r="B841" t="s">
        <v>242</v>
      </c>
      <c r="C841" t="s">
        <v>242</v>
      </c>
      <c r="D841" t="str">
        <f>INDEX(Table_0__2[ISO 3166 ALPHA-3],MATCH(A841,Table_0__2[Country],0))</f>
        <v>UZB</v>
      </c>
      <c r="E841" t="b">
        <f t="shared" si="13"/>
        <v>1</v>
      </c>
    </row>
    <row r="842" spans="1:5" x14ac:dyDescent="0.3">
      <c r="A842" t="s">
        <v>241</v>
      </c>
      <c r="B842" t="s">
        <v>242</v>
      </c>
      <c r="C842" t="s">
        <v>242</v>
      </c>
      <c r="D842" t="str">
        <f>INDEX(Table_0__2[ISO 3166 ALPHA-3],MATCH(A842,Table_0__2[Country],0))</f>
        <v>UZB</v>
      </c>
      <c r="E842" t="b">
        <f t="shared" si="13"/>
        <v>1</v>
      </c>
    </row>
    <row r="843" spans="1:5" x14ac:dyDescent="0.3">
      <c r="A843" t="s">
        <v>105</v>
      </c>
      <c r="B843" t="s">
        <v>106</v>
      </c>
      <c r="C843" t="s">
        <v>106</v>
      </c>
      <c r="D843" t="str">
        <f>INDEX(Table_0__2[ISO 3166 ALPHA-3],MATCH(A843,Table_0__2[Country],0))</f>
        <v>VEN</v>
      </c>
      <c r="E843" t="b">
        <f t="shared" si="13"/>
        <v>1</v>
      </c>
    </row>
    <row r="844" spans="1:5" x14ac:dyDescent="0.3">
      <c r="A844" t="s">
        <v>105</v>
      </c>
      <c r="B844" t="s">
        <v>106</v>
      </c>
      <c r="C844" t="s">
        <v>106</v>
      </c>
      <c r="D844" t="str">
        <f>INDEX(Table_0__2[ISO 3166 ALPHA-3],MATCH(A844,Table_0__2[Country],0))</f>
        <v>VEN</v>
      </c>
      <c r="E844" t="b">
        <f t="shared" si="13"/>
        <v>1</v>
      </c>
    </row>
    <row r="845" spans="1:5" x14ac:dyDescent="0.3">
      <c r="A845" t="s">
        <v>105</v>
      </c>
      <c r="B845" t="s">
        <v>106</v>
      </c>
      <c r="C845" t="s">
        <v>106</v>
      </c>
      <c r="D845" t="str">
        <f>INDEX(Table_0__2[ISO 3166 ALPHA-3],MATCH(A845,Table_0__2[Country],0))</f>
        <v>VEN</v>
      </c>
      <c r="E845" t="b">
        <f t="shared" si="13"/>
        <v>1</v>
      </c>
    </row>
    <row r="846" spans="1:5" x14ac:dyDescent="0.3">
      <c r="A846" t="s">
        <v>105</v>
      </c>
      <c r="B846" t="s">
        <v>106</v>
      </c>
      <c r="C846" t="s">
        <v>106</v>
      </c>
      <c r="D846" t="str">
        <f>INDEX(Table_0__2[ISO 3166 ALPHA-3],MATCH(A846,Table_0__2[Country],0))</f>
        <v>VEN</v>
      </c>
      <c r="E846" t="b">
        <f t="shared" si="13"/>
        <v>1</v>
      </c>
    </row>
    <row r="847" spans="1:5" x14ac:dyDescent="0.3">
      <c r="A847" t="s">
        <v>105</v>
      </c>
      <c r="B847" t="s">
        <v>106</v>
      </c>
      <c r="C847" t="s">
        <v>106</v>
      </c>
      <c r="D847" t="str">
        <f>INDEX(Table_0__2[ISO 3166 ALPHA-3],MATCH(A847,Table_0__2[Country],0))</f>
        <v>VEN</v>
      </c>
      <c r="E847" t="b">
        <f t="shared" si="13"/>
        <v>1</v>
      </c>
    </row>
    <row r="848" spans="1:5" x14ac:dyDescent="0.3">
      <c r="A848" t="s">
        <v>105</v>
      </c>
      <c r="B848" t="s">
        <v>106</v>
      </c>
      <c r="C848" t="s">
        <v>106</v>
      </c>
      <c r="D848" t="str">
        <f>INDEX(Table_0__2[ISO 3166 ALPHA-3],MATCH(A848,Table_0__2[Country],0))</f>
        <v>VEN</v>
      </c>
      <c r="E848" t="b">
        <f t="shared" si="13"/>
        <v>1</v>
      </c>
    </row>
    <row r="849" spans="1:6" x14ac:dyDescent="0.3">
      <c r="A849" t="s">
        <v>105</v>
      </c>
      <c r="B849" t="s">
        <v>106</v>
      </c>
      <c r="C849" t="s">
        <v>106</v>
      </c>
      <c r="D849" t="str">
        <f>INDEX(Table_0__2[ISO 3166 ALPHA-3],MATCH(A849,Table_0__2[Country],0))</f>
        <v>VEN</v>
      </c>
      <c r="E849" t="b">
        <f t="shared" si="13"/>
        <v>1</v>
      </c>
    </row>
    <row r="850" spans="1:6" x14ac:dyDescent="0.3">
      <c r="A850" t="s">
        <v>105</v>
      </c>
      <c r="B850" t="s">
        <v>106</v>
      </c>
      <c r="C850" t="s">
        <v>106</v>
      </c>
      <c r="D850" t="str">
        <f>INDEX(Table_0__2[ISO 3166 ALPHA-3],MATCH(A850,Table_0__2[Country],0))</f>
        <v>VEN</v>
      </c>
      <c r="E850" t="b">
        <f t="shared" si="13"/>
        <v>1</v>
      </c>
    </row>
    <row r="851" spans="1:6" x14ac:dyDescent="0.3">
      <c r="A851" t="s">
        <v>256</v>
      </c>
      <c r="B851" s="1" t="s">
        <v>601</v>
      </c>
      <c r="C851" s="1" t="s">
        <v>601</v>
      </c>
      <c r="D851" t="str">
        <f>INDEX(Table_0__2[ISO 3166 ALPHA-3],MATCH(A851,Table_0__2[Country],0))</f>
        <v>VNM</v>
      </c>
      <c r="E851" t="b">
        <f t="shared" si="13"/>
        <v>1</v>
      </c>
    </row>
    <row r="852" spans="1:6" x14ac:dyDescent="0.3">
      <c r="A852" t="s">
        <v>256</v>
      </c>
      <c r="B852" s="1" t="s">
        <v>601</v>
      </c>
      <c r="C852" s="1" t="s">
        <v>601</v>
      </c>
      <c r="D852" t="str">
        <f>INDEX(Table_0__2[ISO 3166 ALPHA-3],MATCH(A852,Table_0__2[Country],0))</f>
        <v>VNM</v>
      </c>
      <c r="E852" t="b">
        <f t="shared" si="13"/>
        <v>1</v>
      </c>
    </row>
    <row r="853" spans="1:6" x14ac:dyDescent="0.3">
      <c r="A853" t="s">
        <v>256</v>
      </c>
      <c r="B853" s="1" t="s">
        <v>601</v>
      </c>
      <c r="C853" s="1" t="s">
        <v>601</v>
      </c>
      <c r="D853" t="str">
        <f>INDEX(Table_0__2[ISO 3166 ALPHA-3],MATCH(A853,Table_0__2[Country],0))</f>
        <v>VNM</v>
      </c>
      <c r="E853" t="b">
        <f t="shared" si="13"/>
        <v>1</v>
      </c>
    </row>
    <row r="854" spans="1:6" x14ac:dyDescent="0.3">
      <c r="A854" t="s">
        <v>256</v>
      </c>
      <c r="B854" s="1" t="s">
        <v>601</v>
      </c>
      <c r="C854" s="1" t="s">
        <v>601</v>
      </c>
      <c r="D854" t="str">
        <f>INDEX(Table_0__2[ISO 3166 ALPHA-3],MATCH(A854,Table_0__2[Country],0))</f>
        <v>VNM</v>
      </c>
      <c r="E854" t="b">
        <f t="shared" si="13"/>
        <v>1</v>
      </c>
    </row>
    <row r="855" spans="1:6" x14ac:dyDescent="0.3">
      <c r="A855" t="s">
        <v>52</v>
      </c>
      <c r="B855" t="s">
        <v>53</v>
      </c>
      <c r="C855" t="s">
        <v>53</v>
      </c>
      <c r="D855" s="1" t="s">
        <v>53</v>
      </c>
      <c r="E855" t="b">
        <f t="shared" si="13"/>
        <v>1</v>
      </c>
      <c r="F855" t="s">
        <v>613</v>
      </c>
    </row>
    <row r="856" spans="1:6" x14ac:dyDescent="0.3">
      <c r="A856" t="s">
        <v>52</v>
      </c>
      <c r="B856" t="s">
        <v>53</v>
      </c>
      <c r="C856" t="s">
        <v>53</v>
      </c>
      <c r="D856" s="1" t="s">
        <v>53</v>
      </c>
      <c r="E856" t="b">
        <f t="shared" si="13"/>
        <v>1</v>
      </c>
      <c r="F856" t="s">
        <v>613</v>
      </c>
    </row>
    <row r="857" spans="1:6" x14ac:dyDescent="0.3">
      <c r="A857" t="s">
        <v>52</v>
      </c>
      <c r="B857" t="s">
        <v>53</v>
      </c>
      <c r="C857" t="s">
        <v>53</v>
      </c>
      <c r="D857" s="1" t="s">
        <v>53</v>
      </c>
      <c r="E857" t="b">
        <f t="shared" si="13"/>
        <v>1</v>
      </c>
      <c r="F857" t="s">
        <v>613</v>
      </c>
    </row>
    <row r="858" spans="1:6" x14ac:dyDescent="0.3">
      <c r="A858" t="s">
        <v>52</v>
      </c>
      <c r="B858" t="s">
        <v>53</v>
      </c>
      <c r="C858" t="s">
        <v>53</v>
      </c>
      <c r="D858" s="1" t="s">
        <v>53</v>
      </c>
      <c r="E858" t="b">
        <f t="shared" si="13"/>
        <v>1</v>
      </c>
      <c r="F858" t="s">
        <v>613</v>
      </c>
    </row>
    <row r="859" spans="1:6" x14ac:dyDescent="0.3">
      <c r="A859" t="s">
        <v>52</v>
      </c>
      <c r="B859" t="s">
        <v>53</v>
      </c>
      <c r="C859" t="s">
        <v>53</v>
      </c>
      <c r="D859" s="1" t="s">
        <v>53</v>
      </c>
      <c r="E859" t="b">
        <f t="shared" si="13"/>
        <v>1</v>
      </c>
      <c r="F859" t="s">
        <v>613</v>
      </c>
    </row>
    <row r="860" spans="1:6" x14ac:dyDescent="0.3">
      <c r="A860" t="s">
        <v>52</v>
      </c>
      <c r="B860" t="s">
        <v>53</v>
      </c>
      <c r="C860" t="s">
        <v>53</v>
      </c>
      <c r="D860" s="1" t="s">
        <v>53</v>
      </c>
      <c r="E860" t="b">
        <f t="shared" si="13"/>
        <v>1</v>
      </c>
      <c r="F860" t="s">
        <v>613</v>
      </c>
    </row>
    <row r="861" spans="1:6" x14ac:dyDescent="0.3">
      <c r="A861" t="s">
        <v>52</v>
      </c>
      <c r="B861" t="s">
        <v>53</v>
      </c>
      <c r="C861" t="s">
        <v>53</v>
      </c>
      <c r="D861" s="1" t="s">
        <v>53</v>
      </c>
      <c r="E861" t="b">
        <f t="shared" si="13"/>
        <v>1</v>
      </c>
      <c r="F861" t="s">
        <v>613</v>
      </c>
    </row>
    <row r="862" spans="1:6" x14ac:dyDescent="0.3">
      <c r="A862" t="s">
        <v>169</v>
      </c>
      <c r="B862" s="1" t="s">
        <v>324</v>
      </c>
      <c r="C862" s="1" t="s">
        <v>324</v>
      </c>
      <c r="D862" t="str">
        <f>INDEX(Table_0__2[ISO 3166 ALPHA-3],MATCH(A862,Table_0__2[Country],0))</f>
        <v>ZMB</v>
      </c>
      <c r="E862" t="b">
        <f t="shared" si="13"/>
        <v>1</v>
      </c>
    </row>
    <row r="863" spans="1:6" x14ac:dyDescent="0.3">
      <c r="A863" t="s">
        <v>169</v>
      </c>
      <c r="B863" s="1" t="s">
        <v>324</v>
      </c>
      <c r="C863" s="1" t="s">
        <v>324</v>
      </c>
      <c r="D863" t="str">
        <f>INDEX(Table_0__2[ISO 3166 ALPHA-3],MATCH(A863,Table_0__2[Country],0))</f>
        <v>ZMB</v>
      </c>
      <c r="E863" t="b">
        <f t="shared" si="13"/>
        <v>1</v>
      </c>
    </row>
    <row r="864" spans="1:6" x14ac:dyDescent="0.3">
      <c r="A864" t="s">
        <v>144</v>
      </c>
      <c r="B864" s="1" t="s">
        <v>608</v>
      </c>
      <c r="C864" s="1" t="s">
        <v>608</v>
      </c>
      <c r="D864" t="str">
        <f>INDEX(Table_0__2[ISO 3166 ALPHA-3],MATCH(A864,Table_0__2[Country],0))</f>
        <v>ZWE</v>
      </c>
      <c r="E864" t="b">
        <f t="shared" si="13"/>
        <v>1</v>
      </c>
    </row>
    <row r="865" spans="1:5" x14ac:dyDescent="0.3">
      <c r="A865" t="s">
        <v>144</v>
      </c>
      <c r="B865" s="1" t="s">
        <v>608</v>
      </c>
      <c r="C865" s="1" t="s">
        <v>608</v>
      </c>
      <c r="D865" t="str">
        <f>INDEX(Table_0__2[ISO 3166 ALPHA-3],MATCH(A865,Table_0__2[Country],0))</f>
        <v>ZWE</v>
      </c>
      <c r="E865" t="b">
        <f t="shared" si="13"/>
        <v>1</v>
      </c>
    </row>
    <row r="866" spans="1:5" x14ac:dyDescent="0.3">
      <c r="A866" t="s">
        <v>144</v>
      </c>
      <c r="B866" s="1" t="s">
        <v>608</v>
      </c>
      <c r="C866" s="1" t="s">
        <v>608</v>
      </c>
      <c r="D866" t="str">
        <f>INDEX(Table_0__2[ISO 3166 ALPHA-3],MATCH(A866,Table_0__2[Country],0))</f>
        <v>ZWE</v>
      </c>
      <c r="E866" t="b">
        <f t="shared" si="13"/>
        <v>1</v>
      </c>
    </row>
  </sheetData>
  <autoFilter ref="A1:F866"/>
  <sortState xmlns:xlrd2="http://schemas.microsoft.com/office/spreadsheetml/2017/richdata2" ref="I3:J61">
    <sortCondition descending="1" ref="I3:I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24" workbookViewId="0">
      <selection activeCell="B236" sqref="B236"/>
    </sheetView>
  </sheetViews>
  <sheetFormatPr defaultRowHeight="14.4" x14ac:dyDescent="0.3"/>
  <cols>
    <col min="1" max="1" width="18.88671875" bestFit="1" customWidth="1"/>
    <col min="2" max="2" width="42.6640625" bestFit="1" customWidth="1"/>
  </cols>
  <sheetData>
    <row r="1" spans="1:2" x14ac:dyDescent="0.3">
      <c r="A1" t="s">
        <v>327</v>
      </c>
      <c r="B1" t="s">
        <v>0</v>
      </c>
    </row>
    <row r="2" spans="1:2" x14ac:dyDescent="0.3">
      <c r="A2" t="s">
        <v>288</v>
      </c>
      <c r="B2" t="s">
        <v>287</v>
      </c>
    </row>
    <row r="3" spans="1:2" x14ac:dyDescent="0.3">
      <c r="A3" t="s">
        <v>328</v>
      </c>
      <c r="B3" t="s">
        <v>329</v>
      </c>
    </row>
    <row r="4" spans="1:2" x14ac:dyDescent="0.3">
      <c r="A4" t="s">
        <v>330</v>
      </c>
      <c r="B4" t="s">
        <v>331</v>
      </c>
    </row>
    <row r="5" spans="1:2" x14ac:dyDescent="0.3">
      <c r="A5" t="s">
        <v>332</v>
      </c>
      <c r="B5" t="s">
        <v>163</v>
      </c>
    </row>
    <row r="6" spans="1:2" x14ac:dyDescent="0.3">
      <c r="A6" t="s">
        <v>333</v>
      </c>
      <c r="B6" t="s">
        <v>334</v>
      </c>
    </row>
    <row r="7" spans="1:2" x14ac:dyDescent="0.3">
      <c r="A7" t="s">
        <v>335</v>
      </c>
      <c r="B7" t="s">
        <v>336</v>
      </c>
    </row>
    <row r="8" spans="1:2" x14ac:dyDescent="0.3">
      <c r="A8" t="s">
        <v>337</v>
      </c>
      <c r="B8" t="s">
        <v>338</v>
      </c>
    </row>
    <row r="9" spans="1:2" x14ac:dyDescent="0.3">
      <c r="A9" t="s">
        <v>339</v>
      </c>
      <c r="B9" t="s">
        <v>340</v>
      </c>
    </row>
    <row r="10" spans="1:2" x14ac:dyDescent="0.3">
      <c r="A10" t="s">
        <v>341</v>
      </c>
      <c r="B10" t="s">
        <v>342</v>
      </c>
    </row>
    <row r="11" spans="1:2" x14ac:dyDescent="0.3">
      <c r="A11" t="s">
        <v>343</v>
      </c>
      <c r="B11" t="s">
        <v>344</v>
      </c>
    </row>
    <row r="12" spans="1:2" x14ac:dyDescent="0.3">
      <c r="A12" t="s">
        <v>76</v>
      </c>
      <c r="B12" t="s">
        <v>75</v>
      </c>
    </row>
    <row r="13" spans="1:2" x14ac:dyDescent="0.3">
      <c r="A13" t="s">
        <v>232</v>
      </c>
      <c r="B13" t="s">
        <v>231</v>
      </c>
    </row>
    <row r="14" spans="1:2" x14ac:dyDescent="0.3">
      <c r="A14" t="s">
        <v>345</v>
      </c>
      <c r="B14" t="s">
        <v>346</v>
      </c>
    </row>
    <row r="15" spans="1:2" x14ac:dyDescent="0.3">
      <c r="A15" t="s">
        <v>30</v>
      </c>
      <c r="B15" t="s">
        <v>29</v>
      </c>
    </row>
    <row r="16" spans="1:2" x14ac:dyDescent="0.3">
      <c r="A16" t="s">
        <v>108</v>
      </c>
      <c r="B16" t="s">
        <v>107</v>
      </c>
    </row>
    <row r="17" spans="1:2" x14ac:dyDescent="0.3">
      <c r="A17" t="s">
        <v>244</v>
      </c>
      <c r="B17" t="s">
        <v>243</v>
      </c>
    </row>
    <row r="18" spans="1:2" x14ac:dyDescent="0.3">
      <c r="A18" t="s">
        <v>347</v>
      </c>
      <c r="B18" t="s">
        <v>348</v>
      </c>
    </row>
    <row r="19" spans="1:2" x14ac:dyDescent="0.3">
      <c r="A19" t="s">
        <v>349</v>
      </c>
      <c r="B19" t="s">
        <v>294</v>
      </c>
    </row>
    <row r="20" spans="1:2" x14ac:dyDescent="0.3">
      <c r="A20" t="s">
        <v>350</v>
      </c>
      <c r="B20" t="s">
        <v>351</v>
      </c>
    </row>
    <row r="21" spans="1:2" x14ac:dyDescent="0.3">
      <c r="A21" t="s">
        <v>352</v>
      </c>
      <c r="B21" t="s">
        <v>258</v>
      </c>
    </row>
    <row r="22" spans="1:2" x14ac:dyDescent="0.3">
      <c r="A22" t="s">
        <v>226</v>
      </c>
      <c r="B22" t="s">
        <v>225</v>
      </c>
    </row>
    <row r="23" spans="1:2" x14ac:dyDescent="0.3">
      <c r="A23" t="s">
        <v>55</v>
      </c>
      <c r="B23" t="s">
        <v>54</v>
      </c>
    </row>
    <row r="24" spans="1:2" x14ac:dyDescent="0.3">
      <c r="A24" t="s">
        <v>353</v>
      </c>
      <c r="B24" t="s">
        <v>354</v>
      </c>
    </row>
    <row r="25" spans="1:2" x14ac:dyDescent="0.3">
      <c r="A25" t="s">
        <v>355</v>
      </c>
      <c r="B25" t="s">
        <v>356</v>
      </c>
    </row>
    <row r="26" spans="1:2" x14ac:dyDescent="0.3">
      <c r="A26" t="s">
        <v>357</v>
      </c>
      <c r="B26" t="s">
        <v>137</v>
      </c>
    </row>
    <row r="27" spans="1:2" x14ac:dyDescent="0.3">
      <c r="A27" t="s">
        <v>358</v>
      </c>
      <c r="B27" t="s">
        <v>359</v>
      </c>
    </row>
    <row r="28" spans="1:2" x14ac:dyDescent="0.3">
      <c r="A28" t="s">
        <v>360</v>
      </c>
      <c r="B28" t="s">
        <v>361</v>
      </c>
    </row>
    <row r="29" spans="1:2" x14ac:dyDescent="0.3">
      <c r="A29" t="s">
        <v>362</v>
      </c>
      <c r="B29" t="s">
        <v>363</v>
      </c>
    </row>
    <row r="30" spans="1:2" x14ac:dyDescent="0.3">
      <c r="A30" t="s">
        <v>364</v>
      </c>
      <c r="B30" t="s">
        <v>365</v>
      </c>
    </row>
    <row r="31" spans="1:2" x14ac:dyDescent="0.3">
      <c r="A31" t="s">
        <v>366</v>
      </c>
      <c r="B31" t="s">
        <v>298</v>
      </c>
    </row>
    <row r="32" spans="1:2" x14ac:dyDescent="0.3">
      <c r="A32" t="s">
        <v>367</v>
      </c>
      <c r="B32" t="s">
        <v>368</v>
      </c>
    </row>
    <row r="33" spans="1:2" x14ac:dyDescent="0.3">
      <c r="A33" t="s">
        <v>86</v>
      </c>
      <c r="B33" t="s">
        <v>85</v>
      </c>
    </row>
    <row r="34" spans="1:2" x14ac:dyDescent="0.3">
      <c r="A34" t="s">
        <v>369</v>
      </c>
      <c r="B34" t="s">
        <v>370</v>
      </c>
    </row>
    <row r="35" spans="1:2" x14ac:dyDescent="0.3">
      <c r="A35" t="s">
        <v>371</v>
      </c>
      <c r="B35" t="s">
        <v>372</v>
      </c>
    </row>
    <row r="36" spans="1:2" x14ac:dyDescent="0.3">
      <c r="A36" t="s">
        <v>295</v>
      </c>
      <c r="B36" t="s">
        <v>373</v>
      </c>
    </row>
    <row r="37" spans="1:2" x14ac:dyDescent="0.3">
      <c r="A37" t="s">
        <v>321</v>
      </c>
      <c r="B37" t="s">
        <v>35</v>
      </c>
    </row>
    <row r="38" spans="1:2" x14ac:dyDescent="0.3">
      <c r="A38" t="s">
        <v>374</v>
      </c>
      <c r="B38" t="s">
        <v>375</v>
      </c>
    </row>
    <row r="39" spans="1:2" x14ac:dyDescent="0.3">
      <c r="A39" t="s">
        <v>234</v>
      </c>
      <c r="B39" t="s">
        <v>233</v>
      </c>
    </row>
    <row r="40" spans="1:2" x14ac:dyDescent="0.3">
      <c r="A40" t="s">
        <v>376</v>
      </c>
      <c r="B40" t="s">
        <v>377</v>
      </c>
    </row>
    <row r="41" spans="1:2" x14ac:dyDescent="0.3">
      <c r="A41" t="s">
        <v>114</v>
      </c>
      <c r="B41" t="s">
        <v>113</v>
      </c>
    </row>
    <row r="42" spans="1:2" x14ac:dyDescent="0.3">
      <c r="A42" t="s">
        <v>59</v>
      </c>
      <c r="B42" t="s">
        <v>58</v>
      </c>
    </row>
    <row r="43" spans="1:2" x14ac:dyDescent="0.3">
      <c r="A43" t="s">
        <v>378</v>
      </c>
      <c r="B43" t="s">
        <v>379</v>
      </c>
    </row>
    <row r="44" spans="1:2" x14ac:dyDescent="0.3">
      <c r="A44" t="s">
        <v>380</v>
      </c>
      <c r="B44" t="s">
        <v>381</v>
      </c>
    </row>
    <row r="45" spans="1:2" x14ac:dyDescent="0.3">
      <c r="A45" t="s">
        <v>382</v>
      </c>
      <c r="B45" t="s">
        <v>383</v>
      </c>
    </row>
    <row r="46" spans="1:2" x14ac:dyDescent="0.3">
      <c r="A46" t="s">
        <v>384</v>
      </c>
      <c r="B46" t="s">
        <v>385</v>
      </c>
    </row>
    <row r="47" spans="1:2" x14ac:dyDescent="0.3">
      <c r="A47" t="s">
        <v>176</v>
      </c>
      <c r="B47" t="s">
        <v>174</v>
      </c>
    </row>
    <row r="48" spans="1:2" x14ac:dyDescent="0.3">
      <c r="A48" t="s">
        <v>152</v>
      </c>
      <c r="B48" t="s">
        <v>151</v>
      </c>
    </row>
    <row r="49" spans="1:2" x14ac:dyDescent="0.3">
      <c r="A49" t="s">
        <v>386</v>
      </c>
      <c r="B49" t="s">
        <v>387</v>
      </c>
    </row>
    <row r="50" spans="1:2" x14ac:dyDescent="0.3">
      <c r="A50" t="s">
        <v>388</v>
      </c>
      <c r="B50" t="s">
        <v>389</v>
      </c>
    </row>
    <row r="51" spans="1:2" x14ac:dyDescent="0.3">
      <c r="A51" t="s">
        <v>126</v>
      </c>
      <c r="B51" t="s">
        <v>125</v>
      </c>
    </row>
    <row r="52" spans="1:2" x14ac:dyDescent="0.3">
      <c r="A52" t="s">
        <v>390</v>
      </c>
      <c r="B52" t="s">
        <v>391</v>
      </c>
    </row>
    <row r="53" spans="1:2" x14ac:dyDescent="0.3">
      <c r="A53" t="s">
        <v>392</v>
      </c>
      <c r="B53" t="s">
        <v>393</v>
      </c>
    </row>
    <row r="54" spans="1:2" x14ac:dyDescent="0.3">
      <c r="A54" t="s">
        <v>179</v>
      </c>
      <c r="B54" t="s">
        <v>177</v>
      </c>
    </row>
    <row r="55" spans="1:2" x14ac:dyDescent="0.3">
      <c r="A55" t="s">
        <v>322</v>
      </c>
      <c r="B55" t="s">
        <v>205</v>
      </c>
    </row>
    <row r="56" spans="1:2" x14ac:dyDescent="0.3">
      <c r="A56" t="s">
        <v>78</v>
      </c>
      <c r="B56" t="s">
        <v>77</v>
      </c>
    </row>
    <row r="57" spans="1:2" x14ac:dyDescent="0.3">
      <c r="A57" t="s">
        <v>394</v>
      </c>
      <c r="B57" t="s">
        <v>395</v>
      </c>
    </row>
    <row r="58" spans="1:2" x14ac:dyDescent="0.3">
      <c r="A58" t="s">
        <v>301</v>
      </c>
      <c r="B58" t="s">
        <v>300</v>
      </c>
    </row>
    <row r="59" spans="1:2" x14ac:dyDescent="0.3">
      <c r="A59" t="s">
        <v>222</v>
      </c>
      <c r="B59" t="s">
        <v>221</v>
      </c>
    </row>
    <row r="60" spans="1:2" x14ac:dyDescent="0.3">
      <c r="A60" t="s">
        <v>396</v>
      </c>
      <c r="B60" t="s">
        <v>397</v>
      </c>
    </row>
    <row r="61" spans="1:2" x14ac:dyDescent="0.3">
      <c r="A61" t="s">
        <v>102</v>
      </c>
      <c r="B61" t="s">
        <v>50</v>
      </c>
    </row>
    <row r="62" spans="1:2" x14ac:dyDescent="0.3">
      <c r="A62" t="s">
        <v>190</v>
      </c>
      <c r="B62" t="s">
        <v>189</v>
      </c>
    </row>
    <row r="63" spans="1:2" x14ac:dyDescent="0.3">
      <c r="A63" t="s">
        <v>398</v>
      </c>
      <c r="B63" t="s">
        <v>399</v>
      </c>
    </row>
    <row r="64" spans="1:2" x14ac:dyDescent="0.3">
      <c r="A64" t="s">
        <v>166</v>
      </c>
      <c r="B64" t="s">
        <v>165</v>
      </c>
    </row>
    <row r="65" spans="1:2" x14ac:dyDescent="0.3">
      <c r="A65" t="s">
        <v>400</v>
      </c>
      <c r="B65" t="s">
        <v>401</v>
      </c>
    </row>
    <row r="66" spans="1:2" x14ac:dyDescent="0.3">
      <c r="A66" t="s">
        <v>236</v>
      </c>
      <c r="B66" t="s">
        <v>235</v>
      </c>
    </row>
    <row r="67" spans="1:2" x14ac:dyDescent="0.3">
      <c r="A67" t="s">
        <v>158</v>
      </c>
      <c r="B67" t="s">
        <v>157</v>
      </c>
    </row>
    <row r="68" spans="1:2" x14ac:dyDescent="0.3">
      <c r="A68" t="s">
        <v>402</v>
      </c>
      <c r="B68" t="s">
        <v>403</v>
      </c>
    </row>
    <row r="69" spans="1:2" x14ac:dyDescent="0.3">
      <c r="A69" t="s">
        <v>404</v>
      </c>
      <c r="B69" t="s">
        <v>405</v>
      </c>
    </row>
    <row r="70" spans="1:2" x14ac:dyDescent="0.3">
      <c r="A70" t="s">
        <v>273</v>
      </c>
      <c r="B70" t="s">
        <v>272</v>
      </c>
    </row>
    <row r="71" spans="1:2" x14ac:dyDescent="0.3">
      <c r="A71" t="s">
        <v>195</v>
      </c>
      <c r="B71" t="s">
        <v>194</v>
      </c>
    </row>
    <row r="72" spans="1:2" x14ac:dyDescent="0.3">
      <c r="A72" t="s">
        <v>64</v>
      </c>
      <c r="B72" t="s">
        <v>63</v>
      </c>
    </row>
    <row r="73" spans="1:2" x14ac:dyDescent="0.3">
      <c r="A73" t="s">
        <v>406</v>
      </c>
      <c r="B73" t="s">
        <v>407</v>
      </c>
    </row>
    <row r="74" spans="1:2" x14ac:dyDescent="0.3">
      <c r="A74" t="s">
        <v>408</v>
      </c>
      <c r="B74" t="s">
        <v>409</v>
      </c>
    </row>
    <row r="75" spans="1:2" x14ac:dyDescent="0.3">
      <c r="A75" t="s">
        <v>410</v>
      </c>
      <c r="B75" t="s">
        <v>309</v>
      </c>
    </row>
    <row r="76" spans="1:2" x14ac:dyDescent="0.3">
      <c r="A76" t="s">
        <v>38</v>
      </c>
      <c r="B76" t="s">
        <v>37</v>
      </c>
    </row>
    <row r="77" spans="1:2" x14ac:dyDescent="0.3">
      <c r="A77" t="s">
        <v>57</v>
      </c>
      <c r="B77" t="s">
        <v>56</v>
      </c>
    </row>
    <row r="78" spans="1:2" x14ac:dyDescent="0.3">
      <c r="A78" t="s">
        <v>411</v>
      </c>
      <c r="B78" t="s">
        <v>412</v>
      </c>
    </row>
    <row r="79" spans="1:2" x14ac:dyDescent="0.3">
      <c r="A79" t="s">
        <v>413</v>
      </c>
      <c r="B79" t="s">
        <v>414</v>
      </c>
    </row>
    <row r="80" spans="1:2" x14ac:dyDescent="0.3">
      <c r="A80" t="s">
        <v>415</v>
      </c>
      <c r="B80" t="s">
        <v>416</v>
      </c>
    </row>
    <row r="81" spans="1:2" x14ac:dyDescent="0.3">
      <c r="A81" t="s">
        <v>303</v>
      </c>
      <c r="B81" t="s">
        <v>302</v>
      </c>
    </row>
    <row r="82" spans="1:2" x14ac:dyDescent="0.3">
      <c r="A82" t="s">
        <v>417</v>
      </c>
      <c r="B82" t="s">
        <v>418</v>
      </c>
    </row>
    <row r="83" spans="1:2" x14ac:dyDescent="0.3">
      <c r="A83" t="s">
        <v>248</v>
      </c>
      <c r="B83" t="s">
        <v>247</v>
      </c>
    </row>
    <row r="84" spans="1:2" x14ac:dyDescent="0.3">
      <c r="A84" t="s">
        <v>22</v>
      </c>
      <c r="B84" t="s">
        <v>20</v>
      </c>
    </row>
    <row r="85" spans="1:2" x14ac:dyDescent="0.3">
      <c r="A85" t="s">
        <v>88</v>
      </c>
      <c r="B85" t="s">
        <v>87</v>
      </c>
    </row>
    <row r="86" spans="1:2" x14ac:dyDescent="0.3">
      <c r="A86" t="s">
        <v>419</v>
      </c>
      <c r="B86" t="s">
        <v>420</v>
      </c>
    </row>
    <row r="87" spans="1:2" x14ac:dyDescent="0.3">
      <c r="A87" t="s">
        <v>121</v>
      </c>
      <c r="B87" t="s">
        <v>119</v>
      </c>
    </row>
    <row r="88" spans="1:2" x14ac:dyDescent="0.3">
      <c r="A88" t="s">
        <v>421</v>
      </c>
      <c r="B88" t="s">
        <v>422</v>
      </c>
    </row>
    <row r="89" spans="1:2" x14ac:dyDescent="0.3">
      <c r="A89" t="s">
        <v>423</v>
      </c>
      <c r="B89" t="s">
        <v>296</v>
      </c>
    </row>
    <row r="90" spans="1:2" x14ac:dyDescent="0.3">
      <c r="A90" t="s">
        <v>424</v>
      </c>
      <c r="B90" t="s">
        <v>425</v>
      </c>
    </row>
    <row r="91" spans="1:2" x14ac:dyDescent="0.3">
      <c r="A91" t="s">
        <v>426</v>
      </c>
      <c r="B91" t="s">
        <v>427</v>
      </c>
    </row>
    <row r="92" spans="1:2" x14ac:dyDescent="0.3">
      <c r="A92" t="s">
        <v>428</v>
      </c>
      <c r="B92" t="s">
        <v>304</v>
      </c>
    </row>
    <row r="93" spans="1:2" x14ac:dyDescent="0.3">
      <c r="A93" t="s">
        <v>429</v>
      </c>
      <c r="B93" t="s">
        <v>430</v>
      </c>
    </row>
    <row r="94" spans="1:2" x14ac:dyDescent="0.3">
      <c r="A94" t="s">
        <v>431</v>
      </c>
      <c r="B94" t="s">
        <v>432</v>
      </c>
    </row>
    <row r="95" spans="1:2" x14ac:dyDescent="0.3">
      <c r="A95" t="s">
        <v>433</v>
      </c>
      <c r="B95" t="s">
        <v>434</v>
      </c>
    </row>
    <row r="96" spans="1:2" x14ac:dyDescent="0.3">
      <c r="A96" t="s">
        <v>149</v>
      </c>
      <c r="B96" t="s">
        <v>148</v>
      </c>
    </row>
    <row r="97" spans="1:2" x14ac:dyDescent="0.3">
      <c r="A97" t="s">
        <v>435</v>
      </c>
      <c r="B97" t="s">
        <v>436</v>
      </c>
    </row>
    <row r="98" spans="1:2" x14ac:dyDescent="0.3">
      <c r="A98" t="s">
        <v>437</v>
      </c>
      <c r="B98" t="s">
        <v>438</v>
      </c>
    </row>
    <row r="99" spans="1:2" x14ac:dyDescent="0.3">
      <c r="A99" t="s">
        <v>439</v>
      </c>
      <c r="B99" t="s">
        <v>440</v>
      </c>
    </row>
    <row r="100" spans="1:2" x14ac:dyDescent="0.3">
      <c r="A100" t="s">
        <v>238</v>
      </c>
      <c r="B100" t="s">
        <v>441</v>
      </c>
    </row>
    <row r="101" spans="1:2" x14ac:dyDescent="0.3">
      <c r="A101" t="s">
        <v>26</v>
      </c>
      <c r="B101" t="s">
        <v>25</v>
      </c>
    </row>
    <row r="102" spans="1:2" x14ac:dyDescent="0.3">
      <c r="A102" t="s">
        <v>168</v>
      </c>
      <c r="B102" t="s">
        <v>167</v>
      </c>
    </row>
    <row r="103" spans="1:2" x14ac:dyDescent="0.3">
      <c r="A103" t="s">
        <v>66</v>
      </c>
      <c r="B103" t="s">
        <v>65</v>
      </c>
    </row>
    <row r="104" spans="1:2" x14ac:dyDescent="0.3">
      <c r="A104" t="s">
        <v>182</v>
      </c>
      <c r="B104" t="s">
        <v>180</v>
      </c>
    </row>
    <row r="105" spans="1:2" x14ac:dyDescent="0.3">
      <c r="A105" t="s">
        <v>442</v>
      </c>
      <c r="B105" t="s">
        <v>443</v>
      </c>
    </row>
    <row r="106" spans="1:2" x14ac:dyDescent="0.3">
      <c r="A106" t="s">
        <v>444</v>
      </c>
      <c r="B106" t="s">
        <v>445</v>
      </c>
    </row>
    <row r="107" spans="1:2" x14ac:dyDescent="0.3">
      <c r="A107" t="s">
        <v>90</v>
      </c>
      <c r="B107" t="s">
        <v>89</v>
      </c>
    </row>
    <row r="108" spans="1:2" x14ac:dyDescent="0.3">
      <c r="A108" t="s">
        <v>446</v>
      </c>
      <c r="B108" t="s">
        <v>447</v>
      </c>
    </row>
    <row r="109" spans="1:2" x14ac:dyDescent="0.3">
      <c r="A109" t="s">
        <v>210</v>
      </c>
      <c r="B109" t="s">
        <v>209</v>
      </c>
    </row>
    <row r="110" spans="1:2" x14ac:dyDescent="0.3">
      <c r="A110" t="s">
        <v>24</v>
      </c>
      <c r="B110" t="s">
        <v>23</v>
      </c>
    </row>
    <row r="111" spans="1:2" x14ac:dyDescent="0.3">
      <c r="A111" t="s">
        <v>156</v>
      </c>
      <c r="B111" t="s">
        <v>448</v>
      </c>
    </row>
    <row r="112" spans="1:2" x14ac:dyDescent="0.3">
      <c r="A112" t="s">
        <v>116</v>
      </c>
      <c r="B112" t="s">
        <v>115</v>
      </c>
    </row>
    <row r="113" spans="1:2" x14ac:dyDescent="0.3">
      <c r="A113" t="s">
        <v>15</v>
      </c>
      <c r="B113" t="s">
        <v>19</v>
      </c>
    </row>
    <row r="114" spans="1:2" x14ac:dyDescent="0.3">
      <c r="A114" t="s">
        <v>449</v>
      </c>
      <c r="B114" t="s">
        <v>450</v>
      </c>
    </row>
    <row r="115" spans="1:2" x14ac:dyDescent="0.3">
      <c r="A115" t="s">
        <v>312</v>
      </c>
      <c r="B115" t="s">
        <v>311</v>
      </c>
    </row>
    <row r="116" spans="1:2" x14ac:dyDescent="0.3">
      <c r="A116" t="s">
        <v>224</v>
      </c>
      <c r="B116" t="s">
        <v>223</v>
      </c>
    </row>
    <row r="117" spans="1:2" x14ac:dyDescent="0.3">
      <c r="A117" t="s">
        <v>92</v>
      </c>
      <c r="B117" t="s">
        <v>91</v>
      </c>
    </row>
    <row r="118" spans="1:2" x14ac:dyDescent="0.3">
      <c r="A118" t="s">
        <v>451</v>
      </c>
      <c r="B118" t="s">
        <v>452</v>
      </c>
    </row>
    <row r="119" spans="1:2" x14ac:dyDescent="0.3">
      <c r="A119" t="s">
        <v>453</v>
      </c>
      <c r="B119" t="s">
        <v>313</v>
      </c>
    </row>
    <row r="120" spans="1:2" x14ac:dyDescent="0.3">
      <c r="A120" t="s">
        <v>454</v>
      </c>
      <c r="B120" t="s">
        <v>260</v>
      </c>
    </row>
    <row r="121" spans="1:2" x14ac:dyDescent="0.3">
      <c r="A121" t="s">
        <v>263</v>
      </c>
      <c r="B121" t="s">
        <v>262</v>
      </c>
    </row>
    <row r="122" spans="1:2" x14ac:dyDescent="0.3">
      <c r="A122" t="s">
        <v>455</v>
      </c>
      <c r="B122" t="s">
        <v>456</v>
      </c>
    </row>
    <row r="123" spans="1:2" x14ac:dyDescent="0.3">
      <c r="A123" t="s">
        <v>269</v>
      </c>
      <c r="B123" t="s">
        <v>198</v>
      </c>
    </row>
    <row r="124" spans="1:2" x14ac:dyDescent="0.3">
      <c r="A124" t="s">
        <v>128</v>
      </c>
      <c r="B124" t="s">
        <v>127</v>
      </c>
    </row>
    <row r="125" spans="1:2" x14ac:dyDescent="0.3">
      <c r="A125" t="s">
        <v>457</v>
      </c>
      <c r="B125" t="s">
        <v>458</v>
      </c>
    </row>
    <row r="126" spans="1:2" x14ac:dyDescent="0.3">
      <c r="A126" t="s">
        <v>459</v>
      </c>
      <c r="B126" t="s">
        <v>460</v>
      </c>
    </row>
    <row r="127" spans="1:2" x14ac:dyDescent="0.3">
      <c r="A127" t="s">
        <v>461</v>
      </c>
      <c r="B127" t="s">
        <v>462</v>
      </c>
    </row>
    <row r="128" spans="1:2" x14ac:dyDescent="0.3">
      <c r="A128" t="s">
        <v>463</v>
      </c>
      <c r="B128" t="s">
        <v>464</v>
      </c>
    </row>
    <row r="129" spans="1:2" x14ac:dyDescent="0.3">
      <c r="A129" t="s">
        <v>197</v>
      </c>
      <c r="B129" t="s">
        <v>196</v>
      </c>
    </row>
    <row r="130" spans="1:2" x14ac:dyDescent="0.3">
      <c r="A130" t="s">
        <v>318</v>
      </c>
      <c r="B130" t="s">
        <v>465</v>
      </c>
    </row>
    <row r="131" spans="1:2" x14ac:dyDescent="0.3">
      <c r="A131" t="s">
        <v>466</v>
      </c>
      <c r="B131" t="s">
        <v>467</v>
      </c>
    </row>
    <row r="132" spans="1:2" x14ac:dyDescent="0.3">
      <c r="A132" t="s">
        <v>265</v>
      </c>
      <c r="B132" t="s">
        <v>468</v>
      </c>
    </row>
    <row r="133" spans="1:2" x14ac:dyDescent="0.3">
      <c r="A133" t="s">
        <v>325</v>
      </c>
      <c r="B133" t="s">
        <v>469</v>
      </c>
    </row>
    <row r="134" spans="1:2" x14ac:dyDescent="0.3">
      <c r="A134" t="s">
        <v>470</v>
      </c>
      <c r="B134" t="s">
        <v>471</v>
      </c>
    </row>
    <row r="135" spans="1:2" x14ac:dyDescent="0.3">
      <c r="A135" t="s">
        <v>472</v>
      </c>
      <c r="B135" t="s">
        <v>214</v>
      </c>
    </row>
    <row r="136" spans="1:2" x14ac:dyDescent="0.3">
      <c r="A136" t="s">
        <v>473</v>
      </c>
      <c r="B136" t="s">
        <v>474</v>
      </c>
    </row>
    <row r="137" spans="1:2" x14ac:dyDescent="0.3">
      <c r="A137" t="s">
        <v>475</v>
      </c>
      <c r="B137" t="s">
        <v>476</v>
      </c>
    </row>
    <row r="138" spans="1:2" x14ac:dyDescent="0.3">
      <c r="A138" t="s">
        <v>323</v>
      </c>
      <c r="B138" t="s">
        <v>477</v>
      </c>
    </row>
    <row r="139" spans="1:2" x14ac:dyDescent="0.3">
      <c r="A139" t="s">
        <v>478</v>
      </c>
      <c r="B139" t="s">
        <v>479</v>
      </c>
    </row>
    <row r="140" spans="1:2" x14ac:dyDescent="0.3">
      <c r="A140" t="s">
        <v>480</v>
      </c>
      <c r="B140" t="s">
        <v>481</v>
      </c>
    </row>
    <row r="141" spans="1:2" x14ac:dyDescent="0.3">
      <c r="A141" t="s">
        <v>482</v>
      </c>
      <c r="B141" t="s">
        <v>483</v>
      </c>
    </row>
    <row r="142" spans="1:2" x14ac:dyDescent="0.3">
      <c r="A142" t="s">
        <v>484</v>
      </c>
      <c r="B142" t="s">
        <v>289</v>
      </c>
    </row>
    <row r="143" spans="1:2" x14ac:dyDescent="0.3">
      <c r="A143" t="s">
        <v>485</v>
      </c>
      <c r="B143" t="s">
        <v>486</v>
      </c>
    </row>
    <row r="144" spans="1:2" x14ac:dyDescent="0.3">
      <c r="A144" t="s">
        <v>94</v>
      </c>
      <c r="B144" t="s">
        <v>93</v>
      </c>
    </row>
    <row r="145" spans="1:2" x14ac:dyDescent="0.3">
      <c r="A145" t="s">
        <v>487</v>
      </c>
      <c r="B145" t="s">
        <v>488</v>
      </c>
    </row>
    <row r="146" spans="1:2" x14ac:dyDescent="0.3">
      <c r="A146" t="s">
        <v>240</v>
      </c>
      <c r="B146" t="s">
        <v>489</v>
      </c>
    </row>
    <row r="147" spans="1:2" x14ac:dyDescent="0.3">
      <c r="A147" t="s">
        <v>490</v>
      </c>
      <c r="B147" t="s">
        <v>491</v>
      </c>
    </row>
    <row r="148" spans="1:2" x14ac:dyDescent="0.3">
      <c r="A148" t="s">
        <v>492</v>
      </c>
      <c r="B148" t="s">
        <v>109</v>
      </c>
    </row>
    <row r="149" spans="1:2" x14ac:dyDescent="0.3">
      <c r="A149" t="s">
        <v>307</v>
      </c>
      <c r="B149" t="s">
        <v>306</v>
      </c>
    </row>
    <row r="150" spans="1:2" x14ac:dyDescent="0.3">
      <c r="A150" t="s">
        <v>493</v>
      </c>
      <c r="B150" t="s">
        <v>494</v>
      </c>
    </row>
    <row r="151" spans="1:2" x14ac:dyDescent="0.3">
      <c r="A151" t="s">
        <v>154</v>
      </c>
      <c r="B151" t="s">
        <v>153</v>
      </c>
    </row>
    <row r="152" spans="1:2" x14ac:dyDescent="0.3">
      <c r="A152" t="s">
        <v>250</v>
      </c>
      <c r="B152" t="s">
        <v>249</v>
      </c>
    </row>
    <row r="153" spans="1:2" x14ac:dyDescent="0.3">
      <c r="A153" t="s">
        <v>495</v>
      </c>
      <c r="B153" t="s">
        <v>496</v>
      </c>
    </row>
    <row r="154" spans="1:2" x14ac:dyDescent="0.3">
      <c r="A154" t="s">
        <v>201</v>
      </c>
      <c r="B154" t="s">
        <v>200</v>
      </c>
    </row>
    <row r="155" spans="1:2" x14ac:dyDescent="0.3">
      <c r="A155" t="s">
        <v>497</v>
      </c>
      <c r="B155" t="s">
        <v>498</v>
      </c>
    </row>
    <row r="156" spans="1:2" x14ac:dyDescent="0.3">
      <c r="A156" t="s">
        <v>499</v>
      </c>
      <c r="B156" t="s">
        <v>500</v>
      </c>
    </row>
    <row r="157" spans="1:2" x14ac:dyDescent="0.3">
      <c r="A157" t="s">
        <v>45</v>
      </c>
      <c r="B157" t="s">
        <v>43</v>
      </c>
    </row>
    <row r="158" spans="1:2" x14ac:dyDescent="0.3">
      <c r="A158" t="s">
        <v>501</v>
      </c>
      <c r="B158" t="s">
        <v>183</v>
      </c>
    </row>
    <row r="159" spans="1:2" x14ac:dyDescent="0.3">
      <c r="A159" t="s">
        <v>502</v>
      </c>
      <c r="B159" t="s">
        <v>503</v>
      </c>
    </row>
    <row r="160" spans="1:2" x14ac:dyDescent="0.3">
      <c r="A160" t="s">
        <v>40</v>
      </c>
      <c r="B160" t="s">
        <v>39</v>
      </c>
    </row>
    <row r="161" spans="1:2" x14ac:dyDescent="0.3">
      <c r="A161" t="s">
        <v>504</v>
      </c>
      <c r="B161" t="s">
        <v>505</v>
      </c>
    </row>
    <row r="162" spans="1:2" x14ac:dyDescent="0.3">
      <c r="A162" t="s">
        <v>506</v>
      </c>
      <c r="B162" t="s">
        <v>129</v>
      </c>
    </row>
    <row r="163" spans="1:2" x14ac:dyDescent="0.3">
      <c r="A163" t="s">
        <v>507</v>
      </c>
      <c r="B163" t="s">
        <v>95</v>
      </c>
    </row>
    <row r="164" spans="1:2" x14ac:dyDescent="0.3">
      <c r="A164" t="s">
        <v>508</v>
      </c>
      <c r="B164" t="s">
        <v>509</v>
      </c>
    </row>
    <row r="165" spans="1:2" x14ac:dyDescent="0.3">
      <c r="A165" t="s">
        <v>510</v>
      </c>
      <c r="B165" t="s">
        <v>511</v>
      </c>
    </row>
    <row r="166" spans="1:2" x14ac:dyDescent="0.3">
      <c r="A166" t="s">
        <v>124</v>
      </c>
      <c r="B166" t="s">
        <v>512</v>
      </c>
    </row>
    <row r="167" spans="1:2" x14ac:dyDescent="0.3">
      <c r="A167" t="s">
        <v>513</v>
      </c>
      <c r="B167" t="s">
        <v>514</v>
      </c>
    </row>
    <row r="168" spans="1:2" x14ac:dyDescent="0.3">
      <c r="A168" t="s">
        <v>104</v>
      </c>
      <c r="B168" t="s">
        <v>103</v>
      </c>
    </row>
    <row r="169" spans="1:2" x14ac:dyDescent="0.3">
      <c r="A169" t="s">
        <v>515</v>
      </c>
      <c r="B169" t="s">
        <v>516</v>
      </c>
    </row>
    <row r="170" spans="1:2" x14ac:dyDescent="0.3">
      <c r="A170" t="s">
        <v>80</v>
      </c>
      <c r="B170" t="s">
        <v>79</v>
      </c>
    </row>
    <row r="171" spans="1:2" x14ac:dyDescent="0.3">
      <c r="A171" t="s">
        <v>517</v>
      </c>
      <c r="B171" t="s">
        <v>518</v>
      </c>
    </row>
    <row r="172" spans="1:2" x14ac:dyDescent="0.3">
      <c r="A172" t="s">
        <v>519</v>
      </c>
      <c r="B172" t="s">
        <v>520</v>
      </c>
    </row>
    <row r="173" spans="1:2" x14ac:dyDescent="0.3">
      <c r="A173" t="s">
        <v>276</v>
      </c>
      <c r="B173" t="s">
        <v>275</v>
      </c>
    </row>
    <row r="174" spans="1:2" x14ac:dyDescent="0.3">
      <c r="A174" t="s">
        <v>521</v>
      </c>
      <c r="B174" t="s">
        <v>522</v>
      </c>
    </row>
    <row r="175" spans="1:2" x14ac:dyDescent="0.3">
      <c r="A175" t="s">
        <v>523</v>
      </c>
      <c r="B175" t="s">
        <v>270</v>
      </c>
    </row>
    <row r="176" spans="1:2" x14ac:dyDescent="0.3">
      <c r="A176" t="s">
        <v>160</v>
      </c>
      <c r="B176" t="s">
        <v>159</v>
      </c>
    </row>
    <row r="177" spans="1:2" x14ac:dyDescent="0.3">
      <c r="A177" t="s">
        <v>524</v>
      </c>
      <c r="B177" t="s">
        <v>81</v>
      </c>
    </row>
    <row r="178" spans="1:2" x14ac:dyDescent="0.3">
      <c r="A178" t="s">
        <v>525</v>
      </c>
      <c r="B178" t="s">
        <v>526</v>
      </c>
    </row>
    <row r="179" spans="1:2" x14ac:dyDescent="0.3">
      <c r="A179" t="s">
        <v>28</v>
      </c>
      <c r="B179" t="s">
        <v>27</v>
      </c>
    </row>
    <row r="180" spans="1:2" x14ac:dyDescent="0.3">
      <c r="A180" t="s">
        <v>136</v>
      </c>
      <c r="B180" t="s">
        <v>134</v>
      </c>
    </row>
    <row r="181" spans="1:2" x14ac:dyDescent="0.3">
      <c r="A181" t="s">
        <v>527</v>
      </c>
      <c r="B181" t="s">
        <v>139</v>
      </c>
    </row>
    <row r="182" spans="1:2" x14ac:dyDescent="0.3">
      <c r="A182" t="s">
        <v>217</v>
      </c>
      <c r="B182" t="s">
        <v>216</v>
      </c>
    </row>
    <row r="183" spans="1:2" x14ac:dyDescent="0.3">
      <c r="A183" t="s">
        <v>528</v>
      </c>
      <c r="B183" t="s">
        <v>529</v>
      </c>
    </row>
    <row r="184" spans="1:2" x14ac:dyDescent="0.3">
      <c r="A184" t="s">
        <v>530</v>
      </c>
      <c r="B184" t="s">
        <v>531</v>
      </c>
    </row>
    <row r="185" spans="1:2" x14ac:dyDescent="0.3">
      <c r="A185" t="s">
        <v>42</v>
      </c>
      <c r="B185" t="s">
        <v>41</v>
      </c>
    </row>
    <row r="186" spans="1:2" x14ac:dyDescent="0.3">
      <c r="A186" t="s">
        <v>18</v>
      </c>
      <c r="B186" t="s">
        <v>16</v>
      </c>
    </row>
    <row r="187" spans="1:2" x14ac:dyDescent="0.3">
      <c r="A187" t="s">
        <v>532</v>
      </c>
      <c r="B187" t="s">
        <v>533</v>
      </c>
    </row>
    <row r="188" spans="1:2" x14ac:dyDescent="0.3">
      <c r="A188" t="s">
        <v>534</v>
      </c>
      <c r="B188" t="s">
        <v>535</v>
      </c>
    </row>
    <row r="189" spans="1:2" x14ac:dyDescent="0.3">
      <c r="A189" t="s">
        <v>536</v>
      </c>
      <c r="B189" t="s">
        <v>537</v>
      </c>
    </row>
    <row r="190" spans="1:2" x14ac:dyDescent="0.3">
      <c r="A190" t="s">
        <v>538</v>
      </c>
      <c r="B190" t="s">
        <v>539</v>
      </c>
    </row>
    <row r="191" spans="1:2" x14ac:dyDescent="0.3">
      <c r="A191" t="s">
        <v>540</v>
      </c>
      <c r="B191" t="s">
        <v>541</v>
      </c>
    </row>
    <row r="192" spans="1:2" x14ac:dyDescent="0.3">
      <c r="A192" t="s">
        <v>542</v>
      </c>
      <c r="B192" t="s">
        <v>543</v>
      </c>
    </row>
    <row r="193" spans="1:2" x14ac:dyDescent="0.3">
      <c r="A193" t="s">
        <v>544</v>
      </c>
      <c r="B193" t="s">
        <v>545</v>
      </c>
    </row>
    <row r="194" spans="1:2" x14ac:dyDescent="0.3">
      <c r="A194" t="s">
        <v>546</v>
      </c>
      <c r="B194" t="s">
        <v>547</v>
      </c>
    </row>
    <row r="195" spans="1:2" x14ac:dyDescent="0.3">
      <c r="A195" t="s">
        <v>548</v>
      </c>
      <c r="B195" t="s">
        <v>281</v>
      </c>
    </row>
    <row r="196" spans="1:2" x14ac:dyDescent="0.3">
      <c r="A196" t="s">
        <v>549</v>
      </c>
      <c r="B196" t="s">
        <v>550</v>
      </c>
    </row>
    <row r="197" spans="1:2" x14ac:dyDescent="0.3">
      <c r="A197" t="s">
        <v>551</v>
      </c>
      <c r="B197" t="s">
        <v>552</v>
      </c>
    </row>
    <row r="198" spans="1:2" x14ac:dyDescent="0.3">
      <c r="A198" t="s">
        <v>320</v>
      </c>
      <c r="B198" t="s">
        <v>553</v>
      </c>
    </row>
    <row r="199" spans="1:2" x14ac:dyDescent="0.3">
      <c r="A199" t="s">
        <v>186</v>
      </c>
      <c r="B199" t="s">
        <v>185</v>
      </c>
    </row>
    <row r="200" spans="1:2" x14ac:dyDescent="0.3">
      <c r="A200" t="s">
        <v>278</v>
      </c>
      <c r="B200" t="s">
        <v>277</v>
      </c>
    </row>
    <row r="201" spans="1:2" x14ac:dyDescent="0.3">
      <c r="A201" t="s">
        <v>228</v>
      </c>
      <c r="B201" t="s">
        <v>227</v>
      </c>
    </row>
    <row r="202" spans="1:2" x14ac:dyDescent="0.3">
      <c r="A202" t="s">
        <v>554</v>
      </c>
      <c r="B202" t="s">
        <v>555</v>
      </c>
    </row>
    <row r="203" spans="1:2" x14ac:dyDescent="0.3">
      <c r="A203" t="s">
        <v>556</v>
      </c>
      <c r="B203" t="s">
        <v>557</v>
      </c>
    </row>
    <row r="204" spans="1:2" x14ac:dyDescent="0.3">
      <c r="A204" t="s">
        <v>284</v>
      </c>
      <c r="B204" t="s">
        <v>283</v>
      </c>
    </row>
    <row r="205" spans="1:2" x14ac:dyDescent="0.3">
      <c r="A205" t="s">
        <v>558</v>
      </c>
      <c r="B205" t="s">
        <v>559</v>
      </c>
    </row>
    <row r="206" spans="1:2" x14ac:dyDescent="0.3">
      <c r="A206" t="s">
        <v>230</v>
      </c>
      <c r="B206" t="s">
        <v>229</v>
      </c>
    </row>
    <row r="207" spans="1:2" x14ac:dyDescent="0.3">
      <c r="A207" t="s">
        <v>213</v>
      </c>
      <c r="B207" t="s">
        <v>211</v>
      </c>
    </row>
    <row r="208" spans="1:2" x14ac:dyDescent="0.3">
      <c r="A208" t="s">
        <v>560</v>
      </c>
      <c r="B208" t="s">
        <v>561</v>
      </c>
    </row>
    <row r="209" spans="1:2" x14ac:dyDescent="0.3">
      <c r="A209" t="s">
        <v>562</v>
      </c>
      <c r="B209" t="s">
        <v>563</v>
      </c>
    </row>
    <row r="210" spans="1:2" x14ac:dyDescent="0.3">
      <c r="A210" t="s">
        <v>204</v>
      </c>
      <c r="B210" t="s">
        <v>202</v>
      </c>
    </row>
    <row r="211" spans="1:2" x14ac:dyDescent="0.3">
      <c r="A211" t="s">
        <v>564</v>
      </c>
      <c r="B211" t="s">
        <v>565</v>
      </c>
    </row>
    <row r="212" spans="1:2" x14ac:dyDescent="0.3">
      <c r="A212" t="s">
        <v>70</v>
      </c>
      <c r="B212" t="s">
        <v>566</v>
      </c>
    </row>
    <row r="213" spans="1:2" x14ac:dyDescent="0.3">
      <c r="A213" t="s">
        <v>567</v>
      </c>
      <c r="B213" t="s">
        <v>568</v>
      </c>
    </row>
    <row r="214" spans="1:2" x14ac:dyDescent="0.3">
      <c r="A214" t="s">
        <v>132</v>
      </c>
      <c r="B214" t="s">
        <v>131</v>
      </c>
    </row>
    <row r="215" spans="1:2" x14ac:dyDescent="0.3">
      <c r="A215" t="s">
        <v>569</v>
      </c>
      <c r="B215" t="s">
        <v>254</v>
      </c>
    </row>
    <row r="216" spans="1:2" x14ac:dyDescent="0.3">
      <c r="A216" t="s">
        <v>570</v>
      </c>
      <c r="B216" t="s">
        <v>285</v>
      </c>
    </row>
    <row r="217" spans="1:2" x14ac:dyDescent="0.3">
      <c r="A217" t="s">
        <v>173</v>
      </c>
      <c r="B217" t="s">
        <v>172</v>
      </c>
    </row>
    <row r="218" spans="1:2" x14ac:dyDescent="0.3">
      <c r="A218" t="s">
        <v>571</v>
      </c>
      <c r="B218" t="s">
        <v>572</v>
      </c>
    </row>
    <row r="219" spans="1:2" x14ac:dyDescent="0.3">
      <c r="A219" t="s">
        <v>573</v>
      </c>
      <c r="B219" t="s">
        <v>574</v>
      </c>
    </row>
    <row r="220" spans="1:2" x14ac:dyDescent="0.3">
      <c r="A220" t="s">
        <v>49</v>
      </c>
      <c r="B220" t="s">
        <v>48</v>
      </c>
    </row>
    <row r="221" spans="1:2" x14ac:dyDescent="0.3">
      <c r="A221" t="s">
        <v>62</v>
      </c>
      <c r="B221" t="s">
        <v>60</v>
      </c>
    </row>
    <row r="222" spans="1:2" x14ac:dyDescent="0.3">
      <c r="A222" t="s">
        <v>162</v>
      </c>
      <c r="B222" t="s">
        <v>575</v>
      </c>
    </row>
    <row r="223" spans="1:2" x14ac:dyDescent="0.3">
      <c r="A223" t="s">
        <v>576</v>
      </c>
      <c r="B223" t="s">
        <v>577</v>
      </c>
    </row>
    <row r="224" spans="1:2" x14ac:dyDescent="0.3">
      <c r="A224" t="s">
        <v>280</v>
      </c>
      <c r="B224" t="s">
        <v>279</v>
      </c>
    </row>
    <row r="225" spans="1:2" x14ac:dyDescent="0.3">
      <c r="A225" t="s">
        <v>578</v>
      </c>
      <c r="B225" t="s">
        <v>579</v>
      </c>
    </row>
    <row r="226" spans="1:2" x14ac:dyDescent="0.3">
      <c r="A226" t="s">
        <v>142</v>
      </c>
      <c r="B226" t="s">
        <v>141</v>
      </c>
    </row>
    <row r="227" spans="1:2" x14ac:dyDescent="0.3">
      <c r="A227" t="s">
        <v>580</v>
      </c>
      <c r="B227" t="s">
        <v>291</v>
      </c>
    </row>
    <row r="228" spans="1:2" x14ac:dyDescent="0.3">
      <c r="A228" t="s">
        <v>581</v>
      </c>
      <c r="B228" t="s">
        <v>582</v>
      </c>
    </row>
    <row r="229" spans="1:2" x14ac:dyDescent="0.3">
      <c r="A229" t="s">
        <v>583</v>
      </c>
      <c r="B229" t="s">
        <v>245</v>
      </c>
    </row>
    <row r="230" spans="1:2" x14ac:dyDescent="0.3">
      <c r="A230" t="s">
        <v>72</v>
      </c>
      <c r="B230" t="s">
        <v>71</v>
      </c>
    </row>
    <row r="231" spans="1:2" x14ac:dyDescent="0.3">
      <c r="A231" t="s">
        <v>74</v>
      </c>
      <c r="B231" t="s">
        <v>73</v>
      </c>
    </row>
    <row r="232" spans="1:2" x14ac:dyDescent="0.3">
      <c r="A232" t="s">
        <v>47</v>
      </c>
      <c r="B232" t="s">
        <v>46</v>
      </c>
    </row>
    <row r="233" spans="1:2" x14ac:dyDescent="0.3">
      <c r="A233" t="s">
        <v>584</v>
      </c>
      <c r="B233" t="s">
        <v>585</v>
      </c>
    </row>
    <row r="234" spans="1:2" x14ac:dyDescent="0.3">
      <c r="A234" t="s">
        <v>586</v>
      </c>
      <c r="B234" t="s">
        <v>587</v>
      </c>
    </row>
    <row r="235" spans="1:2" x14ac:dyDescent="0.3">
      <c r="A235" t="s">
        <v>588</v>
      </c>
      <c r="B235" t="s">
        <v>589</v>
      </c>
    </row>
    <row r="236" spans="1:2" x14ac:dyDescent="0.3">
      <c r="A236" t="s">
        <v>590</v>
      </c>
      <c r="B236" t="s">
        <v>591</v>
      </c>
    </row>
    <row r="237" spans="1:2" x14ac:dyDescent="0.3">
      <c r="A237" t="s">
        <v>112</v>
      </c>
      <c r="B237" t="s">
        <v>111</v>
      </c>
    </row>
    <row r="238" spans="1:2" x14ac:dyDescent="0.3">
      <c r="A238" t="s">
        <v>220</v>
      </c>
      <c r="B238" t="s">
        <v>219</v>
      </c>
    </row>
    <row r="239" spans="1:2" x14ac:dyDescent="0.3">
      <c r="A239" t="s">
        <v>592</v>
      </c>
      <c r="B239" t="s">
        <v>267</v>
      </c>
    </row>
    <row r="240" spans="1:2" x14ac:dyDescent="0.3">
      <c r="A240" t="s">
        <v>34</v>
      </c>
      <c r="B240" t="s">
        <v>593</v>
      </c>
    </row>
    <row r="241" spans="1:2" x14ac:dyDescent="0.3">
      <c r="A241" t="s">
        <v>13</v>
      </c>
      <c r="B241" t="s">
        <v>12</v>
      </c>
    </row>
    <row r="242" spans="1:2" x14ac:dyDescent="0.3">
      <c r="A242" t="s">
        <v>594</v>
      </c>
      <c r="B242" t="s">
        <v>595</v>
      </c>
    </row>
    <row r="243" spans="1:2" x14ac:dyDescent="0.3">
      <c r="A243" t="s">
        <v>596</v>
      </c>
      <c r="B243" t="s">
        <v>97</v>
      </c>
    </row>
    <row r="244" spans="1:2" x14ac:dyDescent="0.3">
      <c r="A244" t="s">
        <v>242</v>
      </c>
      <c r="B244" t="s">
        <v>241</v>
      </c>
    </row>
    <row r="245" spans="1:2" x14ac:dyDescent="0.3">
      <c r="A245" t="s">
        <v>597</v>
      </c>
      <c r="B245" t="s">
        <v>598</v>
      </c>
    </row>
    <row r="246" spans="1:2" x14ac:dyDescent="0.3">
      <c r="A246" t="s">
        <v>599</v>
      </c>
      <c r="B246" t="s">
        <v>600</v>
      </c>
    </row>
    <row r="247" spans="1:2" x14ac:dyDescent="0.3">
      <c r="A247" t="s">
        <v>106</v>
      </c>
      <c r="B247" t="s">
        <v>105</v>
      </c>
    </row>
    <row r="248" spans="1:2" x14ac:dyDescent="0.3">
      <c r="A248" t="s">
        <v>601</v>
      </c>
      <c r="B248" t="s">
        <v>256</v>
      </c>
    </row>
    <row r="249" spans="1:2" x14ac:dyDescent="0.3">
      <c r="A249" t="s">
        <v>602</v>
      </c>
      <c r="B249" t="s">
        <v>603</v>
      </c>
    </row>
    <row r="250" spans="1:2" x14ac:dyDescent="0.3">
      <c r="A250" t="s">
        <v>604</v>
      </c>
      <c r="B250" t="s">
        <v>605</v>
      </c>
    </row>
    <row r="251" spans="1:2" x14ac:dyDescent="0.3">
      <c r="A251" t="s">
        <v>606</v>
      </c>
      <c r="B251" t="s">
        <v>607</v>
      </c>
    </row>
    <row r="252" spans="1:2" x14ac:dyDescent="0.3">
      <c r="A252" t="s">
        <v>324</v>
      </c>
      <c r="B252" t="s">
        <v>169</v>
      </c>
    </row>
    <row r="253" spans="1:2" x14ac:dyDescent="0.3">
      <c r="A253" t="s">
        <v>608</v>
      </c>
      <c r="B253" t="s">
        <v>144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G K r 7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Y q v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r 7 U q 8 T N b P f A A A A M g E A A B M A H A B G b 3 J t d W x h c y 9 T Z W N 0 a W 9 u M S 5 t I K I Y A C i g F A A A A A A A A A A A A A A A A A A A A A A A A A A A A G 2 O T 2 u D Q B D F 7 4 L f Y d h c F P y X C D k k 9 B D s o Y V C A w o 9 l B w 2 O o n C O h t 2 R 2 g Q v 3 v X m E u h c 5 n h v e H 3 n s W a O 0 1 Q L n u 9 9 z 3 f s 6 0 0 2 M B K V P K s E D I I N q G A F 1 D I v g d u S j 2 Y G p 3 y h e f k K K 8 Y z E e h i Z H Y B q J l v t l d m i q J 1 K C p d Y M J I a d I a R 4 7 C q O J V W c 5 a b l X I g y j B f s q W W a O u u D H b P q e l d P T X Y m i l X R 1 x a r 7 D e c + j 3 p J Z S T Z i z Z 9 o d X Q 0 2 z a 4 I G K x l G 8 l 5 + Q r 7 d b O H w c 3 w 5 x L i J g 9 w G M P z x F M I p C D 8 T m / k e f Q t / r 6 N / Y / S 9 Q S w E C L Q A U A A I A C A A Y q v t S c y X l 0 K M A A A D 1 A A A A E g A A A A A A A A A A A A A A A A A A A A A A Q 2 9 u Z m l n L 1 B h Y 2 t h Z 2 U u e G 1 s U E s B A i 0 A F A A C A A g A G K r 7 U g / K 6 a u k A A A A 6 Q A A A B M A A A A A A A A A A A A A A A A A 7 w A A A F t D b 2 5 0 Z W 5 0 X 1 R 5 c G V z X S 5 4 b W x Q S w E C L Q A U A A I A C A A Y q v t S r x M 1 s 9 8 A A A A y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Q A A A A A A A P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T T y A z M T Y 2 I E F M U E h B L T M m c X V v d D s s J n F 1 b 3 Q 7 Q 2 9 1 b n R y e S Z x d W 9 0 O 1 0 i I C 8 + P E V u d H J 5 I F R 5 c G U 9 I k Z p b G x D b 2 x 1 b W 5 U e X B l c y I g V m F s d W U 9 I n N C Z 1 k 9 I i A v P j x F b n R y e S B U e X B l P S J G a W x s T G F z d F V w Z G F 0 Z W Q i I F Z h b H V l P S J k M j A y M S 0 w N y 0 y M V Q w M T o x O T o 1 M C 4 1 O T U 2 M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l T T y A z M T Y 2 I E F M U E h B L T M s M H 0 m c X V v d D s s J n F 1 b 3 Q 7 U 2 V j d G l v b j E v V G F i b G U g M C A o M i k v Q X V 0 b 1 J l b W 9 2 Z W R D b 2 x 1 b W 5 z M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J U 0 8 g M z E 2 N i B B T F B I Q S 0 z L D B 9 J n F 1 b 3 Q 7 L C Z x d W 9 0 O 1 N l Y 3 R p b 2 4 x L 1 R h Y m x l I D A g K D I p L 0 F 1 d G 9 S Z W 1 v d m V k Q 2 9 s d W 1 u c z E u e 0 N v d W 5 0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Y O v Z z 6 / + U 6 3 R I x 7 N J S v i g A A A A A C A A A A A A A Q Z g A A A A E A A C A A A A A S W s Z V t f o e T K q z g t f X s E N 0 F a a U L v t w m r 2 1 r o 3 R 7 R R j L Q A A A A A O g A A A A A I A A C A A A A A g e u m z D z O e 0 C y e s 4 Y D T v d y 6 c X Y + 3 e d 2 A + t U d L c O 4 n x k F A A A A A i m 7 f l v g J U 3 7 w S 3 E x N s m x v x K 1 j Y e 1 5 A R d C 3 a W F C O k R I r r Z S o 8 K C S 1 8 D 0 2 z F 7 / B I + u T 7 q M 9 p f l Z A q T F R h W 8 W y e 6 U o L 8 J t n r H o + N 3 i Y z Q Q n o q 0 A A A A D Z + v 0 Z W 6 k s f r 6 k M 2 S 5 v 4 T 2 p E t 8 l l S x K Y e 5 d d 4 q 8 h n e j u M G V d C K Z r q o p Q 0 s M v P 3 O P I g R G d 7 z j 3 c q i Y G 2 x m P 6 a U r < / D a t a M a s h u p > 
</file>

<file path=customXml/itemProps1.xml><?xml version="1.0" encoding="utf-8"?>
<ds:datastoreItem xmlns:ds="http://schemas.openxmlformats.org/officeDocument/2006/customXml" ds:itemID="{F7057505-25D2-4CBC-97CA-345CF9AEE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TG_metal_count_stats</vt:lpstr>
      <vt:lpstr>Cleaning</vt:lpstr>
      <vt:lpstr>Country Codes from John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Graham</cp:lastModifiedBy>
  <dcterms:created xsi:type="dcterms:W3CDTF">2021-07-28T02:15:46Z</dcterms:created>
  <dcterms:modified xsi:type="dcterms:W3CDTF">2021-07-28T02:40:36Z</dcterms:modified>
</cp:coreProperties>
</file>