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data\firmware-ramblings\PIM - SEQUEL\chapters-initial draft\"/>
    </mc:Choice>
  </mc:AlternateContent>
  <xr:revisionPtr revIDLastSave="0" documentId="13_ncr:1_{CCA779A1-E7B1-44B1-B9C3-519A22CE83CF}" xr6:coauthVersionLast="47" xr6:coauthVersionMax="47" xr10:uidLastSave="{00000000-0000-0000-0000-000000000000}"/>
  <bookViews>
    <workbookView xWindow="14172" yWindow="0" windowWidth="26544" windowHeight="16656" activeTab="6" xr2:uid="{01369430-4A5C-437F-9508-213CB0324D53}"/>
  </bookViews>
  <sheets>
    <sheet name="Title Page" sheetId="29" r:id="rId1"/>
    <sheet name="Trace Entries" sheetId="7" r:id="rId2"/>
    <sheet name="Missing FORWARD Traces" sheetId="22" r:id="rId3"/>
    <sheet name="Missing BACK Traces" sheetId="27" r:id="rId4"/>
    <sheet name="Begin-Reports" sheetId="16" r:id="rId5"/>
    <sheet name="MR Trace to PR" sheetId="1" r:id="rId6"/>
    <sheet name="MR Trace to SWR" sheetId="14" r:id="rId7"/>
    <sheet name="MR Trace to SWA" sheetId="15" r:id="rId8"/>
    <sheet name="PR Trace to SWR" sheetId="18" r:id="rId9"/>
    <sheet name="PR Trace to SWA" sheetId="19" r:id="rId10"/>
    <sheet name="SWR Trace to SWA" sheetId="21" r:id="rId11"/>
    <sheet name="SWA Trace to SDD" sheetId="26" r:id="rId12"/>
    <sheet name="Begin-Inputs" sheetId="5" r:id="rId13"/>
    <sheet name="MR Requirements" sheetId="3" r:id="rId14"/>
    <sheet name="PR Requirements" sheetId="2" r:id="rId15"/>
    <sheet name="SWR Requirements" sheetId="4" r:id="rId16"/>
    <sheet name="SWA Items" sheetId="8" r:id="rId17"/>
    <sheet name="SDD Items" sheetId="9" r:id="rId18"/>
  </sheets>
  <definedNames>
    <definedName name="ExternalData_1" localSheetId="3" hidden="1">'Missing BACK Traces'!#REF!</definedName>
    <definedName name="ExternalData_1" localSheetId="2" hidden="1">'Missing FORWARD Traces'!#REF!</definedName>
    <definedName name="ExternalData_1" localSheetId="5" hidden="1">'MR Trace to PR'!#REF!</definedName>
    <definedName name="ExternalData_1" localSheetId="7" hidden="1">'MR Trace to SWA'!#REF!</definedName>
    <definedName name="ExternalData_1" localSheetId="6" hidden="1">'MR Trace to SWR'!#REF!</definedName>
    <definedName name="ExternalData_1" localSheetId="9" hidden="1">'PR Trace to SWA'!#REF!</definedName>
    <definedName name="ExternalData_1" localSheetId="8" hidden="1">'PR Trace to SWR'!#REF!</definedName>
    <definedName name="ExternalData_1" localSheetId="11" hidden="1">'SWA Trace to SDD'!#REF!</definedName>
    <definedName name="ExternalData_1" localSheetId="10" hidden="1">'SWR Trace to SWA'!#REF!</definedName>
  </definedNames>
  <calcPr calcId="191029"/>
  <pivotCaches>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 cacheId="16" r:id="rId30"/>
    <pivotCache cacheId="17" r:id="rId31"/>
    <pivotCache cacheId="18" r:id="rId32"/>
    <pivotCache cacheId="19" r:id="rId3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r_reqs_a6be8b51-88f9-4ed4-8313-f7eea245fe7c" name="mr_reqs" connection="Query - mr_reqs"/>
          <x15:modelTable id="pr_reqs_e711420a-4458-4ca8-8822-bdc695dde27b" name="pr_reqs" connection="Query - pr_reqs"/>
          <x15:modelTable id="swa_items_33f9ad20-03e4-44d7-9ff2-478c278a772a" name="swa_items" connection="Query - swa_items"/>
          <x15:modelTable id="sdd_items_a3f8eb9e-b15e-4949-b211-71df58cb5990" name="sdd_items" connection="Query - sdd_items"/>
          <x15:modelTable id="mr_to_pr_04d90eab-75f0-46c7-b1d3-080d38928083" name="mr_to_pr" connection="Query - mr_to_pr"/>
          <x15:modelTable id="mr_to_swr_fbfd0293-8707-4000-97dd-ab4d01986df1" name="mr_to_swr" connection="Query - mr_to_swr"/>
          <x15:modelTable id="mr_to_swa_f4cccfa1-aa01-4832-9349-514b066095fa" name="mr_to_swa" connection="Query - mr_to_swa"/>
          <x15:modelTable id="pr_to_swr_c74030ac-c99c-46c9-b255-b6de78e3bd2e" name="pr_to_swr" connection="Query - pr_to_swr"/>
          <x15:modelTable id="pr_to_swa_908ed5c2-8841-4f10-8513-b4b90a1fa8be" name="pr_to_swa" connection="Query - pr_to_swa"/>
          <x15:modelTable id="swr_to_swa_c2d28fa4-76b3-4eca-9da4-41f6b8eb1cb6" name="swr_to_swa" connection="Query - swr_to_swa"/>
          <x15:modelTable id="swa_to_sdd_26943670-cc17-49b3-920d-3388cb9da80f" name="swa_to_sdd" connection="Query - swa_to_sdd"/>
          <x15:modelTable id="swr_reqs_bf0a9f8f-e67e-42c6-b782-c12e759588e1" name="swr_reqs" connection="Query - swr_reqs"/>
          <x15:modelTable id="join_mr_pr_to_swr_5a6a6cfa-e446-40a2-9225-e00e28b5428c" name="join_mr_pr_to_swr" connection="Query - join_mr_pr_to_swr"/>
          <x15:modelTable id="append_mr_to_swr_b5dd0ff6-f1db-46ff-8d8c-031f8bd3d682" name="append_mr_to_swr" connection="Query - append_mr_to_swr"/>
          <x15:modelTable id="join_pr_swr_to_swa_a8c69cf2-fcd8-4782-be54-482fd10456f3" name="join_pr_swr_to_swa" connection="Query - join_pr_swr_to_swa"/>
          <x15:modelTable id="append_pr_to_swa_1fd131c2-bb48-41e0-89f9-9b85a8af97f1" name="append_pr_to_swa" connection="Query - append_pr_to_swa"/>
          <x15:modelTable id="join_mr_to_pr_TO_swa_b7c8dde8-9290-447a-8fdc-728606528d3e" name="join_mr_to_pr_TO_swa" connection="Query - join_mr_to_pr_TO_swa"/>
          <x15:modelTable id="join_mr_to_swr_TO_swa_90e9d2b7-19c4-4eff-b8b7-5c0d753cf0f5" name="join_mr_to_swr_TO_swa" connection="Query - join_mr_to_swr_TO_swa"/>
          <x15:modelTable id="append_mr_all_to_swa_e6cae768-8201-4de6-b1e3-d8385d27bba1" name="append_mr_all_to_swa" connection="Query - append_mr_all_to_swa"/>
          <x15:modelTable id="join_mr_missing_trace_to_swa_11a001ca-859a-477a-89f1-ad98f48daf9a" name="join_mr_missing_trace_to_swa" connection="Query - join_mr_missing_trace_to_swa"/>
          <x15:modelTable id="join_pr_missing_trace_to_swa_c873d209-32aa-4d41-ab90-ac44c68ebde8" name="join_pr_missing_trace_to_swa" connection="Query - join_pr_missing_trace_to_swa(1)"/>
          <x15:modelTable id="join_swr_missing_trace_to_swa_2db854f6-55c4-4379-abda-313c5f5431cf" name="join_swr_missing_trace_to_swa" connection="Query - join_swr_missing_trace_to_swa"/>
          <x15:modelTable id="join_swa_missing_trace_to_sdd_1737dc61-d869-47a1-b40e-430454143432" name="join_swa_missing_trace_to_sdd" connection="Query - join_swa_missing_trace_to_sdd"/>
          <x15:modelTable id="join_sdd_missing_trace_to_swa_40956c17-49d0-428b-a707-dca51398b8d7" name="join_sdd_missing_trace_to_swa" connection="Query - join_sdd_missing_trace_to_swa"/>
          <x15:modelTable id="append_all_reqs_to_swa_f7bbcf13-9721-4784-bdc9-a0eb62bedef2" name="append_all_reqs_to_swa" connection="Query - append_all_reqs_to_swa"/>
          <x15:modelTable id="join_swa_missing_trace_to_all_reqs_45c178c8-e933-41a7-9b5b-ba90cccd97a9" name="join_swa_missing_trace_to_all_reqs" connection="Query - join_swa_missing_trace_to_all_reqs"/>
          <x15:modelTable id="append_mr_pr_reqs_to_swr_1e0d904a-69ce-4ddf-bbdd-3fad92787a4b" name="append_mr_pr_reqs_to_swr" connection="Query - append_mr_pr_reqs_to_swr"/>
          <x15:modelTable id="join_swr_missing_trace_to_mrpr_reqs_b9fc3dd7-2615-4ea3-a699-4d31a92bea2c" name="join_swr_missing_trace_to_mrpr_reqs" connection="Query - join_swr_missing_trace_to_mrpr_reqs"/>
          <x15:modelTable id="join_pr_missing_trace_to_mr_22d0f8fe-0116-40ed-9f91-94a8b7f3c1f3" name="join_pr_missing_trace_to_mr" connection="Query - join_pr_missing_trace_to_mr"/>
        </x15:modelTables>
        <x15:modelRelationships>
          <x15:modelRelationship fromTable="mr_to_pr" fromColumn="MR-src" toTable="mr_reqs" toColumn="MR-id"/>
          <x15:modelRelationship fromTable="mr_to_pr" fromColumn="PR-dst" toTable="pr_reqs" toColumn="PR-id"/>
          <x15:modelRelationship fromTable="mr_to_swr" fromColumn="MR-src" toTable="mr_reqs" toColumn="MR-id"/>
          <x15:modelRelationship fromTable="mr_to_swa" fromColumn="MR-src" toTable="mr_reqs" toColumn="MR-id"/>
          <x15:modelRelationship fromTable="mr_to_swa" fromColumn="SWA-dst" toTable="swa_items" toColumn="SWA-id"/>
          <x15:modelRelationship fromTable="pr_to_swr" fromColumn="PR-src" toTable="pr_reqs" toColumn="PR-id"/>
          <x15:modelRelationship fromTable="pr_to_swr" fromColumn="SWR-dst" toTable="swr_reqs" toColumn="SWR-id"/>
          <x15:modelRelationship fromTable="pr_to_swa" fromColumn="SWA-dst" toTable="pr_reqs" toColumn="PR-id"/>
          <x15:modelRelationship fromTable="pr_to_swa" fromColumn="SWA-dst" toTable="swa_items" toColumn="SWA-id"/>
          <x15:modelRelationship fromTable="swr_to_swa" fromColumn="SWR-src" toTable="swr_reqs" toColumn="SWR-id"/>
          <x15:modelRelationship fromTable="swr_to_swa" fromColumn="SWA-dst" toTable="swa_items" toColumn="SWA-id"/>
          <x15:modelRelationship fromTable="swa_to_sdd" fromColumn="SDD-dst" toTable="sdd_items" toColumn="SDD-id"/>
          <x15:modelRelationship fromTable="swa_to_sdd" fromColumn="SWA-src" toTable="swa_items" toColumn="SWA-id"/>
          <x15:modelRelationship fromTable="append_mr_to_swr" fromColumn="MR-src" toTable="mr_reqs" toColumn="MR-id"/>
          <x15:modelRelationship fromTable="append_mr_to_swr" fromColumn="SWR-dst" toTable="swr_reqs" toColumn="SWR-id"/>
          <x15:modelRelationship fromTable="append_pr_to_swa" fromColumn="PR-src" toTable="pr_reqs" toColumn="PR-id"/>
          <x15:modelRelationship fromTable="append_pr_to_swa" fromColumn="SWA-dst" toTable="swa_items" toColumn="SWA-id"/>
          <x15:modelRelationship fromTable="append_mr_all_to_swa" fromColumn="MR-src" toTable="mr_reqs" toColumn="MR-id"/>
          <x15:modelRelationship fromTable="append_mr_all_to_swa" fromColumn="SWA-dst" toTable="swa_items" toColumn="SWA-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 i="9" l="1"/>
  <c r="B25" i="9"/>
  <c r="B24" i="9"/>
  <c r="A24" i="9"/>
  <c r="B23" i="9"/>
  <c r="A23" i="9"/>
  <c r="B22" i="9"/>
  <c r="A22" i="9"/>
  <c r="B21" i="9"/>
  <c r="A21" i="9"/>
  <c r="B20" i="9"/>
  <c r="A20" i="9"/>
  <c r="B19" i="9"/>
  <c r="A19" i="9"/>
  <c r="B18" i="9"/>
  <c r="A18" i="9"/>
  <c r="B17" i="9"/>
  <c r="A17" i="9"/>
  <c r="B16" i="9"/>
  <c r="A16" i="9"/>
  <c r="B15" i="9"/>
  <c r="A15" i="9"/>
  <c r="B14" i="9"/>
  <c r="A14" i="9"/>
  <c r="B13" i="9"/>
  <c r="A13" i="9"/>
  <c r="B12" i="9"/>
  <c r="A12" i="9"/>
  <c r="B11" i="9"/>
  <c r="A11" i="9"/>
  <c r="B10" i="9"/>
  <c r="A10" i="9"/>
  <c r="B9" i="9"/>
  <c r="A9" i="9"/>
  <c r="B8" i="9"/>
  <c r="A8" i="9"/>
  <c r="B7" i="9"/>
  <c r="A7" i="9"/>
  <c r="B6" i="9"/>
  <c r="A6" i="9"/>
  <c r="B5" i="9"/>
  <c r="A5" i="9"/>
  <c r="B4" i="9"/>
  <c r="A4" i="9"/>
  <c r="B3" i="9"/>
  <c r="A3" i="9"/>
  <c r="B2" i="9"/>
  <c r="A2" i="9"/>
  <c r="A3" i="8"/>
  <c r="B3" i="8"/>
  <c r="A4" i="8"/>
  <c r="B4" i="8"/>
  <c r="A5" i="8"/>
  <c r="B5" i="8"/>
  <c r="A6" i="8"/>
  <c r="B6" i="8"/>
  <c r="A7" i="8"/>
  <c r="B7" i="8"/>
  <c r="A8" i="8"/>
  <c r="B8" i="8"/>
  <c r="A9" i="8"/>
  <c r="B9" i="8"/>
  <c r="A10" i="8"/>
  <c r="B10" i="8"/>
  <c r="A11" i="8"/>
  <c r="B11" i="8"/>
  <c r="A12" i="8"/>
  <c r="B12" i="8"/>
  <c r="A13" i="8"/>
  <c r="B13" i="8"/>
  <c r="A14" i="8"/>
  <c r="B14" i="8"/>
  <c r="A15" i="8"/>
  <c r="B15"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B2" i="8"/>
  <c r="A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0BD491-9D35-44B3-9031-A721BDD8A220}" name="Query - append_all_reqs_to_swa" description="Connection to the 'append_all_reqs_to_swa' query in the workbook." type="100" refreshedVersion="8" minRefreshableVersion="5">
    <extLst>
      <ext xmlns:x15="http://schemas.microsoft.com/office/spreadsheetml/2010/11/main" uri="{DE250136-89BD-433C-8126-D09CA5730AF9}">
        <x15:connection id="c70489c6-fab2-48cb-8bbb-c9fa9da5f255"/>
      </ext>
    </extLst>
  </connection>
  <connection id="2" xr16:uid="{A40B286F-D2D4-4EA1-86CF-26B16077A39E}" name="Query - append_mr_all_to_swa" description="Connection to the 'append_mr_all_to_swa' query in the workbook." type="100" refreshedVersion="8" minRefreshableVersion="5">
    <extLst>
      <ext xmlns:x15="http://schemas.microsoft.com/office/spreadsheetml/2010/11/main" uri="{DE250136-89BD-433C-8126-D09CA5730AF9}">
        <x15:connection id="d9c32938-9204-44bd-847d-e25add7a647b"/>
      </ext>
    </extLst>
  </connection>
  <connection id="3" xr16:uid="{224F6008-5C1F-46E1-9725-803C3F80E515}" name="Query - append_mr_pr_reqs_to_swr" description="Connection to the 'append_mr_pr_reqs_to_swr' query in the workbook." type="100" refreshedVersion="8" minRefreshableVersion="5">
    <extLst>
      <ext xmlns:x15="http://schemas.microsoft.com/office/spreadsheetml/2010/11/main" uri="{DE250136-89BD-433C-8126-D09CA5730AF9}">
        <x15:connection id="af5a9b34-f7ef-4980-aa83-18759d7a6e96"/>
      </ext>
    </extLst>
  </connection>
  <connection id="4" xr16:uid="{D3C9829D-EE18-4210-967D-DC52CDAEA7E2}" name="Query - append_mr_to_swr" description="Connection to the 'append_mr_to_swr' query in the workbook." type="100" refreshedVersion="8" minRefreshableVersion="5">
    <extLst>
      <ext xmlns:x15="http://schemas.microsoft.com/office/spreadsheetml/2010/11/main" uri="{DE250136-89BD-433C-8126-D09CA5730AF9}">
        <x15:connection id="aacbb7bf-7dc6-49c8-b39c-5de7c846244c"/>
      </ext>
    </extLst>
  </connection>
  <connection id="5" xr16:uid="{33A717A8-A0A8-4A30-9C49-1CF41FCE5AFD}" name="Query - append_pr_to_swa" description="Connection to the 'append_pr_to_swa' query in the workbook." type="100" refreshedVersion="8" minRefreshableVersion="5">
    <extLst>
      <ext xmlns:x15="http://schemas.microsoft.com/office/spreadsheetml/2010/11/main" uri="{DE250136-89BD-433C-8126-D09CA5730AF9}">
        <x15:connection id="dc4677f2-b357-45a1-9100-88fb4bde9cd3"/>
      </ext>
    </extLst>
  </connection>
  <connection id="6" xr16:uid="{37C20E0B-B4F2-46C9-B4C6-307A19299644}" name="Query - join_mr_missing_trace_to_swa" description="Connection to the 'join_mr_missing_trace_to_swa' query in the workbook." type="100" refreshedVersion="8" minRefreshableVersion="5">
    <extLst>
      <ext xmlns:x15="http://schemas.microsoft.com/office/spreadsheetml/2010/11/main" uri="{DE250136-89BD-433C-8126-D09CA5730AF9}">
        <x15:connection id="04798f4f-f7c3-4bae-b4bc-babfc4ecbade"/>
      </ext>
    </extLst>
  </connection>
  <connection id="7" xr16:uid="{9FB314C3-F879-4F22-859F-6FDA2B5942E2}" name="Query - join_mr_pr_to_swr" description="Connection to the 'join_mr_pr_to_swr' query in the workbook." type="100" refreshedVersion="8" minRefreshableVersion="5">
    <extLst>
      <ext xmlns:x15="http://schemas.microsoft.com/office/spreadsheetml/2010/11/main" uri="{DE250136-89BD-433C-8126-D09CA5730AF9}">
        <x15:connection id="4eb61397-0db9-4c03-a4e3-fc1d42406a71"/>
      </ext>
    </extLst>
  </connection>
  <connection id="8" xr16:uid="{8526B7F8-B478-4BFD-A063-116938BB5FCC}" name="Query - join_mr_to_pr_TO_swa" description="Connection to the 'join_mr_to_pr_TO_swa' query in the workbook." type="100" refreshedVersion="8" minRefreshableVersion="5">
    <extLst>
      <ext xmlns:x15="http://schemas.microsoft.com/office/spreadsheetml/2010/11/main" uri="{DE250136-89BD-433C-8126-D09CA5730AF9}">
        <x15:connection id="e44a4463-f86b-43c4-8e10-51434c6b8183"/>
      </ext>
    </extLst>
  </connection>
  <connection id="9" xr16:uid="{C70143C9-8D55-4CDE-83BE-F443ED1AF6DF}" name="Query - join_mr_to_swr_TO_swa" description="Connection to the 'join_mr_to_swr_TO_swa' query in the workbook." type="100" refreshedVersion="8" minRefreshableVersion="5">
    <extLst>
      <ext xmlns:x15="http://schemas.microsoft.com/office/spreadsheetml/2010/11/main" uri="{DE250136-89BD-433C-8126-D09CA5730AF9}">
        <x15:connection id="317b6867-8d18-404b-8c5a-c01fd1384011"/>
      </ext>
    </extLst>
  </connection>
  <connection id="10" xr16:uid="{CAC64D32-1CFD-4E84-9402-A1B660A9F661}" name="Query - join_pr_missing_trace_to_mr" description="Connection to the 'join_pr_missing_trace_to_mr' query in the workbook." type="100" refreshedVersion="8" minRefreshableVersion="5">
    <extLst>
      <ext xmlns:x15="http://schemas.microsoft.com/office/spreadsheetml/2010/11/main" uri="{DE250136-89BD-433C-8126-D09CA5730AF9}">
        <x15:connection id="6b6d29bd-388d-4113-913b-13e4e37a58c6"/>
      </ext>
    </extLst>
  </connection>
  <connection id="11" xr16:uid="{B35E4095-ED3E-49F6-8823-344A132444CF}" name="Query - join_pr_missing_trace_to_swa(1)" description="Connection to the 'join_pr_missing_trace_to_swa' query in the workbook." type="100" refreshedVersion="8" minRefreshableVersion="5">
    <extLst>
      <ext xmlns:x15="http://schemas.microsoft.com/office/spreadsheetml/2010/11/main" uri="{DE250136-89BD-433C-8126-D09CA5730AF9}">
        <x15:connection id="64a4ab1c-f91b-45d2-807c-044d5e029763"/>
      </ext>
    </extLst>
  </connection>
  <connection id="12" xr16:uid="{E0776976-80BB-43C5-BBB7-37A012C653A4}" name="Query - join_pr_swr_to_swa" description="Connection to the 'join_pr_swr_to_swa' query in the workbook." type="100" refreshedVersion="8" minRefreshableVersion="5">
    <extLst>
      <ext xmlns:x15="http://schemas.microsoft.com/office/spreadsheetml/2010/11/main" uri="{DE250136-89BD-433C-8126-D09CA5730AF9}">
        <x15:connection id="b36d9a24-ff5b-4a8e-ad79-bb337fbc5119"/>
      </ext>
    </extLst>
  </connection>
  <connection id="13" xr16:uid="{4F88A7F0-945B-4294-9D04-446749122E8C}" name="Query - join_sdd_missing_trace_to_swa" description="Connection to the 'join_sdd_missing_trace_to_swa' query in the workbook." type="100" refreshedVersion="8" minRefreshableVersion="5">
    <extLst>
      <ext xmlns:x15="http://schemas.microsoft.com/office/spreadsheetml/2010/11/main" uri="{DE250136-89BD-433C-8126-D09CA5730AF9}">
        <x15:connection id="ef0d51ba-435a-4567-b3b9-4300ca6f2c60"/>
      </ext>
    </extLst>
  </connection>
  <connection id="14" xr16:uid="{78C31039-49EF-4357-9993-5F58D0043230}" name="Query - join_swa_missing_trace_to_all_reqs" description="Connection to the 'join_swa_missing_trace_to_all_reqs' query in the workbook." type="100" refreshedVersion="8" minRefreshableVersion="5">
    <extLst>
      <ext xmlns:x15="http://schemas.microsoft.com/office/spreadsheetml/2010/11/main" uri="{DE250136-89BD-433C-8126-D09CA5730AF9}">
        <x15:connection id="a524e2ed-0889-428d-b36a-6ef6c33cf11b"/>
      </ext>
    </extLst>
  </connection>
  <connection id="15" xr16:uid="{846DEDAE-BA9F-4494-B7AD-1B395F5BA578}" name="Query - join_swa_missing_trace_to_sdd" description="Connection to the 'join_swa_missing_trace_to_sdd' query in the workbook." type="100" refreshedVersion="8" minRefreshableVersion="5">
    <extLst>
      <ext xmlns:x15="http://schemas.microsoft.com/office/spreadsheetml/2010/11/main" uri="{DE250136-89BD-433C-8126-D09CA5730AF9}">
        <x15:connection id="eed325be-06e6-4e7f-8dc4-6ef850d8b6e5"/>
      </ext>
    </extLst>
  </connection>
  <connection id="16" xr16:uid="{E3BB520A-7D4E-4A9F-9686-F222059A5157}" name="Query - join_swr_missing_trace_to_mrpr_reqs" description="Connection to the 'join_swr_missing_trace_to_mrpr_reqs' query in the workbook." type="100" refreshedVersion="8" minRefreshableVersion="5">
    <extLst>
      <ext xmlns:x15="http://schemas.microsoft.com/office/spreadsheetml/2010/11/main" uri="{DE250136-89BD-433C-8126-D09CA5730AF9}">
        <x15:connection id="467a4d76-9cbf-4b75-81b0-f989e0264a8d"/>
      </ext>
    </extLst>
  </connection>
  <connection id="17" xr16:uid="{BEE87D48-ABBA-40C5-A54B-ED1E3157EB12}" name="Query - join_swr_missing_trace_to_swa" description="Connection to the 'join_swr_missing_trace_to_swa' query in the workbook." type="100" refreshedVersion="8" minRefreshableVersion="5">
    <extLst>
      <ext xmlns:x15="http://schemas.microsoft.com/office/spreadsheetml/2010/11/main" uri="{DE250136-89BD-433C-8126-D09CA5730AF9}">
        <x15:connection id="208142b1-6dda-443d-8d56-30d7deec239a"/>
      </ext>
    </extLst>
  </connection>
  <connection id="18" xr16:uid="{ADCFF175-5C29-40DD-9501-86AD24B2D12D}" name="Query - mr_reqs" description="Connection to the 'mr_reqs' query in the workbook." type="100" refreshedVersion="8" minRefreshableVersion="5">
    <extLst>
      <ext xmlns:x15="http://schemas.microsoft.com/office/spreadsheetml/2010/11/main" uri="{DE250136-89BD-433C-8126-D09CA5730AF9}">
        <x15:connection id="4d13bc5f-8917-4676-8b9e-1aa4f9dca39e"/>
      </ext>
    </extLst>
  </connection>
  <connection id="19" xr16:uid="{A8E5DF00-A398-41D0-8836-4CD0DB148D99}" name="Query - mr_to_pr" description="Connection to the 'mr_to_pr' query in the workbook." type="100" refreshedVersion="8" minRefreshableVersion="5">
    <extLst>
      <ext xmlns:x15="http://schemas.microsoft.com/office/spreadsheetml/2010/11/main" uri="{DE250136-89BD-433C-8126-D09CA5730AF9}">
        <x15:connection id="e9c3e901-9ff7-46b9-acda-26abc8027733"/>
      </ext>
    </extLst>
  </connection>
  <connection id="20" xr16:uid="{AE4766F2-8D9F-4B74-B83F-A7792BEF84E8}" name="Query - mr_to_swa" description="Connection to the 'mr_to_swa' query in the workbook." type="100" refreshedVersion="8" minRefreshableVersion="5">
    <extLst>
      <ext xmlns:x15="http://schemas.microsoft.com/office/spreadsheetml/2010/11/main" uri="{DE250136-89BD-433C-8126-D09CA5730AF9}">
        <x15:connection id="c1a6e397-6586-44f2-9ab8-afb75c7badba"/>
      </ext>
    </extLst>
  </connection>
  <connection id="21" xr16:uid="{DA66A1D4-B607-4854-994B-43CBC36C5CA0}" name="Query - mr_to_swr" description="Connection to the 'mr_to_swr' query in the workbook." type="100" refreshedVersion="8" minRefreshableVersion="5">
    <extLst>
      <ext xmlns:x15="http://schemas.microsoft.com/office/spreadsheetml/2010/11/main" uri="{DE250136-89BD-433C-8126-D09CA5730AF9}">
        <x15:connection id="c2e3170b-2677-409a-8d0b-8e18dd41d518"/>
      </ext>
    </extLst>
  </connection>
  <connection id="22" xr16:uid="{4B6354E0-262B-4B9A-AE6F-127C8B9D96AE}" name="Query - pr_reqs" description="Connection to the 'pr_reqs' query in the workbook." type="100" refreshedVersion="8" minRefreshableVersion="5">
    <extLst>
      <ext xmlns:x15="http://schemas.microsoft.com/office/spreadsheetml/2010/11/main" uri="{DE250136-89BD-433C-8126-D09CA5730AF9}">
        <x15:connection id="3149ad2e-a2f9-4bfc-9cb8-ef9cd666560d"/>
      </ext>
    </extLst>
  </connection>
  <connection id="23" xr16:uid="{F35C45AC-B24B-4C7A-98BE-7B5B8B6C341D}" name="Query - pr_to_swa" description="Connection to the 'pr_to_swa' query in the workbook." type="100" refreshedVersion="8" minRefreshableVersion="5">
    <extLst>
      <ext xmlns:x15="http://schemas.microsoft.com/office/spreadsheetml/2010/11/main" uri="{DE250136-89BD-433C-8126-D09CA5730AF9}">
        <x15:connection id="01696ec1-8099-4677-8150-639827f6e134"/>
      </ext>
    </extLst>
  </connection>
  <connection id="24" xr16:uid="{B725C598-0EAB-4EA4-9ABB-AB751F31C8CC}" name="Query - pr_to_swr" description="Connection to the 'pr_to_swr' query in the workbook." type="100" refreshedVersion="8" minRefreshableVersion="5">
    <extLst>
      <ext xmlns:x15="http://schemas.microsoft.com/office/spreadsheetml/2010/11/main" uri="{DE250136-89BD-433C-8126-D09CA5730AF9}">
        <x15:connection id="30fb16b1-6854-4484-b5f0-cf67ad02bec4"/>
      </ext>
    </extLst>
  </connection>
  <connection id="25" xr16:uid="{F7A389A4-40A1-4664-941A-569EBDBC6A0C}" name="Query - sdd_items" description="Connection to the 'sdd_items' query in the workbook." type="100" refreshedVersion="8" minRefreshableVersion="5">
    <extLst>
      <ext xmlns:x15="http://schemas.microsoft.com/office/spreadsheetml/2010/11/main" uri="{DE250136-89BD-433C-8126-D09CA5730AF9}">
        <x15:connection id="d2b5ae3c-1a57-4625-8776-14f64eab9514"/>
      </ext>
    </extLst>
  </connection>
  <connection id="26" xr16:uid="{44D960A3-E0A7-4CDC-A07B-0133DBA6297C}" name="Query - swa_items" description="Connection to the 'swa_items' query in the workbook." type="100" refreshedVersion="8" minRefreshableVersion="5">
    <extLst>
      <ext xmlns:x15="http://schemas.microsoft.com/office/spreadsheetml/2010/11/main" uri="{DE250136-89BD-433C-8126-D09CA5730AF9}">
        <x15:connection id="af4f0722-bb77-4af0-820d-2277681c5458"/>
      </ext>
    </extLst>
  </connection>
  <connection id="27" xr16:uid="{7636F360-FCFD-4363-AF7C-58A3139B8C8C}" name="Query - swa_to_sdd" description="Connection to the 'swa_to_sdd' query in the workbook." type="100" refreshedVersion="8" minRefreshableVersion="5">
    <extLst>
      <ext xmlns:x15="http://schemas.microsoft.com/office/spreadsheetml/2010/11/main" uri="{DE250136-89BD-433C-8126-D09CA5730AF9}">
        <x15:connection id="1a22ee0e-20c2-4e04-8c20-38e37b85c4e4"/>
      </ext>
    </extLst>
  </connection>
  <connection id="28" xr16:uid="{2C5C74F7-4D9C-4F7F-98A3-F24092AD1008}" name="Query - swr_reqs" description="Connection to the 'swr_reqs' query in the workbook." type="100" refreshedVersion="8" minRefreshableVersion="5">
    <extLst>
      <ext xmlns:x15="http://schemas.microsoft.com/office/spreadsheetml/2010/11/main" uri="{DE250136-89BD-433C-8126-D09CA5730AF9}">
        <x15:connection id="7cbeede3-8776-497a-b2e9-cbf2c646f825"/>
      </ext>
    </extLst>
  </connection>
  <connection id="29" xr16:uid="{9334A39F-733E-4E81-9419-F16EA387E5FC}" name="Query - swr_to_swa" description="Connection to the 'swr_to_swa' query in the workbook." type="100" refreshedVersion="8" minRefreshableVersion="5">
    <extLst>
      <ext xmlns:x15="http://schemas.microsoft.com/office/spreadsheetml/2010/11/main" uri="{DE250136-89BD-433C-8126-D09CA5730AF9}">
        <x15:connection id="5cbb493f-5b9a-4e8d-a969-585108e406b4"/>
      </ext>
    </extLst>
  </connection>
  <connection id="30" xr16:uid="{DAB4C789-7AA9-4009-B7A4-6A6877F2AF5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<sst xmlns="http://schemas.openxmlformats.org/spreadsheetml/2006/main" count="1021" uniqueCount="303">
  <si>
    <t>Row Labels</t>
  </si>
  <si>
    <t>Column Labels</t>
  </si>
  <si>
    <t>SDD-12</t>
  </si>
  <si>
    <t>PR-100</t>
  </si>
  <si>
    <t>Sub-assemblies</t>
  </si>
  <si>
    <t>PR-103</t>
  </si>
  <si>
    <t>Heater Safety</t>
  </si>
  <si>
    <t>PR-105</t>
  </si>
  <si>
    <t>Heater Element Interface</t>
  </si>
  <si>
    <t>PR-106</t>
  </si>
  <si>
    <t>Blower Assembly Interface</t>
  </si>
  <si>
    <t>PR-107</t>
  </si>
  <si>
    <t>Temperature Sensor</t>
  </si>
  <si>
    <t>PR-200</t>
  </si>
  <si>
    <t>Console Debug</t>
  </si>
  <si>
    <t>PR-201</t>
  </si>
  <si>
    <t>Console Provisioning</t>
  </si>
  <si>
    <t>PR-202</t>
  </si>
  <si>
    <t>Console Security</t>
  </si>
  <si>
    <t>PR-203</t>
  </si>
  <si>
    <t>PR-204</t>
  </si>
  <si>
    <t>MR-100</t>
  </si>
  <si>
    <t>Heating System</t>
  </si>
  <si>
    <t>MR-101</t>
  </si>
  <si>
    <t>Heating enclosures</t>
  </si>
  <si>
    <t>MR-102</t>
  </si>
  <si>
    <t>Control board</t>
  </si>
  <si>
    <t>MR-103</t>
  </si>
  <si>
    <t>Control algorithm</t>
  </si>
  <si>
    <t>MR-104</t>
  </si>
  <si>
    <t>Provisioning</t>
  </si>
  <si>
    <t>MR-107</t>
  </si>
  <si>
    <t>User interface</t>
  </si>
  <si>
    <t>MR-108</t>
  </si>
  <si>
    <t>User actions</t>
  </si>
  <si>
    <t>MR-109</t>
  </si>
  <si>
    <t>User information</t>
  </si>
  <si>
    <t>MR-200</t>
  </si>
  <si>
    <t>UI Languages</t>
  </si>
  <si>
    <t>MR-201</t>
  </si>
  <si>
    <t>Troubleshooting</t>
  </si>
  <si>
    <t>MR-203</t>
  </si>
  <si>
    <t>Lifetime</t>
  </si>
  <si>
    <t>SWR-200</t>
  </si>
  <si>
    <t>Console: Security</t>
  </si>
  <si>
    <t>SWR-201</t>
  </si>
  <si>
    <t>SWR-202</t>
  </si>
  <si>
    <t>SWR-203</t>
  </si>
  <si>
    <t>UI Splash screen</t>
  </si>
  <si>
    <t>SWR-204</t>
  </si>
  <si>
    <t>UI Home Status</t>
  </si>
  <si>
    <t>SWR-205</t>
  </si>
  <si>
    <t>UI Home Control</t>
  </si>
  <si>
    <t>SWR-206</t>
  </si>
  <si>
    <t>UI Edit Setpoint</t>
  </si>
  <si>
    <t>SWR-207</t>
  </si>
  <si>
    <t>UI LED Status</t>
  </si>
  <si>
    <t>SWR-208</t>
  </si>
  <si>
    <t>SWR-209</t>
  </si>
  <si>
    <t>UI About Status</t>
  </si>
  <si>
    <t>SWR-210</t>
  </si>
  <si>
    <t>UI About Control</t>
  </si>
  <si>
    <t>SWR-211</t>
  </si>
  <si>
    <t>UI Error</t>
  </si>
  <si>
    <t>MR-id</t>
  </si>
  <si>
    <t>MR-name</t>
  </si>
  <si>
    <t>PR-id</t>
  </si>
  <si>
    <t>PR-name</t>
  </si>
  <si>
    <t>SWR-id</t>
  </si>
  <si>
    <t>SWR-name</t>
  </si>
  <si>
    <t>PR-205</t>
  </si>
  <si>
    <t>UI Display</t>
  </si>
  <si>
    <t>PR-206</t>
  </si>
  <si>
    <t>PR-207</t>
  </si>
  <si>
    <t>Temperature Control</t>
  </si>
  <si>
    <t>MR-src</t>
  </si>
  <si>
    <t>PR-dst</t>
  </si>
  <si>
    <t>PR-src</t>
  </si>
  <si>
    <t>SWR-dst</t>
  </si>
  <si>
    <t>SWA-dst</t>
  </si>
  <si>
    <t>SWA-src</t>
  </si>
  <si>
    <t>SDD-dst</t>
  </si>
  <si>
    <t>[SWA-10] Alert Management</t>
  </si>
  <si>
    <t>[SWA-11] Application</t>
  </si>
  <si>
    <t>[SWA-12] Boot Loader</t>
  </si>
  <si>
    <t>[SWA-13] BSP</t>
  </si>
  <si>
    <t>[SWA-14] Console</t>
  </si>
  <si>
    <t>[SWA-15] Crypto</t>
  </si>
  <si>
    <t>[SWA-16] Data Model</t>
  </si>
  <si>
    <t>[SWA-17] Diagnostics</t>
  </si>
  <si>
    <t>[SWA-18] Drivers</t>
  </si>
  <si>
    <t>[SWA-19] Graphics Library</t>
  </si>
  <si>
    <t>[SWA-20] Heating</t>
  </si>
  <si>
    <t>[SWA-21] Logging</t>
  </si>
  <si>
    <t>[SWA-22] OS</t>
  </si>
  <si>
    <t>[SWA-23] OSAL</t>
  </si>
  <si>
    <t>[SWA-24] Persistent Storage</t>
  </si>
  <si>
    <t>[SWA-25] Sensor Comms</t>
  </si>
  <si>
    <t>[SWA-26] Software Update</t>
  </si>
  <si>
    <t>[SWA-27] System Services</t>
  </si>
  <si>
    <t>[SWA-28] UI</t>
  </si>
  <si>
    <t>[SWA-31] Interfaces</t>
  </si>
  <si>
    <t>[SWA-32] Process Model</t>
  </si>
  <si>
    <t>[SWA-33] Thread Priorities</t>
  </si>
  <si>
    <t>[SWA-39] Data Integrity</t>
  </si>
  <si>
    <t>[SWA-34] Simulator</t>
  </si>
  <si>
    <t>[SWA-35] Cyber security</t>
  </si>
  <si>
    <t>[SWA-36] Memory Allocation</t>
  </si>
  <si>
    <t>[SWA-37] Message Passing (ITC)</t>
  </si>
  <si>
    <t>[SWA-38] File and Directory Organization</t>
  </si>
  <si>
    <t>[SWA-40] Localization and Internationalization</t>
  </si>
  <si>
    <t>[SWA-42] Unit Testing</t>
  </si>
  <si>
    <t>[SWA-41] Engineering and Manufacturing Testing</t>
  </si>
  <si>
    <t>Instructions</t>
  </si>
  <si>
    <t>2. Adjust the number of rows in the left hand table (see the 'table handle' at the bottom right corner of the table)</t>
  </si>
  <si>
    <t>Ouput from the SWA Document</t>
  </si>
  <si>
    <t>1. Paste raw text from the Ctrl+Shift+I macro in the Word document start at cell E2</t>
  </si>
  <si>
    <t>SWA-id</t>
  </si>
  <si>
    <t>SWA-name</t>
  </si>
  <si>
    <t>Ouput from the SDD Document</t>
  </si>
  <si>
    <t>SDD-id</t>
  </si>
  <si>
    <t>SDD-name</t>
  </si>
  <si>
    <t>[SDD-35] Source Code</t>
  </si>
  <si>
    <t>[SDD-62] Unit Testing</t>
  </si>
  <si>
    <t>[SDD-31] Sub-Systems</t>
  </si>
  <si>
    <t>[SDD-10] Alert Management</t>
  </si>
  <si>
    <t>[SDD-11] Application</t>
  </si>
  <si>
    <t>[SDD-12] Boot Loader</t>
  </si>
  <si>
    <t>[SDD-13] BSP</t>
  </si>
  <si>
    <t>[SDD-14] Console</t>
  </si>
  <si>
    <t>[SDD-15] Crypto</t>
  </si>
  <si>
    <t>[SDD-16] Data Model</t>
  </si>
  <si>
    <t>[SDD-17] Diagnostics</t>
  </si>
  <si>
    <t>[SDD-18] Drivers</t>
  </si>
  <si>
    <t>[SDD-19] Graphics Library</t>
  </si>
  <si>
    <t>[SDD-20] Heating</t>
  </si>
  <si>
    <t>[SDD-21] Logging</t>
  </si>
  <si>
    <t>[SDD-22] OS</t>
  </si>
  <si>
    <t>[SDD-23] OSAL</t>
  </si>
  <si>
    <t>[SDD-24] Persistent Storage</t>
  </si>
  <si>
    <t>[SDD-25] Sensor Communications</t>
  </si>
  <si>
    <t>[SDD-26] Software Update</t>
  </si>
  <si>
    <t>[SDD-27] System Services</t>
  </si>
  <si>
    <t>[SDD-28] UI</t>
  </si>
  <si>
    <t>[SDD-29] Functional Simulator</t>
  </si>
  <si>
    <t>[SDD-30] Engineer Test Application</t>
  </si>
  <si>
    <t>SWR-src</t>
  </si>
  <si>
    <t>SWA-14</t>
  </si>
  <si>
    <t>SWA-15</t>
  </si>
  <si>
    <t>SWA-24</t>
  </si>
  <si>
    <t>SWA-28</t>
  </si>
  <si>
    <t>SWA-18</t>
  </si>
  <si>
    <t>SWA-19</t>
  </si>
  <si>
    <t>SWA-10</t>
  </si>
  <si>
    <t>SWA-11</t>
  </si>
  <si>
    <t>SWA-13</t>
  </si>
  <si>
    <t>SWA-16</t>
  </si>
  <si>
    <t>SWA-17</t>
  </si>
  <si>
    <t>SWA-20</t>
  </si>
  <si>
    <t>SWA-21</t>
  </si>
  <si>
    <t>SWA-22</t>
  </si>
  <si>
    <t>SWA-23</t>
  </si>
  <si>
    <t>SWA-25</t>
  </si>
  <si>
    <t>SWA-27</t>
  </si>
  <si>
    <t>PR-208</t>
  </si>
  <si>
    <t>PR-209</t>
  </si>
  <si>
    <t>PR-210</t>
  </si>
  <si>
    <t>SWA-40</t>
  </si>
  <si>
    <t>1. Copy paste ID and Name columns from the PR document</t>
  </si>
  <si>
    <t>3. Leave/add the following</t>
  </si>
  <si>
    <t>PR-NFR</t>
  </si>
  <si>
    <t>Non-Functional Requirement</t>
  </si>
  <si>
    <t>PR-OTH</t>
  </si>
  <si>
    <t>Internal Project Requirement</t>
  </si>
  <si>
    <t>PR-NA</t>
  </si>
  <si>
    <t>Not Applicable</t>
  </si>
  <si>
    <t>SWA-29</t>
  </si>
  <si>
    <t>SWA-30</t>
  </si>
  <si>
    <t>SWA-31</t>
  </si>
  <si>
    <t>SWA-32</t>
  </si>
  <si>
    <t>SWA-33</t>
  </si>
  <si>
    <t>SWA-34</t>
  </si>
  <si>
    <t>SWA-35</t>
  </si>
  <si>
    <t>SWA-36</t>
  </si>
  <si>
    <t>SWA-37</t>
  </si>
  <si>
    <t>SWA-38</t>
  </si>
  <si>
    <t>SWA-39</t>
  </si>
  <si>
    <t>SWA-41</t>
  </si>
  <si>
    <t>SWA-42</t>
  </si>
  <si>
    <t>SWA-12</t>
  </si>
  <si>
    <t>SWA-26</t>
  </si>
  <si>
    <t>SDD-10</t>
  </si>
  <si>
    <t>SDD-11</t>
  </si>
  <si>
    <t>SDD-13</t>
  </si>
  <si>
    <t>SDD-14</t>
  </si>
  <si>
    <t>SDD-15</t>
  </si>
  <si>
    <t>SDD-16</t>
  </si>
  <si>
    <t>SDD-17</t>
  </si>
  <si>
    <t>SDD-18</t>
  </si>
  <si>
    <t>SDD-19</t>
  </si>
  <si>
    <t>SDD-20</t>
  </si>
  <si>
    <t>SDD-21</t>
  </si>
  <si>
    <t>SDD-22</t>
  </si>
  <si>
    <t>SDD-23</t>
  </si>
  <si>
    <t>SDD-24</t>
  </si>
  <si>
    <t>SDD-25</t>
  </si>
  <si>
    <t>SDD-26</t>
  </si>
  <si>
    <t>SDD-27</t>
  </si>
  <si>
    <t>SDD-28</t>
  </si>
  <si>
    <t>SDD-35</t>
  </si>
  <si>
    <t>SWA-NA</t>
  </si>
  <si>
    <t>SDD-NA</t>
  </si>
  <si>
    <t>2. Sort the pasted data in ascending order</t>
  </si>
  <si>
    <t>3. Adjust the number of rows in the left hand table (see the 'table handle' at the bottom right corner of the table)</t>
  </si>
  <si>
    <t>4. Leave/add the following</t>
  </si>
  <si>
    <t>SWA-QMS</t>
  </si>
  <si>
    <t>SDD-QMS</t>
  </si>
  <si>
    <t>QMS Best Practice</t>
  </si>
  <si>
    <t>SDD-29</t>
  </si>
  <si>
    <t>SDD-34</t>
  </si>
  <si>
    <t>SDD-30</t>
  </si>
  <si>
    <t>SDD-62</t>
  </si>
  <si>
    <t>3. Sort the pasted data in ascending order</t>
  </si>
  <si>
    <t>4. Adjust the number of rows in the left hand table (see the 'table handle' at the bottom right corner of the table)</t>
  </si>
  <si>
    <t>5. Leave/add the following</t>
  </si>
  <si>
    <r>
      <t xml:space="preserve">2. </t>
    </r>
    <r>
      <rPr>
        <b/>
        <sz val="11"/>
        <color theme="1"/>
        <rFont val="Aptos Narrow"/>
        <family val="2"/>
        <scheme val="minor"/>
      </rPr>
      <t>Remove</t>
    </r>
    <r>
      <rPr>
        <sz val="11"/>
        <color theme="1"/>
        <rFont val="Aptos Narrow"/>
        <family val="2"/>
        <scheme val="minor"/>
      </rPr>
      <t xml:space="preserve"> all 'childern' of the Sub-Section identifiers, i.e. only keep the heading 1 and Sub-Systems heading 2 items</t>
    </r>
  </si>
  <si>
    <t>Instructions: Add mapping entries to the appropriate table</t>
  </si>
  <si>
    <t>MR Reqs &lt;-&gt;  PR Reqs</t>
  </si>
  <si>
    <t>MR Reqs &lt;-&gt; SWR Regs</t>
  </si>
  <si>
    <t>MR Reqs &lt;-&gt; SWA Items</t>
  </si>
  <si>
    <t>PR Reqs &lt;-&gt; SWR Reqs</t>
  </si>
  <si>
    <t>PR Requs &lt;-&gt; SWA Items</t>
  </si>
  <si>
    <t>SWR Reqs &lt;-&gt; SWA Items</t>
  </si>
  <si>
    <t>SWA Items &lt;-&gt;SDD Items (top level only)</t>
  </si>
  <si>
    <t>Count of PR-dst</t>
  </si>
  <si>
    <t>Note: To the row/column 'names' can be turned on/off by editing the pivot table</t>
  </si>
  <si>
    <t>Count of SWR-dst</t>
  </si>
  <si>
    <t>Alert Management</t>
  </si>
  <si>
    <t>Application</t>
  </si>
  <si>
    <t>Boot Loader</t>
  </si>
  <si>
    <t>BSP</t>
  </si>
  <si>
    <t>Console</t>
  </si>
  <si>
    <t>Crypto</t>
  </si>
  <si>
    <t>Data Model</t>
  </si>
  <si>
    <t>Diagnostics</t>
  </si>
  <si>
    <t>Drivers</t>
  </si>
  <si>
    <t>Graphics Library</t>
  </si>
  <si>
    <t>Heating</t>
  </si>
  <si>
    <t>Logging</t>
  </si>
  <si>
    <t>OS</t>
  </si>
  <si>
    <t>OSAL</t>
  </si>
  <si>
    <t>Persistent Storage</t>
  </si>
  <si>
    <t>Sensor Comms</t>
  </si>
  <si>
    <t>Software Update</t>
  </si>
  <si>
    <t>System Services</t>
  </si>
  <si>
    <t>UI</t>
  </si>
  <si>
    <t>Interfaces</t>
  </si>
  <si>
    <t>Process Model</t>
  </si>
  <si>
    <t>Thread Priorities</t>
  </si>
  <si>
    <t>Simulator</t>
  </si>
  <si>
    <t>Cyber security</t>
  </si>
  <si>
    <t>Memory Allocation</t>
  </si>
  <si>
    <t>Message Passing (ITC)</t>
  </si>
  <si>
    <t>File and Directory Organization</t>
  </si>
  <si>
    <t>Data Integrity</t>
  </si>
  <si>
    <t>Localization and Internationalization</t>
  </si>
  <si>
    <t>Engineering and Manufacturing Testing</t>
  </si>
  <si>
    <t>Unit Testing</t>
  </si>
  <si>
    <t>Count of SWA-dst</t>
  </si>
  <si>
    <t>MR requirements that do not trace to a SWA Item</t>
  </si>
  <si>
    <t>PR requirements that do not trace to a SWA Item</t>
  </si>
  <si>
    <t>SWR requirements that do not trace to a SWA Item</t>
  </si>
  <si>
    <t>SDD-31</t>
  </si>
  <si>
    <t>Sensor Communications</t>
  </si>
  <si>
    <t>Functional Simulator</t>
  </si>
  <si>
    <t>Engineer Test Application</t>
  </si>
  <si>
    <t>Count of SDD-dst</t>
  </si>
  <si>
    <t>SWA item that do not trace to a SDD Item</t>
  </si>
  <si>
    <t>SWR requirements that do not trace to a PR/MR Requirement</t>
  </si>
  <si>
    <t>PR requirements that do not trace to a MR requirement</t>
  </si>
  <si>
    <t>Sub-Systems</t>
  </si>
  <si>
    <t>Notes:</t>
  </si>
  <si>
    <t>1. To update a Pivot Table --&gt;Right Click  --&gt;select 'Refresh'</t>
  </si>
  <si>
    <t>2.  Press CTRL+ALT+F5 to  refresh ALL tables, queries, etc. (can take a while)</t>
  </si>
  <si>
    <t>3. To the row/column 'names' can be turned on/off by editing the pivot table</t>
  </si>
  <si>
    <t>SWA items that do not trace to a ANY Requirement</t>
  </si>
  <si>
    <t>SDD items  that do not trace to a SWA Item</t>
  </si>
  <si>
    <t>Grand Total</t>
  </si>
  <si>
    <t>Initial draft</t>
  </si>
  <si>
    <t>Version</t>
  </si>
  <si>
    <t>Date</t>
  </si>
  <si>
    <t>Changes</t>
  </si>
  <si>
    <t>Updated by</t>
  </si>
  <si>
    <t>Change Log</t>
  </si>
  <si>
    <t>The GM6000 product is a Digital Heater Controller (DHC) that can be used in many different physical form factors and heating capacities.  The specifics of the final unit’s physical attributes will be provisioned into the DHC during the manufacturing process. 
It is acceptable for the initial release of the GM6000 to be a single form factor.  Follow-up releases will include additional form factors as well as a wireless space temperature sensor.</t>
  </si>
  <si>
    <t>Overview</t>
  </si>
  <si>
    <t>Document name</t>
  </si>
  <si>
    <t>Document #</t>
  </si>
  <si>
    <t>Document References</t>
  </si>
  <si>
    <t>Document Number</t>
  </si>
  <si>
    <t xml:space="preserve">SWT-1331: GM6000 Software Requirements Trace Matrix </t>
  </si>
  <si>
    <t>GM6000 Software Requirements Trace Matrix</t>
  </si>
  <si>
    <t>V. Dinkley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</si>
</sst>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1"/>
      <color theme="1"/>
      <name val="Aptos Narrow"/>
      <family val="2"/>
      <scheme val="minor"/>
    </font>
    <font>
      <sz val="8"/>
      <name val="Aptos Narrow"/>
      <family val="2"/>
      <scheme val="minor"/>
    </font>
    <font>
      <b/>
      <sz val="11"/>
      <color rgb="FFFF0000"/>
      <name val="Aptos Narrow"/>
      <family val="2"/>
      <scheme val="minor"/>
    </font>
    <font>
      <b/>
      <sz val="11"/>
      <color theme="1"/>
      <name val="Aptos Narrow"/>
      <family val="2"/>
      <scheme val="minor"/>
    </font>
    <font>
      <b/>
      <sz val="11"/>
      <name val="Aptos Narrow"/>
      <family val="2"/>
      <scheme val="minor"/>
    </font>
    <font>
      <sz val="11"/>
      <color theme="1"/>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sz val="11"/>
      <color theme="0"/>
      <name val="Aptos Narrow"/>
      <family val="2"/>
      <scheme val="minor"/>
    </font>
    <font>
      <b/>
      <sz val="18"/>
      <color theme="3"/>
      <name val="Aptos Display"/>
      <family val="2"/>
      <scheme val="major"/>
    </font>
    <font>
      <sz val="11"/>
      <color rgb="FF9C6500"/>
      <name val="Aptos Narrow"/>
      <family val="2"/>
      <scheme val="minor"/>
    </font>
    <font>
      <sz val="12"/>
      <color theme="1"/>
      <name val="Aptos Narrow"/>
      <family val="2"/>
      <scheme val="minor"/>
    </font>
    <font>
      <b/>
      <sz val="12"/>
      <color theme="1"/>
      <name val="Aptos Narrow"/>
      <family val="2"/>
      <scheme val="minor"/>
    </font>
    <font>
      <sz val="11"/>
      <color theme="1"/>
      <name val="Times New Roman"/>
      <family val="1"/>
    </font>
    <font>
      <b/>
      <sz val="16"/>
      <color theme="1"/>
      <name val="Calibri"/>
      <family val="2"/>
    </font>
    <font>
      <b/>
      <sz val="22"/>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42">
    <xf numFmtId="0" fontId="0" fillId="0" borderId="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3" fillId="0" borderId="9" applyNumberFormat="0" applyFill="0" applyAlignment="0" applyProtection="0"/>
    <xf numFmtId="0" fontId="18"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8"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8"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8"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8"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8"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cellStyleXfs>
  <cellXfs count="39">
    <xf numFmtId="0" fontId="0" fillId="0" borderId="0" xfId="0"/>
    <xf numFmtId="0" fontId="4" fillId="0" borderId="0" xfId="0" applyFont="1"/>
    <xf numFmtId="0" fontId="0" fillId="0" borderId="10" xfId="0" applyBorder="1" applyAlignment="1">
      <alignment vertical="center" wrapText="1"/>
    </xf>
    <xf numFmtId="0" fontId="3" fillId="33" borderId="0" xfId="0" applyFont="1" applyFill="1"/>
    <xf numFmtId="0" fontId="0" fillId="0" borderId="11" xfId="0" applyBorder="1" applyAlignment="1">
      <alignment vertical="center" wrapText="1"/>
    </xf>
    <xf numFmtId="0" fontId="21" fillId="34" borderId="0" xfId="0" applyFont="1" applyFill="1"/>
    <xf numFmtId="0" fontId="22" fillId="34" borderId="0" xfId="0" applyFont="1" applyFill="1"/>
    <xf numFmtId="0" fontId="0" fillId="0" borderId="0" xfId="0" applyAlignment="1">
      <alignment horizontal="center"/>
    </xf>
    <xf numFmtId="0" fontId="3" fillId="0" borderId="0" xfId="0" applyFont="1"/>
    <xf numFmtId="0" fontId="0" fillId="34" borderId="0" xfId="0" applyFill="1"/>
    <xf numFmtId="0" fontId="3" fillId="34"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3" fillId="0" borderId="0" xfId="0" applyFont="1" applyAlignment="1">
      <alignment vertical="top"/>
    </xf>
    <xf numFmtId="0" fontId="0" fillId="0" borderId="0" xfId="0" applyAlignment="1">
      <alignment vertical="top"/>
    </xf>
    <xf numFmtId="0" fontId="0" fillId="0" borderId="0" xfId="0" applyNumberFormat="1" applyAlignment="1">
      <alignment horizontal="center"/>
    </xf>
    <xf numFmtId="0" fontId="2" fillId="0" borderId="0" xfId="0" applyFont="1" applyAlignment="1">
      <alignment horizontal="left" vertical="top" wrapText="1"/>
    </xf>
    <xf numFmtId="0" fontId="23" fillId="0" borderId="10" xfId="0" applyFont="1" applyBorder="1" applyAlignment="1">
      <alignment horizontal="center" vertical="center"/>
    </xf>
    <xf numFmtId="14" fontId="23" fillId="0" borderId="10" xfId="0" applyNumberFormat="1" applyFont="1" applyBorder="1" applyAlignment="1">
      <alignment horizontal="center" vertical="center"/>
    </xf>
    <xf numFmtId="0" fontId="23" fillId="0" borderId="10" xfId="0" applyFont="1" applyBorder="1" applyAlignment="1">
      <alignment vertical="center"/>
    </xf>
    <xf numFmtId="0" fontId="3" fillId="33" borderId="10" xfId="0" applyFont="1" applyFill="1" applyBorder="1" applyAlignment="1">
      <alignment horizontal="center" vertical="center" wrapText="1"/>
    </xf>
    <xf numFmtId="0" fontId="3" fillId="33" borderId="10" xfId="0" applyFont="1" applyFill="1" applyBorder="1" applyAlignment="1">
      <alignment vertical="center" wrapText="1"/>
    </xf>
    <xf numFmtId="0" fontId="24" fillId="0" borderId="0" xfId="0" applyFont="1"/>
    <xf numFmtId="0" fontId="23" fillId="0" borderId="0" xfId="0" applyFont="1" applyAlignment="1">
      <alignment vertical="center"/>
    </xf>
    <xf numFmtId="0" fontId="23" fillId="0" borderId="12" xfId="0" applyFont="1" applyBorder="1" applyAlignment="1">
      <alignment horizontal="left" vertical="center" wrapText="1"/>
    </xf>
    <xf numFmtId="0" fontId="23" fillId="0" borderId="13"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center"/>
    </xf>
    <xf numFmtId="0" fontId="23" fillId="0" borderId="12" xfId="0" applyFont="1" applyBorder="1" applyAlignment="1">
      <alignment horizontal="left"/>
    </xf>
    <xf numFmtId="0" fontId="23" fillId="0" borderId="14" xfId="0" applyFont="1" applyBorder="1" applyAlignment="1">
      <alignment horizontal="left"/>
    </xf>
    <xf numFmtId="0" fontId="23" fillId="0" borderId="10" xfId="0" applyFont="1" applyBorder="1"/>
    <xf numFmtId="0" fontId="23" fillId="0" borderId="12" xfId="0" applyFont="1" applyBorder="1" applyAlignment="1">
      <alignment horizontal="left" vertical="center"/>
    </xf>
    <xf numFmtId="0" fontId="23" fillId="0" borderId="14" xfId="0" applyFont="1" applyBorder="1" applyAlignment="1">
      <alignment horizontal="left" vertical="center"/>
    </xf>
    <xf numFmtId="0" fontId="3" fillId="33" borderId="12" xfId="0" applyFont="1" applyFill="1" applyBorder="1" applyAlignment="1">
      <alignment horizontal="left" vertical="center" wrapText="1"/>
    </xf>
    <xf numFmtId="0" fontId="3" fillId="33" borderId="14" xfId="0" applyFont="1" applyFill="1" applyBorder="1" applyAlignment="1">
      <alignment horizontal="left" vertical="center" wrapText="1"/>
    </xf>
    <xf numFmtId="0" fontId="23" fillId="0" borderId="0" xfId="0" applyFont="1" applyAlignment="1">
      <alignment horizontal="left" vertical="center" wrapText="1"/>
    </xf>
    <xf numFmtId="0" fontId="23" fillId="0" borderId="15" xfId="0" applyFont="1" applyBorder="1" applyAlignment="1">
      <alignment horizontal="left" vertical="center" wrapText="1"/>
    </xf>
    <xf numFmtId="0" fontId="25" fillId="0" borderId="0" xfId="0" applyFont="1" applyAlignment="1">
      <alignment horizontal="center"/>
    </xf>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D8922933-9C67-43B1-A41F-77D14C335F31}"/>
    <cellStyle name="60% - Accent2 2" xfId="37" xr:uid="{0F00F6EB-B4CC-4A63-98DB-3E6635442900}"/>
    <cellStyle name="60% - Accent3 2" xfId="38" xr:uid="{9907152E-6D06-484F-B087-E845DAEA4B89}"/>
    <cellStyle name="60% - Accent4 2" xfId="39" xr:uid="{79FBB724-5C90-4633-BC59-CC5D6BE6A664}"/>
    <cellStyle name="60% - Accent5 2" xfId="40" xr:uid="{4841A4F5-9CAE-439A-A827-1DD6F6F00EC5}"/>
    <cellStyle name="60% - Accent6 2" xfId="41" xr:uid="{859C5013-644F-4897-8B44-6E0D95FD97E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B60A4A2F-3047-41DC-B10B-B6A22218CB55}"/>
    <cellStyle name="Normal" xfId="0" builtinId="0"/>
    <cellStyle name="Note" xfId="13" builtinId="10" customBuiltin="1"/>
    <cellStyle name="Output" xfId="8" builtinId="21" customBuiltin="1"/>
    <cellStyle name="Title 2" xfId="34" xr:uid="{07D106BE-1F68-4530-8ACA-E262E223D9A3}"/>
    <cellStyle name="Total" xfId="15" builtinId="25" customBuiltin="1"/>
    <cellStyle name="Warning Text" xfId="12" builtinId="11" customBuiltin="1"/>
  </cellStyles>
  <dxfs count="37">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fill>
        <patternFill patternType="solid">
          <fgColor indexed="64"/>
          <bgColor rgb="FF00B0F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dxf>
    <dxf>
      <alignment horizontal="center"/>
    </dxf>
  </dxfs>
  <tableStyles count="1" defaultTableStyle="TableStyleMedium2" defaultPivotStyle="PivotStyleLight16">
    <tableStyle name="Invisible" pivot="0" table="0" count="0" xr9:uid="{19BE61CC-902F-4A47-991C-182F9476D13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8.xml"/><Relationship Id="rId21" Type="http://schemas.openxmlformats.org/officeDocument/2006/relationships/pivotCacheDefinition" Target="pivotCache/pivotCacheDefinition3.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pivotCacheDefinition" Target="pivotCache/pivotCacheDefinition14.xml"/><Relationship Id="rId37" Type="http://schemas.openxmlformats.org/officeDocument/2006/relationships/sharedStrings" Target="sharedStrings.xml"/><Relationship Id="rId53" Type="http://schemas.openxmlformats.org/officeDocument/2006/relationships/customXml" Target="../customXml/item14.xml"/><Relationship Id="rId58" Type="http://schemas.openxmlformats.org/officeDocument/2006/relationships/customXml" Target="../customXml/item19.xml"/><Relationship Id="rId74" Type="http://schemas.openxmlformats.org/officeDocument/2006/relationships/customXml" Target="../customXml/item35.xml"/><Relationship Id="rId79"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22.xml"/><Relationship Id="rId82" Type="http://schemas.openxmlformats.org/officeDocument/2006/relationships/customXml" Target="../customXml/item43.xml"/><Relationship Id="rId19" Type="http://schemas.openxmlformats.org/officeDocument/2006/relationships/pivotCacheDefinition" Target="pivotCache/pivotCacheDefinition1.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openxmlformats.org/officeDocument/2006/relationships/pivotCacheDefinition" Target="pivotCache/pivotCacheDefinition9.xml"/><Relationship Id="rId30" Type="http://schemas.openxmlformats.org/officeDocument/2006/relationships/pivotCacheDefinition" Target="pivotCache/pivotCacheDefinition12.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77"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12.xml"/><Relationship Id="rId72" Type="http://schemas.openxmlformats.org/officeDocument/2006/relationships/customXml" Target="../customXml/item33.xml"/><Relationship Id="rId80" Type="http://schemas.openxmlformats.org/officeDocument/2006/relationships/customXml" Target="../customXml/item4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openxmlformats.org/officeDocument/2006/relationships/pivotCacheDefinition" Target="pivotCache/pivotCacheDefinition15.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2.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openxmlformats.org/officeDocument/2006/relationships/pivotCacheDefinition" Target="pivotCache/pivotCacheDefinition10.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3.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openxmlformats.org/officeDocument/2006/relationships/customXml" Target="../customXml/item39.xml"/><Relationship Id="rId81" Type="http://schemas.openxmlformats.org/officeDocument/2006/relationships/customXml" Target="../customXml/item4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calcChain" Target="calcChain.xml"/><Relationship Id="rId34" Type="http://schemas.openxmlformats.org/officeDocument/2006/relationships/theme" Target="theme/theme1.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29" Type="http://schemas.openxmlformats.org/officeDocument/2006/relationships/pivotCacheDefinition" Target="pivotCache/pivotCacheDefinition11.xml"/><Relationship Id="rId24" Type="http://schemas.openxmlformats.org/officeDocument/2006/relationships/pivotCacheDefinition" Target="pivotCache/pivotCacheDefinition6.xml"/><Relationship Id="rId40" Type="http://schemas.openxmlformats.org/officeDocument/2006/relationships/customXml" Target="../customXml/item1.xml"/><Relationship Id="rId45" Type="http://schemas.openxmlformats.org/officeDocument/2006/relationships/customXml" Target="../customXml/item6.xml"/><Relationship Id="rId66" Type="http://schemas.openxmlformats.org/officeDocument/2006/relationships/customXml" Target="../customXml/item2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2740509259" backgroundQuery="1" createdVersion="8" refreshedVersion="8" minRefreshableVersion="3" recordCount="0" supportSubquery="1" supportAdvancedDrill="1" xr:uid="{2B19C804-8A46-4346-92D4-F0ADABE18AF3}">
  <cacheSource type="external" connectionId="30"/>
  <cacheFields count="2">
    <cacheField name="[join_sdd_missing_trace_to_swa].[SDD-id].[SDD-id]" caption="SDD-id" numFmtId="0" hierarchy="38" level="1">
      <sharedItems count="1">
        <s v="SDD-31"/>
      </sharedItems>
    </cacheField>
    <cacheField name="[join_sdd_missing_trace_to_swa].[SDD-name].[SDD-name]" caption="SDD-name" numFmtId="0" hierarchy="39" level="1">
      <sharedItems count="1">
        <s v="Sub-Systems"/>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2" memberValueDatatype="130" unbalanced="0">
      <fieldsUsage count="2">
        <fieldUsage x="-1"/>
        <fieldUsage x="0"/>
      </fieldsUsage>
    </cacheHierarchy>
    <cacheHierarchy uniqueName="[join_sdd_missing_trace_to_swa].[SDD-name]" caption="SDD-name" attribute="1" defaultMemberUniqueName="[join_sdd_missing_trace_to_swa].[SDD-name].[All]" allUniqueName="[join_sdd_missing_trace_to_swa].[SDD-name].[All]" dimensionUniqueName="[join_sdd_missing_trace_to_swa]" displayFolder="" count="2" memberValueDatatype="130" unbalanced="0">
      <fieldsUsage count="2">
        <fieldUsage x="-1"/>
        <fieldUsage x="1"/>
      </fieldsUsage>
    </cacheHierarchy>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02986111" backgroundQuery="1" createdVersion="8" refreshedVersion="8" minRefreshableVersion="3" recordCount="0" supportSubquery="1" supportAdvancedDrill="1" xr:uid="{96C44F4B-F1B3-444E-B9CB-A631EB2E4BF1}">
  <cacheSource type="external" connectionId="30"/>
  <cacheFields count="2">
    <cacheField name="[join_swr_missing_trace_to_swa].[SWR-id].[SWR-id]" caption="SWR-id" numFmtId="0" hierarchy="46" level="1">
      <sharedItems count="1">
        <s v="SWR-211"/>
      </sharedItems>
    </cacheField>
    <cacheField name="[join_swr_missing_trace_to_swa].[SWR-name].[SWR-name]" caption="SWR-name" numFmtId="0" hierarchy="47" level="1">
      <sharedItems count="1">
        <s v="UI Error"/>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2" memberValueDatatype="130" unbalanced="0">
      <fieldsUsage count="2">
        <fieldUsage x="-1"/>
        <fieldUsage x="0"/>
      </fieldsUsage>
    </cacheHierarchy>
    <cacheHierarchy uniqueName="[join_swr_missing_trace_to_swa].[SWR-name]" caption="SWR-name" attribute="1" defaultMemberUniqueName="[join_swr_missing_trace_to_swa].[SWR-name].[All]" allUniqueName="[join_swr_missing_trace_to_swa].[SWR-name].[All]" dimensionUniqueName="[join_swr_missing_trace_to_swa]" displayFolder="" count="2" memberValueDatatype="130" unbalanced="0">
      <fieldsUsage count="2">
        <fieldUsage x="-1"/>
        <fieldUsage x="1"/>
      </fieldsUsage>
    </cacheHierarchy>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127430552" backgroundQuery="1" createdVersion="8" refreshedVersion="8" minRefreshableVersion="3" recordCount="0" supportSubquery="1" supportAdvancedDrill="1" xr:uid="{8A6CF7A4-E5E8-4F02-9D43-0D1B04937C33}">
  <cacheSource type="external" connectionId="30"/>
  <cacheFields count="3">
    <cacheField name="[mr_reqs].[MR-id].[MR-id]" caption="MR-id" numFmtId="0" hierarchy="48" level="1">
      <sharedItems count="11">
        <s v="MR-100"/>
        <s v="MR-101"/>
        <s v="MR-102"/>
        <s v="MR-103"/>
        <s v="MR-104"/>
        <s v="MR-107"/>
        <s v="MR-108"/>
        <s v="MR-109"/>
        <s v="MR-200"/>
        <s v="MR-201"/>
        <s v="MR-203"/>
      </sharedItems>
    </cacheField>
    <cacheField name="[join_pr_missing_trace_to_mr].[PR-id].[PR-id]" caption="PR-id" numFmtId="0" hierarchy="31" level="1">
      <sharedItems count="3">
        <s v="PR-NA"/>
        <s v="PR-NFR"/>
        <s v="PR-OTH"/>
      </sharedItems>
    </cacheField>
    <cacheField name="[join_pr_missing_trace_to_mr].[PR-name].[PR-name]" caption="PR-name" numFmtId="0" hierarchy="32" level="1">
      <sharedItems count="3">
        <s v="Not Applicable"/>
        <s v="Non-Functional Requirement"/>
        <s v="Internal Project Requirement"/>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2" memberValueDatatype="130" unbalanced="0">
      <fieldsUsage count="2">
        <fieldUsage x="-1"/>
        <fieldUsage x="1"/>
      </fieldsUsage>
    </cacheHierarchy>
    <cacheHierarchy uniqueName="[join_pr_missing_trace_to_mr].[PR-name]" caption="PR-name" attribute="1" defaultMemberUniqueName="[join_pr_missing_trace_to_mr].[PR-name].[All]" allUniqueName="[join_pr_missing_trace_to_mr].[PR-name].[All]" dimensionUniqueName="[join_pr_missing_trace_to_mr]" displayFolder="" count="2" memberValueDatatype="130" unbalanced="0">
      <fieldsUsage count="2">
        <fieldUsage x="-1"/>
        <fieldUsage x="2"/>
      </fieldsUsage>
    </cacheHierarchy>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240046296" backgroundQuery="1" createdVersion="8" refreshedVersion="8" minRefreshableVersion="3" recordCount="0" supportSubquery="1" supportAdvancedDrill="1" xr:uid="{9F01EB29-EB96-4546-829C-EE7AE60CFF4A}">
  <cacheSource type="external" connectionId="30"/>
  <cacheFields count="2">
    <cacheField name="[join_swr_missing_trace_to_mrpr_reqs].[SWR-id].[SWR-id]" caption="SWR-id" numFmtId="0" hierarchy="44" level="1">
      <sharedItems count="1">
        <s v="SWR-211"/>
      </sharedItems>
    </cacheField>
    <cacheField name="[join_swr_missing_trace_to_mrpr_reqs].[SWR-name].[SWR-name]" caption="SWR-name" numFmtId="0" hierarchy="45" level="1">
      <sharedItems count="1">
        <s v="UI Error"/>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2" memberValueDatatype="130" unbalanced="0">
      <fieldsUsage count="2">
        <fieldUsage x="-1"/>
        <fieldUsage x="0"/>
      </fieldsUsage>
    </cacheHierarchy>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2" memberValueDatatype="130" unbalanced="0">
      <fieldsUsage count="2">
        <fieldUsage x="-1"/>
        <fieldUsage x="1"/>
      </fieldsUsage>
    </cacheHierarchy>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8372569446" backgroundQuery="1" createdVersion="8" refreshedVersion="8" minRefreshableVersion="3" recordCount="0" supportSubquery="1" supportAdvancedDrill="1" xr:uid="{99309ED7-CBE3-41D2-B9E3-4386E94C46FB}">
  <cacheSource type="external" connectionId="30"/>
  <cacheFields count="2">
    <cacheField name="[join_swa_missing_trace_to_all_reqs].[SWA-id].[SWA-id]" caption="SWA-id" numFmtId="0" hierarchy="40" level="1">
      <sharedItems count="5">
        <s v="SWA-12"/>
        <s v="SWA-25"/>
        <s v="SWA-26"/>
        <s v="SWA-NA"/>
        <s v="SWA-QMS"/>
      </sharedItems>
    </cacheField>
    <cacheField name="[join_swa_missing_trace_to_all_reqs].[SWA-name].[SWA-name]" caption="SWA-name" numFmtId="0" hierarchy="41" level="1">
      <sharedItems count="5">
        <s v="Boot Loader"/>
        <s v="Sensor Comms"/>
        <s v="Software Update"/>
        <s v="Not Applicable"/>
        <s v="QMS Best Practic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2" memberValueDatatype="130" unbalanced="0">
      <fieldsUsage count="2">
        <fieldUsage x="-1"/>
        <fieldUsage x="0"/>
      </fieldsUsage>
    </cacheHierarchy>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2" memberValueDatatype="130" unbalanced="0">
      <fieldsUsage count="2">
        <fieldUsage x="-1"/>
        <fieldUsage x="1"/>
      </fieldsUsage>
    </cacheHierarchy>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72041898149" backgroundQuery="1" createdVersion="8" refreshedVersion="8" minRefreshableVersion="3" recordCount="0" supportSubquery="1" supportAdvancedDrill="1" xr:uid="{1F16EF58-2BDD-45AB-A5A5-BF11C927407E}">
  <cacheSource type="external" connectionId="30"/>
  <cacheFields count="2">
    <cacheField name="[join_swa_missing_trace_to_sdd].[SWA-id].[SWA-id]" caption="SWA-id" numFmtId="0" hierarchy="42" level="1">
      <sharedItems count="1">
        <s v="SWA-QMS"/>
      </sharedItems>
    </cacheField>
    <cacheField name="[join_swa_missing_trace_to_sdd].[SWA-name].[SWA-name]" caption="SWA-name" numFmtId="0" hierarchy="43" level="1">
      <sharedItems count="1">
        <s v="QMS Best Practic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2" memberValueDatatype="130" unbalanced="0">
      <fieldsUsage count="2">
        <fieldUsage x="-1"/>
        <fieldUsage x="0"/>
      </fieldsUsage>
    </cacheHierarchy>
    <cacheHierarchy uniqueName="[join_swa_missing_trace_to_sdd].[SWA-name]" caption="SWA-name" attribute="1" defaultMemberUniqueName="[join_swa_missing_trace_to_sdd].[SWA-name].[All]" allUniqueName="[join_swa_missing_trace_to_sdd].[SWA-name].[All]" dimensionUniqueName="[join_swa_missing_trace_to_sdd]" displayFolder="" count="2" memberValueDatatype="130" unbalanced="0">
      <fieldsUsage count="2">
        <fieldUsage x="-1"/>
        <fieldUsage x="1"/>
      </fieldsUsage>
    </cacheHierarchy>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2.689524768517" backgroundQuery="1" createdVersion="8" refreshedVersion="8" minRefreshableVersion="3" recordCount="0" supportSubquery="1" supportAdvancedDrill="1" xr:uid="{B7A3881A-AEAB-47BD-8A86-0137C3168599}">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a_items].[SWA-id].[SWA-id]" caption="SWA-id" numFmtId="0" hierarchy="64" level="1">
      <sharedItems count="31">
        <s v="SWA-10"/>
        <s v="SWA-11"/>
        <s v="SWA-12"/>
        <s v="SWA-13"/>
        <s v="SWA-14"/>
        <s v="SWA-15"/>
        <s v="SWA-16"/>
        <s v="SWA-17"/>
        <s v="SWA-18"/>
        <s v="SWA-19"/>
        <s v="SWA-20"/>
        <s v="SWA-21"/>
        <s v="SWA-22"/>
        <s v="SWA-23"/>
        <s v="SWA-24"/>
        <s v="SWA-25"/>
        <s v="SWA-26"/>
        <s v="SWA-27"/>
        <s v="SWA-28"/>
        <s v="SWA-31"/>
        <s v="SWA-32"/>
        <s v="SWA-33"/>
        <s v="SWA-34"/>
        <s v="SWA-35"/>
        <s v="SWA-36"/>
        <s v="SWA-37"/>
        <s v="SWA-39"/>
        <s v="SWA-40"/>
        <s v="SWA-41"/>
        <s v="SWA-42"/>
        <s v="SWA-NA"/>
      </sharedItems>
    </cacheField>
    <cacheField name="[swa_items].[SWA-name].[SWA-name]" caption="SWA-name" numFmtId="0" hierarchy="65" level="1">
      <sharedItems count="31">
        <s v="Alert Management"/>
        <s v="Application"/>
        <s v="Boot Loader"/>
        <s v="BSP"/>
        <s v="Console"/>
        <s v="Crypto"/>
        <s v="Data Model"/>
        <s v="Diagnostics"/>
        <s v="Drivers"/>
        <s v="Graphics Library"/>
        <s v="Heating"/>
        <s v="Logging"/>
        <s v="OS"/>
        <s v="OSAL"/>
        <s v="Persistent Storage"/>
        <s v="Sensor Comms"/>
        <s v="Software Update"/>
        <s v="System Services"/>
        <s v="UI"/>
        <s v="Interfaces"/>
        <s v="Process Model"/>
        <s v="Thread Priorities"/>
        <s v="Simulator"/>
        <s v="Cyber security"/>
        <s v="Memory Allocation"/>
        <s v="Message Passing (ITC)"/>
        <s v="Data Integrity"/>
        <s v="Localization and Internationalization"/>
        <s v="Engineering and Manufacturing Testing"/>
        <s v="Unit Testing"/>
        <s v="Not Applicable"/>
      </sharedItems>
    </cacheField>
    <cacheField name="[sdd_items].[SDD-id].[SDD-id]" caption="SDD-id" numFmtId="0" hierarchy="62" level="1">
      <sharedItems count="26">
        <s v="SDD-10"/>
        <s v="SDD-11"/>
        <s v="SDD-12"/>
        <s v="SDD-13"/>
        <s v="SDD-14"/>
        <s v="SDD-15"/>
        <s v="SDD-16"/>
        <s v="SDD-17"/>
        <s v="SDD-18"/>
        <s v="SDD-19"/>
        <s v="SDD-20"/>
        <s v="SDD-21"/>
        <s v="SDD-22"/>
        <s v="SDD-23"/>
        <s v="SDD-24"/>
        <s v="SDD-25"/>
        <s v="SDD-26"/>
        <s v="SDD-27"/>
        <s v="SDD-28"/>
        <s v="SDD-29"/>
        <s v="SDD-30"/>
        <s v="SDD-31"/>
        <s v="SDD-62"/>
        <s v="SDD-QMS"/>
        <s v="SDD-35" u="1"/>
        <s v="SDD-NA" u="1"/>
      </sharedItems>
    </cacheField>
    <cacheField name="[sdd_items].[SDD-name].[SDD-name]" caption="SDD-name" numFmtId="0" hierarchy="63" level="1">
      <sharedItems count="24">
        <s v="Alert Management"/>
        <s v="Application"/>
        <s v="Boot Loader"/>
        <s v="BSP"/>
        <s v="Console"/>
        <s v="Crypto"/>
        <s v="Data Model"/>
        <s v="Diagnostics"/>
        <s v="Drivers"/>
        <s v="Graphics Library"/>
        <s v="Heating"/>
        <s v="Logging"/>
        <s v="OS"/>
        <s v="OSAL"/>
        <s v="Persistent Storage"/>
        <s v="Sensor Communications"/>
        <s v="Software Update"/>
        <s v="System Services"/>
        <s v="UI"/>
        <s v="Functional Simulator"/>
        <s v="Engineer Test Application"/>
        <s v="Sub-Systems"/>
        <s v="Unit Testing"/>
        <s v="QMS Best Practice"/>
      </sharedItems>
    </cacheField>
    <cacheField name="[Measures].[Count of SDD-dst]" caption="Count of SDD-dst" numFmtId="0" hierarchy="111"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2" memberValueDatatype="130" unbalanced="0">
      <fieldsUsage count="2">
        <fieldUsage x="-1"/>
        <fieldUsage x="3"/>
      </fieldsUsage>
    </cacheHierarchy>
    <cacheHierarchy uniqueName="[sdd_items].[SDD-name]" caption="SDD-name" attribute="1" defaultMemberUniqueName="[sdd_items].[SDD-name].[All]" allUniqueName="[sdd_items].[SDD-name].[All]" dimensionUniqueName="[sdd_items]" displayFolder="" count="2" memberValueDatatype="130" unbalanced="0">
      <fieldsUsage count="2">
        <fieldUsage x="-1"/>
        <fieldUsage x="4"/>
      </fieldsUsage>
    </cacheHierarchy>
    <cacheHierarchy uniqueName="[swa_items].[SWA-id]" caption="SWA-id" attribute="1" defaultMemberUniqueName="[swa_items].[SWA-id].[All]" allUniqueName="[swa_items].[SWA-id].[All]" dimensionUniqueName="[swa_items]" displayFolder="" count="2" memberValueDatatype="130" unbalanced="0">
      <fieldsUsage count="2">
        <fieldUsage x="-1"/>
        <fieldUsage x="1"/>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2"/>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oneField="1" hidden="1">
      <fieldsUsage count="1">
        <fieldUsage x="5"/>
      </fieldsUsage>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353703705" backgroundQuery="1" createdVersion="8" refreshedVersion="8" minRefreshableVersion="3" recordCount="0" supportSubquery="1" supportAdvancedDrill="1" xr:uid="{BD3EF595-88DD-4B88-9C39-2E8772199296}">
  <cacheSource type="external" connectionId="30"/>
  <cacheFields count="5">
    <cacheField name="[mr_reqs].[MR-id].[MR-id]" caption="MR-id" numFmtId="0" hierarchy="48" level="1">
      <sharedItems count="11">
        <s v="MR-100"/>
        <s v="MR-101"/>
        <s v="MR-102"/>
        <s v="MR-103"/>
        <s v="MR-109"/>
        <s v="MR-201"/>
        <s v="MR-104" u="1"/>
        <s v="MR-107" u="1"/>
        <s v="MR-108" u="1"/>
        <s v="MR-200" u="1"/>
        <s v="MR-203" u="1"/>
      </sharedItems>
    </cacheField>
    <cacheField name="[mr_reqs].[MR-name].[MR-name]" caption="MR-name" numFmtId="0" hierarchy="49" level="1">
      <sharedItems count="6">
        <s v="Heating System"/>
        <s v="Heating enclosures"/>
        <s v="Control board"/>
        <s v="Control algorithm"/>
        <s v="User information"/>
        <s v="Troubleshooting"/>
      </sharedItems>
    </cacheField>
    <cacheField name="[pr_reqs].[PR-id].[PR-id]" caption="PR-id" numFmtId="0" hierarchy="56" level="1">
      <sharedItems count="13">
        <s v="PR-100"/>
        <s v="PR-103"/>
        <s v="PR-105"/>
        <s v="PR-106"/>
        <s v="PR-107"/>
        <s v="PR-200"/>
        <s v="PR-201"/>
        <s v="PR-202"/>
        <s v="PR-203"/>
        <s v="PR-204"/>
        <s v="PR-205"/>
        <s v="PR-206"/>
        <s v="PR-207"/>
      </sharedItems>
    </cacheField>
    <cacheField name="[pr_reqs].[PR-name].[PR-name]" caption="PR-name" numFmtId="0" hierarchy="57" level="1">
      <sharedItems count="10">
        <s v="Sub-assemblies"/>
        <s v="Heater Safety"/>
        <s v="Heater Element Interface"/>
        <s v="Blower Assembly Interface"/>
        <s v="Temperature Sensor"/>
        <s v="Console Debug"/>
        <s v="Console Provisioning"/>
        <s v="Console Security"/>
        <s v="UI Display"/>
        <s v="Temperature Control"/>
      </sharedItems>
    </cacheField>
    <cacheField name="[Measures].[Count of PR-dst]" caption="Count of PR-dst" numFmtId="0" hierarchy="102"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2"/>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3"/>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oneField="1" hidden="1">
      <fieldsUsage count="1">
        <fieldUsage x="4"/>
      </fieldsUsage>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707291664" backgroundQuery="1" createdVersion="8" refreshedVersion="8" minRefreshableVersion="3" recordCount="0" supportSubquery="1" supportAdvancedDrill="1" xr:uid="{A01566FA-1966-4277-9DF5-BA3ACEB85A7E}">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r_reqs].[SWR-id].[SWR-id]" caption="SWR-id" numFmtId="0" hierarchy="68" level="1">
      <sharedItems count="2">
        <s v="SWR-200"/>
        <s v="SWR-201"/>
      </sharedItems>
    </cacheField>
    <cacheField name="[swr_reqs].[SWR-name].[SWR-name]" caption="SWR-name" numFmtId="0" hierarchy="69" level="1">
      <sharedItems count="1">
        <s v="Console: Security"/>
      </sharedItems>
    </cacheField>
    <cacheField name="[pr_reqs].[PR-id].[PR-id]" caption="PR-id" numFmtId="0" hierarchy="56" level="1">
      <sharedItems count="5">
        <s v="PR-200"/>
        <s v="PR-201"/>
        <s v="PR-202"/>
        <s v="PR-203"/>
        <s v="PR-204"/>
      </sharedItems>
    </cacheField>
    <cacheField name="[pr_reqs].[PR-name].[PR-name]" caption="PR-name" numFmtId="0" hierarchy="57" level="1">
      <sharedItems count="3">
        <s v="Console Debug"/>
        <s v="Console Provisioning"/>
        <s v="Console Security"/>
      </sharedItems>
    </cacheField>
    <cacheField name="[Measures].[Count of SWR-dst 3]" caption="Count of SWR-dst 3" numFmtId="0" hierarchy="107"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3"/>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4"/>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1"/>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2"/>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oneField="1" hidden="1">
      <fieldsUsage count="1">
        <fieldUsage x="5"/>
      </fieldsUsage>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5708796296" backgroundQuery="1" createdVersion="8" refreshedVersion="8" minRefreshableVersion="3" recordCount="0" supportSubquery="1" supportAdvancedDrill="1" xr:uid="{5BD28A81-3A89-4D80-AF85-6860715D9AFD}">
  <cacheSource type="external" connectionId="30"/>
  <cacheFields count="5">
    <cacheField name="[mr_reqs].[MR-id].[MR-id]" caption="MR-id" numFmtId="0" hierarchy="48" level="1">
      <sharedItems count="11">
        <s v="MR-107"/>
        <s v="MR-108"/>
        <s v="MR-109"/>
        <s v="MR-200"/>
        <s v="MR-201"/>
        <s v="MR-100" u="1"/>
        <s v="MR-101" u="1"/>
        <s v="MR-102" u="1"/>
        <s v="MR-103" u="1"/>
        <s v="MR-104" u="1"/>
        <s v="MR-203" u="1"/>
      </sharedItems>
    </cacheField>
    <cacheField name="[mr_reqs].[MR-name].[MR-name]" caption="MR-name" numFmtId="0" hierarchy="49" level="1">
      <sharedItems count="5">
        <s v="User interface"/>
        <s v="User actions"/>
        <s v="User information"/>
        <s v="UI Languages"/>
        <s v="Troubleshooting"/>
      </sharedItems>
    </cacheField>
    <cacheField name="[swr_reqs].[SWR-id].[SWR-id]" caption="SWR-id" numFmtId="0" hierarchy="68" level="1">
      <sharedItems count="12">
        <s v="SWR-200"/>
        <s v="SWR-201"/>
        <s v="SWR-202"/>
        <s v="SWR-203"/>
        <s v="SWR-204"/>
        <s v="SWR-205"/>
        <s v="SWR-206"/>
        <s v="SWR-207"/>
        <s v="SWR-208"/>
        <s v="SWR-209"/>
        <s v="SWR-210"/>
        <s v="SWR-211"/>
      </sharedItems>
    </cacheField>
    <cacheField name="[swr_reqs].[SWR-name].[SWR-name]" caption="SWR-name" numFmtId="0" hierarchy="69" level="1">
      <sharedItems count="10">
        <s v="Console: Security"/>
        <s v="UI Languages"/>
        <s v="UI Splash screen"/>
        <s v="UI Home Status"/>
        <s v="UI Home Control"/>
        <s v="UI Edit Setpoint"/>
        <s v="UI LED Status"/>
        <s v="UI About Status"/>
        <s v="UI About Control"/>
        <s v="UI Error"/>
      </sharedItems>
    </cacheField>
    <cacheField name="[Measures].[Count of SWR-dst 2]" caption="Count of SWR-dst 2" numFmtId="0" hierarchy="106"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2"/>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3"/>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oneField="1" hidden="1">
      <fieldsUsage count="1">
        <fieldUsage x="4"/>
      </fieldsUsage>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79629631" backgroundQuery="1" createdVersion="8" refreshedVersion="8" minRefreshableVersion="3" recordCount="0" supportSubquery="1" supportAdvancedDrill="1" xr:uid="{15B586CA-6A06-4706-A310-7278DBB2DD50}">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pr_reqs].[PR-id].[PR-id]" caption="PR-id" numFmtId="0" hierarchy="56" level="1">
      <sharedItems count="16">
        <s v="PR-100"/>
        <s v="PR-103"/>
        <s v="PR-105"/>
        <s v="PR-106"/>
        <s v="PR-107"/>
        <s v="PR-200"/>
        <s v="PR-201"/>
        <s v="PR-202"/>
        <s v="PR-203"/>
        <s v="PR-204"/>
        <s v="PR-205"/>
        <s v="PR-206"/>
        <s v="PR-207"/>
        <s v="PR-NFR"/>
        <s v="PR-OTH"/>
        <s v="PR-NA" u="1"/>
      </sharedItems>
    </cacheField>
    <cacheField name="[pr_reqs].[PR-name].[PR-name]" caption="PR-name" numFmtId="0" hierarchy="57" level="1">
      <sharedItems count="12">
        <s v="Sub-assemblies"/>
        <s v="Heater Safety"/>
        <s v="Heater Element Interface"/>
        <s v="Blower Assembly Interface"/>
        <s v="Temperature Sensor"/>
        <s v="Console Debug"/>
        <s v="Console Provisioning"/>
        <s v="Console Security"/>
        <s v="UI Display"/>
        <s v="Temperature Control"/>
        <s v="Non-Functional Requirement"/>
        <s v="Internal Project Requirement"/>
      </sharedItems>
    </cacheField>
    <cacheField name="[swa_items].[SWA-id].[SWA-id]" caption="SWA-id" numFmtId="0" hierarchy="64" level="1">
      <sharedItems count="25">
        <s v="SWA-10"/>
        <s v="SWA-11"/>
        <s v="SWA-13"/>
        <s v="SWA-14"/>
        <s v="SWA-15"/>
        <s v="SWA-16"/>
        <s v="SWA-18"/>
        <s v="SWA-19"/>
        <s v="SWA-20"/>
        <s v="SWA-22"/>
        <s v="SWA-23"/>
        <s v="SWA-24"/>
        <s v="SWA-27"/>
        <s v="SWA-28"/>
        <s v="SWA-31"/>
        <s v="SWA-32"/>
        <s v="SWA-33"/>
        <s v="SWA-34"/>
        <s v="SWA-35"/>
        <s v="SWA-36"/>
        <s v="SWA-37"/>
        <s v="SWA-38"/>
        <s v="SWA-39"/>
        <s v="SWA-41"/>
        <s v="SWA-42"/>
      </sharedItems>
    </cacheField>
    <cacheField name="[Measures].[Count of SWA-dst 2]" caption="Count of SWA-dst 2" numFmtId="0" hierarchy="109" level="32767"/>
    <cacheField name="[swa_items].[SWA-name].[SWA-name]" caption="SWA-name" numFmtId="0" hierarchy="65" level="1">
      <sharedItems count="25">
        <s v="Alert Management"/>
        <s v="Application"/>
        <s v="BSP"/>
        <s v="Console"/>
        <s v="Crypto"/>
        <s v="Data Model"/>
        <s v="Drivers"/>
        <s v="Graphics Library"/>
        <s v="Heating"/>
        <s v="OS"/>
        <s v="OSAL"/>
        <s v="Persistent Storage"/>
        <s v="System Services"/>
        <s v="UI"/>
        <s v="Interfaces"/>
        <s v="Process Model"/>
        <s v="Thread Priorities"/>
        <s v="Simulator"/>
        <s v="Cyber security"/>
        <s v="Memory Allocation"/>
        <s v="Message Passing (ITC)"/>
        <s v="File and Directory Organization"/>
        <s v="Data Integrity"/>
        <s v="Engineering and Manufacturing Testing"/>
        <s v="Unit Testing"/>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2" memberValueDatatype="130" unbalanced="0">
      <fieldsUsage count="2">
        <fieldUsage x="-1"/>
        <fieldUsage x="1"/>
      </fieldsUsage>
    </cacheHierarchy>
    <cacheHierarchy uniqueName="[pr_reqs].[PR-name]" caption="PR-name" attribute="1" defaultMemberUniqueName="[pr_reqs].[PR-name].[All]" allUniqueName="[pr_reqs].[PR-name].[All]" dimensionUniqueName="[pr_reqs]" displayFolder="" count="2" memberValueDatatype="130" unbalanced="0">
      <fieldsUsage count="2">
        <fieldUsage x="-1"/>
        <fieldUsage x="2"/>
      </fieldsUsage>
    </cacheHierarchy>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3"/>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5"/>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oneField="1" hidden="1">
      <fieldsUsage count="1">
        <fieldUsage x="4"/>
      </fieldsUsage>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80902778" backgroundQuery="1" createdVersion="8" refreshedVersion="8" minRefreshableVersion="3" recordCount="0" supportSubquery="1" supportAdvancedDrill="1" xr:uid="{B4900DB1-77CD-424A-9713-D3390A2F05E6}">
  <cacheSource type="external" connectionId="30"/>
  <cacheFields count="5">
    <cacheField name="[mr_reqs].[MR-id].[MR-id]" caption="MR-id" numFmtId="0" hierarchy="48" level="1">
      <sharedItems count="11">
        <s v="MR-100"/>
        <s v="MR-101"/>
        <s v="MR-102"/>
        <s v="MR-103"/>
        <s v="MR-104"/>
        <s v="MR-107"/>
        <s v="MR-108"/>
        <s v="MR-109"/>
        <s v="MR-200"/>
        <s v="MR-201"/>
        <s v="MR-203"/>
      </sharedItems>
    </cacheField>
    <cacheField name="[mr_reqs].[MR-name].[MR-name]" caption="MR-name" numFmtId="0" hierarchy="49" level="1">
      <sharedItems count="11">
        <s v="Heating System"/>
        <s v="Heating enclosures"/>
        <s v="Control board"/>
        <s v="Control algorithm"/>
        <s v="Provisioning"/>
        <s v="User interface"/>
        <s v="User actions"/>
        <s v="User information"/>
        <s v="UI Languages"/>
        <s v="Troubleshooting"/>
        <s v="Lifetime"/>
      </sharedItems>
    </cacheField>
    <cacheField name="[swa_items].[SWA-id].[SWA-id]" caption="SWA-id" numFmtId="0" hierarchy="64" level="1">
      <sharedItems count="17">
        <s v="SWA-10"/>
        <s v="SWA-11"/>
        <s v="SWA-13"/>
        <s v="SWA-14"/>
        <s v="SWA-15"/>
        <s v="SWA-16"/>
        <s v="SWA-17"/>
        <s v="SWA-18"/>
        <s v="SWA-19"/>
        <s v="SWA-20"/>
        <s v="SWA-21"/>
        <s v="SWA-22"/>
        <s v="SWA-23"/>
        <s v="SWA-24"/>
        <s v="SWA-27"/>
        <s v="SWA-28"/>
        <s v="SWA-40"/>
      </sharedItems>
    </cacheField>
    <cacheField name="[swa_items].[SWA-name].[SWA-name]" caption="SWA-name" numFmtId="0" hierarchy="65" level="1">
      <sharedItems count="17">
        <s v="Alert Management"/>
        <s v="Application"/>
        <s v="BSP"/>
        <s v="Console"/>
        <s v="Crypto"/>
        <s v="Data Model"/>
        <s v="Diagnostics"/>
        <s v="Drivers"/>
        <s v="Graphics Library"/>
        <s v="Heating"/>
        <s v="Logging"/>
        <s v="OS"/>
        <s v="OSAL"/>
        <s v="Persistent Storage"/>
        <s v="System Services"/>
        <s v="UI"/>
        <s v="Localization and Internationalization"/>
      </sharedItems>
    </cacheField>
    <cacheField name="[Measures].[Count of SWA-dst 3]" caption="Count of SWA-dst 3" numFmtId="0" hierarchy="110"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2" memberValueDatatype="130" unbalanced="0">
      <fieldsUsage count="2">
        <fieldUsage x="-1"/>
        <fieldUsage x="1"/>
      </fieldsUsage>
    </cacheHierarchy>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2"/>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3"/>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oneField="1" hidden="1">
      <fieldsUsage count="1">
        <fieldUsage x="4"/>
      </fieldsUsage>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684490742" backgroundQuery="1" createdVersion="8" refreshedVersion="8" minRefreshableVersion="3" recordCount="0" supportSubquery="1" supportAdvancedDrill="1" xr:uid="{2E9433FF-B9E6-4699-92F7-143690D56ECC}">
  <cacheSource type="external" connectionId="30"/>
  <cacheFields count="6">
    <cacheField name="[mr_reqs].[MR-id].[MR-id]" caption="MR-id" numFmtId="0" hierarchy="48" level="1">
      <sharedItems count="11">
        <s v="MR-100"/>
        <s v="MR-101"/>
        <s v="MR-102"/>
        <s v="MR-103"/>
        <s v="MR-104"/>
        <s v="MR-107"/>
        <s v="MR-108"/>
        <s v="MR-109"/>
        <s v="MR-200"/>
        <s v="MR-201"/>
        <s v="MR-203"/>
      </sharedItems>
    </cacheField>
    <cacheField name="[swr_reqs].[SWR-id].[SWR-id]" caption="SWR-id" numFmtId="0" hierarchy="68" level="1">
      <sharedItems count="12">
        <s v="SWR-200"/>
        <s v="SWR-201"/>
        <s v="SWR-202"/>
        <s v="SWR-203"/>
        <s v="SWR-204"/>
        <s v="SWR-205"/>
        <s v="SWR-206"/>
        <s v="SWR-207"/>
        <s v="SWR-208"/>
        <s v="SWR-209"/>
        <s v="SWR-210"/>
        <s v="SWR-211"/>
      </sharedItems>
    </cacheField>
    <cacheField name="[swr_reqs].[SWR-name].[SWR-name]" caption="SWR-name" numFmtId="0" hierarchy="69" level="1">
      <sharedItems count="10">
        <s v="Console: Security"/>
        <s v="UI Languages"/>
        <s v="UI Splash screen"/>
        <s v="UI Home Status"/>
        <s v="UI Home Control"/>
        <s v="UI Edit Setpoint"/>
        <s v="UI LED Status"/>
        <s v="UI About Status"/>
        <s v="UI About Control"/>
        <s v="UI Error"/>
      </sharedItems>
    </cacheField>
    <cacheField name="[swa_items].[SWA-id].[SWA-id]" caption="SWA-id" numFmtId="0" hierarchy="64" level="1">
      <sharedItems count="6">
        <s v="SWA-14"/>
        <s v="SWA-15"/>
        <s v="SWA-18"/>
        <s v="SWA-19"/>
        <s v="SWA-24"/>
        <s v="SWA-28"/>
      </sharedItems>
    </cacheField>
    <cacheField name="[swa_items].[SWA-name].[SWA-name]" caption="SWA-name" numFmtId="0" hierarchy="65" level="1">
      <sharedItems count="6">
        <s v="Console"/>
        <s v="Crypto"/>
        <s v="Drivers"/>
        <s v="Graphics Library"/>
        <s v="Persistent Storage"/>
        <s v="UI"/>
      </sharedItems>
    </cacheField>
    <cacheField name="[Measures].[Count of SWA-dst]" caption="Count of SWA-dst" numFmtId="0" hierarchy="108" level="32767"/>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2" memberValueDatatype="130" unbalanced="0">
      <fieldsUsage count="2">
        <fieldUsage x="-1"/>
        <fieldUsage x="3"/>
      </fieldsUsage>
    </cacheHierarchy>
    <cacheHierarchy uniqueName="[swa_items].[SWA-name]" caption="SWA-name" attribute="1" defaultMemberUniqueName="[swa_items].[SWA-name].[All]" allUniqueName="[swa_items].[SWA-name].[All]" dimensionUniqueName="[swa_items]" displayFolder="" count="2" memberValueDatatype="130" unbalanced="0">
      <fieldsUsage count="2">
        <fieldUsage x="-1"/>
        <fieldUsage x="4"/>
      </fieldsUsage>
    </cacheHierarchy>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2" memberValueDatatype="130" unbalanced="0">
      <fieldsUsage count="2">
        <fieldUsage x="-1"/>
        <fieldUsage x="1"/>
      </fieldsUsage>
    </cacheHierarchy>
    <cacheHierarchy uniqueName="[swr_reqs].[SWR-name]" caption="SWR-name" attribute="1" defaultMemberUniqueName="[swr_reqs].[SWR-name].[All]" allUniqueName="[swr_reqs].[SWR-name].[All]" dimensionUniqueName="[swr_reqs]" displayFolder="" count="2" memberValueDatatype="130" unbalanced="0">
      <fieldsUsage count="2">
        <fieldUsage x="-1"/>
        <fieldUsage x="2"/>
      </fieldsUsage>
    </cacheHierarchy>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oneField="1" hidden="1">
      <fieldsUsage count="1">
        <fieldUsage x="5"/>
      </fieldsUsage>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89409722" backgroundQuery="1" createdVersion="8" refreshedVersion="8" minRefreshableVersion="3" recordCount="0" supportSubquery="1" supportAdvancedDrill="1" xr:uid="{9DD6E10D-F990-4506-9D92-1DB6E949F581}">
  <cacheSource type="external" connectionId="30"/>
  <cacheFields count="3">
    <cacheField name="[mr_reqs].[MR-id].[MR-id]" caption="MR-id" numFmtId="0" hierarchy="48" level="1">
      <sharedItems count="11">
        <s v="MR-100"/>
        <s v="MR-101"/>
        <s v="MR-102"/>
        <s v="MR-103"/>
        <s v="MR-104"/>
        <s v="MR-107"/>
        <s v="MR-108"/>
        <s v="MR-109"/>
        <s v="MR-200"/>
        <s v="MR-201"/>
        <s v="MR-203"/>
      </sharedItems>
    </cacheField>
    <cacheField name="[join_mr_missing_trace_to_swa].[MR-id].[MR-id]" caption="MR-id" numFmtId="0" hierarchy="20" level="1">
      <sharedItems count="1">
        <s v="MR-203"/>
      </sharedItems>
    </cacheField>
    <cacheField name="[join_mr_missing_trace_to_swa].[MR-name].[MR-name]" caption="MR-name" numFmtId="0" hierarchy="21" level="1">
      <sharedItems count="1">
        <s v="Lifetime"/>
      </sharedItems>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2" memberValueDatatype="130" unbalanced="0">
      <fieldsUsage count="2">
        <fieldUsage x="-1"/>
        <fieldUsage x="1"/>
      </fieldsUsage>
    </cacheHierarchy>
    <cacheHierarchy uniqueName="[join_mr_missing_trace_to_swa].[MR-name]" caption="MR-name" attribute="1" defaultMemberUniqueName="[join_mr_missing_trace_to_swa].[MR-name].[All]" allUniqueName="[join_mr_missing_trace_to_swa].[MR-name].[All]" dimensionUniqueName="[join_mr_missing_trace_to_swa]" displayFolder="" count="2" memberValueDatatype="130" unbalanced="0">
      <fieldsUsage count="2">
        <fieldUsage x="-1"/>
        <fieldUsage x="2"/>
      </fieldsUsage>
    </cacheHierarchy>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0" memberValueDatatype="130" unbalanced="0"/>
    <cacheHierarchy uniqueName="[join_pr_missing_trace_to_swa].[PR-name]" caption="PR-name" attribute="1" defaultMemberUniqueName="[join_pr_missing_trace_to_swa].[PR-name].[All]" allUniqueName="[join_pr_missing_trace_to_swa].[PR-name].[All]" dimensionUniqueName="[join_pr_missing_trace_to_swa]" displayFolder="" count="0" memberValueDatatype="130" unbalanced="0"/>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2" memberValueDatatype="130" unbalanced="0">
      <fieldsUsage count="2">
        <fieldUsage x="-1"/>
        <fieldUsage x="0"/>
      </fieldsUsage>
    </cacheHierarchy>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n taylor" refreshedDate="45361.667972222225" backgroundQuery="1" createdVersion="8" refreshedVersion="8" minRefreshableVersion="3" recordCount="0" supportSubquery="1" supportAdvancedDrill="1" xr:uid="{3A02E8D2-F397-400C-B8EA-B69662680C0E}">
  <cacheSource type="external" connectionId="30"/>
  <cacheFields count="2">
    <cacheField name="[join_pr_missing_trace_to_swa].[PR-id].[PR-id]" caption="PR-id" numFmtId="0" hierarchy="33" level="1">
      <sharedItems containsSemiMixedTypes="0" containsNonDate="0" containsString="0"/>
    </cacheField>
    <cacheField name="[join_pr_missing_trace_to_swa].[PR-name].[PR-name]" caption="PR-name" numFmtId="0" hierarchy="34" level="1">
      <sharedItems containsSemiMixedTypes="0" containsNonDate="0" containsString="0"/>
    </cacheField>
  </cacheFields>
  <cacheHierarchies count="112">
    <cacheHierarchy uniqueName="[append_all_reqs_to_swa].[MR-src]" caption="MR-src" attribute="1" defaultMemberUniqueName="[append_all_reqs_to_swa].[MR-src].[All]" allUniqueName="[append_all_reqs_to_swa].[MR-src].[All]" dimensionUniqueName="[append_all_reqs_to_swa]" displayFolder="" count="0" memberValueDatatype="130" unbalanced="0"/>
    <cacheHierarchy uniqueName="[append_all_reqs_to_swa].[SWA-dst]" caption="SWA-dst" attribute="1" defaultMemberUniqueName="[append_all_reqs_to_swa].[SWA-dst].[All]" allUniqueName="[append_all_reqs_to_swa].[SWA-dst].[All]" dimensionUniqueName="[append_all_reqs_to_swa]" displayFolder="" count="0" memberValueDatatype="130" unbalanced="0"/>
    <cacheHierarchy uniqueName="[append_all_reqs_to_swa].[PR-dst]" caption="PR-dst" attribute="1" defaultMemberUniqueName="[append_all_reqs_to_swa].[PR-dst].[All]" allUniqueName="[append_all_reqs_to_swa].[PR-dst].[All]" dimensionUniqueName="[append_all_reqs_to_swa]" displayFolder="" count="0" memberValueDatatype="130" unbalanced="0"/>
    <cacheHierarchy uniqueName="[append_all_reqs_to_swa].[SWR-dst]" caption="SWR-dst" attribute="1" defaultMemberUniqueName="[append_all_reqs_to_swa].[SWR-dst].[All]" allUniqueName="[append_all_reqs_to_swa].[SWR-dst].[All]" dimensionUniqueName="[append_all_reqs_to_swa]" displayFolder="" count="0" memberValueDatatype="130" unbalanced="0"/>
    <cacheHierarchy uniqueName="[append_all_reqs_to_swa].[PR-src]" caption="PR-src" attribute="1" defaultMemberUniqueName="[append_all_reqs_to_swa].[PR-src].[All]" allUniqueName="[append_all_reqs_to_swa].[PR-src].[All]" dimensionUniqueName="[append_all_reqs_to_swa]" displayFolder="" count="0" memberValueDatatype="130" unbalanced="0"/>
    <cacheHierarchy uniqueName="[append_all_reqs_to_swa].[SWR-src]" caption="SWR-src" attribute="1" defaultMemberUniqueName="[append_all_reqs_to_swa].[SWR-src].[All]" allUniqueName="[append_all_reqs_to_swa].[SWR-src].[All]" dimensionUniqueName="[append_all_reqs_to_swa]" displayFolder="" count="0" memberValueDatatype="130" unbalanced="0"/>
    <cacheHierarchy uniqueName="[append_mr_all_to_swa].[MR-src]" caption="MR-src" attribute="1" defaultMemberUniqueName="[append_mr_all_to_swa].[MR-src].[All]" allUniqueName="[append_mr_all_to_swa].[MR-src].[All]" dimensionUniqueName="[append_mr_all_to_swa]" displayFolder="" count="0" memberValueDatatype="130" unbalanced="0"/>
    <cacheHierarchy uniqueName="[append_mr_all_to_swa].[SWA-dst]" caption="SWA-dst" attribute="1" defaultMemberUniqueName="[append_mr_all_to_swa].[SWA-dst].[All]" allUniqueName="[append_mr_all_to_swa].[SWA-dst].[All]" dimensionUniqueName="[append_mr_all_to_swa]" displayFolder="" count="0" memberValueDatatype="130" unbalanced="0"/>
    <cacheHierarchy uniqueName="[append_mr_all_to_swa].[PR-dst]" caption="PR-dst" attribute="1" defaultMemberUniqueName="[append_mr_all_to_swa].[PR-dst].[All]" allUniqueName="[append_mr_all_to_swa].[PR-dst].[All]" dimensionUniqueName="[append_mr_all_to_swa]" displayFolder="" count="0" memberValueDatatype="130" unbalanced="0"/>
    <cacheHierarchy uniqueName="[append_mr_all_to_swa].[SWR-dst]" caption="SWR-dst" attribute="1" defaultMemberUniqueName="[append_mr_all_to_swa].[SWR-dst].[All]" allUniqueName="[append_mr_all_to_swa].[SWR-dst].[All]" dimensionUniqueName="[append_mr_all_to_swa]" displayFolder="" count="0" memberValueDatatype="130" unbalanced="0"/>
    <cacheHierarchy uniqueName="[append_mr_pr_reqs_to_swr].[MR-src]" caption="MR-src" attribute="1" defaultMemberUniqueName="[append_mr_pr_reqs_to_swr].[MR-src].[All]" allUniqueName="[append_mr_pr_reqs_to_swr].[MR-src].[All]" dimensionUniqueName="[append_mr_pr_reqs_to_swr]" displayFolder="" count="0" memberValueDatatype="130" unbalanced="0"/>
    <cacheHierarchy uniqueName="[append_mr_pr_reqs_to_swr].[PR-dst]" caption="PR-dst" attribute="1" defaultMemberUniqueName="[append_mr_pr_reqs_to_swr].[PR-dst].[All]" allUniqueName="[append_mr_pr_reqs_to_swr].[PR-dst].[All]" dimensionUniqueName="[append_mr_pr_reqs_to_swr]" displayFolder="" count="0" memberValueDatatype="130" unbalanced="0"/>
    <cacheHierarchy uniqueName="[append_mr_pr_reqs_to_swr].[SWR-dst]" caption="SWR-dst" attribute="1" defaultMemberUniqueName="[append_mr_pr_reqs_to_swr].[SWR-dst].[All]" allUniqueName="[append_mr_pr_reqs_to_swr].[SWR-dst].[All]" dimensionUniqueName="[append_mr_pr_reqs_to_swr]" displayFolder="" count="0" memberValueDatatype="130" unbalanced="0"/>
    <cacheHierarchy uniqueName="[append_mr_pr_reqs_to_swr].[PR-src]" caption="PR-src" attribute="1" defaultMemberUniqueName="[append_mr_pr_reqs_to_swr].[PR-src].[All]" allUniqueName="[append_mr_pr_reqs_to_swr].[PR-src].[All]" dimensionUniqueName="[append_mr_pr_reqs_to_swr]" displayFolder="" count="0" memberValueDatatype="130" unbalanced="0"/>
    <cacheHierarchy uniqueName="[append_mr_to_swr].[MR-src]" caption="MR-src" attribute="1" defaultMemberUniqueName="[append_mr_to_swr].[MR-src].[All]" allUniqueName="[append_mr_to_swr].[MR-src].[All]" dimensionUniqueName="[append_mr_to_swr]" displayFolder="" count="0" memberValueDatatype="130" unbalanced="0"/>
    <cacheHierarchy uniqueName="[append_mr_to_swr].[PR-dst]" caption="PR-dst" attribute="1" defaultMemberUniqueName="[append_mr_to_swr].[PR-dst].[All]" allUniqueName="[append_mr_to_swr].[PR-dst].[All]" dimensionUniqueName="[append_mr_to_swr]" displayFolder="" count="0" memberValueDatatype="130" unbalanced="0"/>
    <cacheHierarchy uniqueName="[append_mr_to_swr].[SWR-dst]" caption="SWR-dst" attribute="1" defaultMemberUniqueName="[append_mr_to_swr].[SWR-dst].[All]" allUniqueName="[append_mr_to_swr].[SWR-dst].[All]" dimensionUniqueName="[append_mr_to_swr]" displayFolder="" count="0" memberValueDatatype="130" unbalanced="0"/>
    <cacheHierarchy uniqueName="[append_pr_to_swa].[PR-src]" caption="PR-src" attribute="1" defaultMemberUniqueName="[append_pr_to_swa].[PR-src].[All]" allUniqueName="[append_pr_to_swa].[PR-src].[All]" dimensionUniqueName="[append_pr_to_swa]" displayFolder="" count="0" memberValueDatatype="130" unbalanced="0"/>
    <cacheHierarchy uniqueName="[append_pr_to_swa].[SWR-dst]" caption="SWR-dst" attribute="1" defaultMemberUniqueName="[append_pr_to_swa].[SWR-dst].[All]" allUniqueName="[append_pr_to_swa].[SWR-dst].[All]" dimensionUniqueName="[append_pr_to_swa]" displayFolder="" count="0" memberValueDatatype="130" unbalanced="0"/>
    <cacheHierarchy uniqueName="[append_pr_to_swa].[SWA-dst]" caption="SWA-dst" attribute="1" defaultMemberUniqueName="[append_pr_to_swa].[SWA-dst].[All]" allUniqueName="[append_pr_to_swa].[SWA-dst].[All]" dimensionUniqueName="[append_pr_to_swa]" displayFolder="" count="0" memberValueDatatype="130" unbalanced="0"/>
    <cacheHierarchy uniqueName="[join_mr_missing_trace_to_swa].[MR-id]" caption="MR-id" attribute="1" defaultMemberUniqueName="[join_mr_missing_trace_to_swa].[MR-id].[All]" allUniqueName="[join_mr_missing_trace_to_swa].[MR-id].[All]" dimensionUniqueName="[join_mr_missing_trace_to_swa]" displayFolder="" count="0" memberValueDatatype="130" unbalanced="0"/>
    <cacheHierarchy uniqueName="[join_mr_missing_trace_to_swa].[MR-name]" caption="MR-name" attribute="1" defaultMemberUniqueName="[join_mr_missing_trace_to_swa].[MR-name].[All]" allUniqueName="[join_mr_missing_trace_to_swa].[MR-name].[All]" dimensionUniqueName="[join_mr_missing_trace_to_swa]" displayFolder="" count="0" memberValueDatatype="130" unbalanced="0"/>
    <cacheHierarchy uniqueName="[join_mr_pr_to_swr].[MR-src]" caption="MR-src" attribute="1" defaultMemberUniqueName="[join_mr_pr_to_swr].[MR-src].[All]" allUniqueName="[join_mr_pr_to_swr].[MR-src].[All]" dimensionUniqueName="[join_mr_pr_to_swr]" displayFolder="" count="0" memberValueDatatype="130" unbalanced="0"/>
    <cacheHierarchy uniqueName="[join_mr_pr_to_swr].[PR-dst]" caption="PR-dst" attribute="1" defaultMemberUniqueName="[join_mr_pr_to_swr].[PR-dst].[All]" allUniqueName="[join_mr_pr_to_swr].[PR-dst].[All]" dimensionUniqueName="[join_mr_pr_to_swr]" displayFolder="" count="0" memberValueDatatype="130" unbalanced="0"/>
    <cacheHierarchy uniqueName="[join_mr_pr_to_swr].[SWR-dst]" caption="SWR-dst" attribute="1" defaultMemberUniqueName="[join_mr_pr_to_swr].[SWR-dst].[All]" allUniqueName="[join_mr_pr_to_swr].[SWR-dst].[All]" dimensionUniqueName="[join_mr_pr_to_swr]" displayFolder="" count="0" memberValueDatatype="130" unbalanced="0"/>
    <cacheHierarchy uniqueName="[join_mr_to_pr_TO_swa].[MR-src]" caption="MR-src" attribute="1" defaultMemberUniqueName="[join_mr_to_pr_TO_swa].[MR-src].[All]" allUniqueName="[join_mr_to_pr_TO_swa].[MR-src].[All]" dimensionUniqueName="[join_mr_to_pr_TO_swa]" displayFolder="" count="0" memberValueDatatype="130" unbalanced="0"/>
    <cacheHierarchy uniqueName="[join_mr_to_pr_TO_swa].[PR-dst]" caption="PR-dst" attribute="1" defaultMemberUniqueName="[join_mr_to_pr_TO_swa].[PR-dst].[All]" allUniqueName="[join_mr_to_pr_TO_swa].[PR-dst].[All]" dimensionUniqueName="[join_mr_to_pr_TO_swa]" displayFolder="" count="0" memberValueDatatype="130" unbalanced="0"/>
    <cacheHierarchy uniqueName="[join_mr_to_pr_TO_swa].[SWA-dst]" caption="SWA-dst" attribute="1" defaultMemberUniqueName="[join_mr_to_pr_TO_swa].[SWA-dst].[All]" allUniqueName="[join_mr_to_pr_TO_swa].[SWA-dst].[All]" dimensionUniqueName="[join_mr_to_pr_TO_swa]" displayFolder="" count="0" memberValueDatatype="130" unbalanced="0"/>
    <cacheHierarchy uniqueName="[join_mr_to_swr_TO_swa].[MR-src]" caption="MR-src" attribute="1" defaultMemberUniqueName="[join_mr_to_swr_TO_swa].[MR-src].[All]" allUniqueName="[join_mr_to_swr_TO_swa].[MR-src].[All]" dimensionUniqueName="[join_mr_to_swr_TO_swa]" displayFolder="" count="0" memberValueDatatype="130" unbalanced="0"/>
    <cacheHierarchy uniqueName="[join_mr_to_swr_TO_swa].[SWR-dst]" caption="SWR-dst" attribute="1" defaultMemberUniqueName="[join_mr_to_swr_TO_swa].[SWR-dst].[All]" allUniqueName="[join_mr_to_swr_TO_swa].[SWR-dst].[All]" dimensionUniqueName="[join_mr_to_swr_TO_swa]" displayFolder="" count="0" memberValueDatatype="130" unbalanced="0"/>
    <cacheHierarchy uniqueName="[join_mr_to_swr_TO_swa].[SWA-dst]" caption="SWA-dst" attribute="1" defaultMemberUniqueName="[join_mr_to_swr_TO_swa].[SWA-dst].[All]" allUniqueName="[join_mr_to_swr_TO_swa].[SWA-dst].[All]" dimensionUniqueName="[join_mr_to_swr_TO_swa]" displayFolder="" count="0" memberValueDatatype="130" unbalanced="0"/>
    <cacheHierarchy uniqueName="[join_pr_missing_trace_to_mr].[PR-id]" caption="PR-id" attribute="1" defaultMemberUniqueName="[join_pr_missing_trace_to_mr].[PR-id].[All]" allUniqueName="[join_pr_missing_trace_to_mr].[PR-id].[All]" dimensionUniqueName="[join_pr_missing_trace_to_mr]" displayFolder="" count="0" memberValueDatatype="130" unbalanced="0"/>
    <cacheHierarchy uniqueName="[join_pr_missing_trace_to_mr].[PR-name]" caption="PR-name" attribute="1" defaultMemberUniqueName="[join_pr_missing_trace_to_mr].[PR-name].[All]" allUniqueName="[join_pr_missing_trace_to_mr].[PR-name].[All]" dimensionUniqueName="[join_pr_missing_trace_to_mr]" displayFolder="" count="0" memberValueDatatype="130" unbalanced="0"/>
    <cacheHierarchy uniqueName="[join_pr_missing_trace_to_swa].[PR-id]" caption="PR-id" attribute="1" defaultMemberUniqueName="[join_pr_missing_trace_to_swa].[PR-id].[All]" allUniqueName="[join_pr_missing_trace_to_swa].[PR-id].[All]" dimensionUniqueName="[join_pr_missing_trace_to_swa]" displayFolder="" count="2" memberValueDatatype="130" unbalanced="0">
      <fieldsUsage count="2">
        <fieldUsage x="-1"/>
        <fieldUsage x="0"/>
      </fieldsUsage>
    </cacheHierarchy>
    <cacheHierarchy uniqueName="[join_pr_missing_trace_to_swa].[PR-name]" caption="PR-name" attribute="1" defaultMemberUniqueName="[join_pr_missing_trace_to_swa].[PR-name].[All]" allUniqueName="[join_pr_missing_trace_to_swa].[PR-name].[All]" dimensionUniqueName="[join_pr_missing_trace_to_swa]" displayFolder="" count="2" memberValueDatatype="130" unbalanced="0">
      <fieldsUsage count="2">
        <fieldUsage x="-1"/>
        <fieldUsage x="1"/>
      </fieldsUsage>
    </cacheHierarchy>
    <cacheHierarchy uniqueName="[join_pr_swr_to_swa].[PR-src]" caption="PR-src" attribute="1" defaultMemberUniqueName="[join_pr_swr_to_swa].[PR-src].[All]" allUniqueName="[join_pr_swr_to_swa].[PR-src].[All]" dimensionUniqueName="[join_pr_swr_to_swa]" displayFolder="" count="0" memberValueDatatype="130" unbalanced="0"/>
    <cacheHierarchy uniqueName="[join_pr_swr_to_swa].[SWR-dst]" caption="SWR-dst" attribute="1" defaultMemberUniqueName="[join_pr_swr_to_swa].[SWR-dst].[All]" allUniqueName="[join_pr_swr_to_swa].[SWR-dst].[All]" dimensionUniqueName="[join_pr_swr_to_swa]" displayFolder="" count="0" memberValueDatatype="130" unbalanced="0"/>
    <cacheHierarchy uniqueName="[join_pr_swr_to_swa].[SWA-dst]" caption="SWA-dst" attribute="1" defaultMemberUniqueName="[join_pr_swr_to_swa].[SWA-dst].[All]" allUniqueName="[join_pr_swr_to_swa].[SWA-dst].[All]" dimensionUniqueName="[join_pr_swr_to_swa]" displayFolder="" count="0" memberValueDatatype="130" unbalanced="0"/>
    <cacheHierarchy uniqueName="[join_sdd_missing_trace_to_swa].[SDD-id]" caption="SDD-id" attribute="1" defaultMemberUniqueName="[join_sdd_missing_trace_to_swa].[SDD-id].[All]" allUniqueName="[join_sdd_missing_trace_to_swa].[SDD-id].[All]" dimensionUniqueName="[join_sdd_missing_trace_to_swa]" displayFolder="" count="0" memberValueDatatype="130" unbalanced="0"/>
    <cacheHierarchy uniqueName="[join_sdd_missing_trace_to_swa].[SDD-name]" caption="SDD-name" attribute="1" defaultMemberUniqueName="[join_sdd_missing_trace_to_swa].[SDD-name].[All]" allUniqueName="[join_sdd_missing_trace_to_swa].[SDD-name].[All]" dimensionUniqueName="[join_sdd_missing_trace_to_swa]" displayFolder="" count="0" memberValueDatatype="130" unbalanced="0"/>
    <cacheHierarchy uniqueName="[join_swa_missing_trace_to_all_reqs].[SWA-id]" caption="SWA-id" attribute="1" defaultMemberUniqueName="[join_swa_missing_trace_to_all_reqs].[SWA-id].[All]" allUniqueName="[join_swa_missing_trace_to_all_reqs].[SWA-id].[All]" dimensionUniqueName="[join_swa_missing_trace_to_all_reqs]" displayFolder="" count="0" memberValueDatatype="130" unbalanced="0"/>
    <cacheHierarchy uniqueName="[join_swa_missing_trace_to_all_reqs].[SWA-name]" caption="SWA-name" attribute="1" defaultMemberUniqueName="[join_swa_missing_trace_to_all_reqs].[SWA-name].[All]" allUniqueName="[join_swa_missing_trace_to_all_reqs].[SWA-name].[All]" dimensionUniqueName="[join_swa_missing_trace_to_all_reqs]" displayFolder="" count="0" memberValueDatatype="130" unbalanced="0"/>
    <cacheHierarchy uniqueName="[join_swa_missing_trace_to_sdd].[SWA-id]" caption="SWA-id" attribute="1" defaultMemberUniqueName="[join_swa_missing_trace_to_sdd].[SWA-id].[All]" allUniqueName="[join_swa_missing_trace_to_sdd].[SWA-id].[All]" dimensionUniqueName="[join_swa_missing_trace_to_sdd]" displayFolder="" count="0" memberValueDatatype="130" unbalanced="0"/>
    <cacheHierarchy uniqueName="[join_swa_missing_trace_to_sdd].[SWA-name]" caption="SWA-name" attribute="1" defaultMemberUniqueName="[join_swa_missing_trace_to_sdd].[SWA-name].[All]" allUniqueName="[join_swa_missing_trace_to_sdd].[SWA-name].[All]" dimensionUniqueName="[join_swa_missing_trace_to_sdd]" displayFolder="" count="0" memberValueDatatype="130" unbalanced="0"/>
    <cacheHierarchy uniqueName="[join_swr_missing_trace_to_mrpr_reqs].[SWR-id]" caption="SWR-id" attribute="1" defaultMemberUniqueName="[join_swr_missing_trace_to_mrpr_reqs].[SWR-id].[All]" allUniqueName="[join_swr_missing_trace_to_mrpr_reqs].[SWR-id].[All]" dimensionUniqueName="[join_swr_missing_trace_to_mrpr_reqs]" displayFolder="" count="0" memberValueDatatype="130" unbalanced="0"/>
    <cacheHierarchy uniqueName="[join_swr_missing_trace_to_mrpr_reqs].[SWR-name]" caption="SWR-name" attribute="1" defaultMemberUniqueName="[join_swr_missing_trace_to_mrpr_reqs].[SWR-name].[All]" allUniqueName="[join_swr_missing_trace_to_mrpr_reqs].[SWR-name].[All]" dimensionUniqueName="[join_swr_missing_trace_to_mrpr_reqs]" displayFolder="" count="0" memberValueDatatype="130" unbalanced="0"/>
    <cacheHierarchy uniqueName="[join_swr_missing_trace_to_swa].[SWR-id]" caption="SWR-id" attribute="1" defaultMemberUniqueName="[join_swr_missing_trace_to_swa].[SWR-id].[All]" allUniqueName="[join_swr_missing_trace_to_swa].[SWR-id].[All]" dimensionUniqueName="[join_swr_missing_trace_to_swa]" displayFolder="" count="0" memberValueDatatype="130" unbalanced="0"/>
    <cacheHierarchy uniqueName="[join_swr_missing_trace_to_swa].[SWR-name]" caption="SWR-name" attribute="1" defaultMemberUniqueName="[join_swr_missing_trace_to_swa].[SWR-name].[All]" allUniqueName="[join_swr_missing_trace_to_swa].[SWR-name].[All]" dimensionUniqueName="[join_swr_missing_trace_to_swa]" displayFolder="" count="0" memberValueDatatype="130" unbalanced="0"/>
    <cacheHierarchy uniqueName="[mr_reqs].[MR-id]" caption="MR-id" attribute="1" defaultMemberUniqueName="[mr_reqs].[MR-id].[All]" allUniqueName="[mr_reqs].[MR-id].[All]" dimensionUniqueName="[mr_reqs]" displayFolder="" count="0" memberValueDatatype="130" unbalanced="0"/>
    <cacheHierarchy uniqueName="[mr_reqs].[MR-name]" caption="MR-name" attribute="1" defaultMemberUniqueName="[mr_reqs].[MR-name].[All]" allUniqueName="[mr_reqs].[MR-name].[All]" dimensionUniqueName="[mr_reqs]" displayFolder="" count="0" memberValueDatatype="130" unbalanced="0"/>
    <cacheHierarchy uniqueName="[mr_to_pr].[MR-src]" caption="MR-src" attribute="1" defaultMemberUniqueName="[mr_to_pr].[MR-src].[All]" allUniqueName="[mr_to_pr].[MR-src].[All]" dimensionUniqueName="[mr_to_pr]" displayFolder="" count="0" memberValueDatatype="130" unbalanced="0"/>
    <cacheHierarchy uniqueName="[mr_to_pr].[PR-dst]" caption="PR-dst" attribute="1" defaultMemberUniqueName="[mr_to_pr].[PR-dst].[All]" allUniqueName="[mr_to_pr].[PR-dst].[All]" dimensionUniqueName="[mr_to_pr]" displayFolder="" count="0" memberValueDatatype="130" unbalanced="0"/>
    <cacheHierarchy uniqueName="[mr_to_swa].[MR-src]" caption="MR-src" attribute="1" defaultMemberUniqueName="[mr_to_swa].[MR-src].[All]" allUniqueName="[mr_to_swa].[MR-src].[All]" dimensionUniqueName="[mr_to_swa]" displayFolder="" count="0" memberValueDatatype="130" unbalanced="0"/>
    <cacheHierarchy uniqueName="[mr_to_swa].[SWA-dst]" caption="SWA-dst" attribute="1" defaultMemberUniqueName="[mr_to_swa].[SWA-dst].[All]" allUniqueName="[mr_to_swa].[SWA-dst].[All]" dimensionUniqueName="[mr_to_swa]" displayFolder="" count="0" memberValueDatatype="130" unbalanced="0"/>
    <cacheHierarchy uniqueName="[mr_to_swr].[MR-src]" caption="MR-src" attribute="1" defaultMemberUniqueName="[mr_to_swr].[MR-src].[All]" allUniqueName="[mr_to_swr].[MR-src].[All]" dimensionUniqueName="[mr_to_swr]" displayFolder="" count="0" memberValueDatatype="130" unbalanced="0"/>
    <cacheHierarchy uniqueName="[mr_to_swr].[SWR-dst]" caption="SWR-dst" attribute="1" defaultMemberUniqueName="[mr_to_swr].[SWR-dst].[All]" allUniqueName="[mr_to_swr].[SWR-dst].[All]" dimensionUniqueName="[mr_to_swr]" displayFolder="" count="0" memberValueDatatype="130" unbalanced="0"/>
    <cacheHierarchy uniqueName="[pr_reqs].[PR-id]" caption="PR-id" attribute="1" defaultMemberUniqueName="[pr_reqs].[PR-id].[All]" allUniqueName="[pr_reqs].[PR-id].[All]" dimensionUniqueName="[pr_reqs]" displayFolder="" count="0" memberValueDatatype="130" unbalanced="0"/>
    <cacheHierarchy uniqueName="[pr_reqs].[PR-name]" caption="PR-name" attribute="1" defaultMemberUniqueName="[pr_reqs].[PR-name].[All]" allUniqueName="[pr_reqs].[PR-name].[All]" dimensionUniqueName="[pr_reqs]" displayFolder="" count="0" memberValueDatatype="130" unbalanced="0"/>
    <cacheHierarchy uniqueName="[pr_to_swa].[PR-src]" caption="PR-src" attribute="1" defaultMemberUniqueName="[pr_to_swa].[PR-src].[All]" allUniqueName="[pr_to_swa].[PR-src].[All]" dimensionUniqueName="[pr_to_swa]" displayFolder="" count="0" memberValueDatatype="130" unbalanced="0"/>
    <cacheHierarchy uniqueName="[pr_to_swa].[SWA-dst]" caption="SWA-dst" attribute="1" defaultMemberUniqueName="[pr_to_swa].[SWA-dst].[All]" allUniqueName="[pr_to_swa].[SWA-dst].[All]" dimensionUniqueName="[pr_to_swa]" displayFolder="" count="0" memberValueDatatype="130" unbalanced="0"/>
    <cacheHierarchy uniqueName="[pr_to_swr].[PR-src]" caption="PR-src" attribute="1" defaultMemberUniqueName="[pr_to_swr].[PR-src].[All]" allUniqueName="[pr_to_swr].[PR-src].[All]" dimensionUniqueName="[pr_to_swr]" displayFolder="" count="0" memberValueDatatype="130" unbalanced="0"/>
    <cacheHierarchy uniqueName="[pr_to_swr].[SWR-dst]" caption="SWR-dst" attribute="1" defaultMemberUniqueName="[pr_to_swr].[SWR-dst].[All]" allUniqueName="[pr_to_swr].[SWR-dst].[All]" dimensionUniqueName="[pr_to_swr]" displayFolder="" count="0" memberValueDatatype="130" unbalanced="0"/>
    <cacheHierarchy uniqueName="[sdd_items].[SDD-id]" caption="SDD-id" attribute="1" defaultMemberUniqueName="[sdd_items].[SDD-id].[All]" allUniqueName="[sdd_items].[SDD-id].[All]" dimensionUniqueName="[sdd_items]" displayFolder="" count="0" memberValueDatatype="130" unbalanced="0"/>
    <cacheHierarchy uniqueName="[sdd_items].[SDD-name]" caption="SDD-name" attribute="1" defaultMemberUniqueName="[sdd_items].[SDD-name].[All]" allUniqueName="[sdd_items].[SDD-name].[All]" dimensionUniqueName="[sdd_items]" displayFolder="" count="0" memberValueDatatype="130" unbalanced="0"/>
    <cacheHierarchy uniqueName="[swa_items].[SWA-id]" caption="SWA-id" attribute="1" defaultMemberUniqueName="[swa_items].[SWA-id].[All]" allUniqueName="[swa_items].[SWA-id].[All]" dimensionUniqueName="[swa_items]" displayFolder="" count="0" memberValueDatatype="130" unbalanced="0"/>
    <cacheHierarchy uniqueName="[swa_items].[SWA-name]" caption="SWA-name" attribute="1" defaultMemberUniqueName="[swa_items].[SWA-name].[All]" allUniqueName="[swa_items].[SWA-name].[All]" dimensionUniqueName="[swa_items]" displayFolder="" count="0" memberValueDatatype="130" unbalanced="0"/>
    <cacheHierarchy uniqueName="[swa_to_sdd].[SWA-src]" caption="SWA-src" attribute="1" defaultMemberUniqueName="[swa_to_sdd].[SWA-src].[All]" allUniqueName="[swa_to_sdd].[SWA-src].[All]" dimensionUniqueName="[swa_to_sdd]" displayFolder="" count="0" memberValueDatatype="130" unbalanced="0"/>
    <cacheHierarchy uniqueName="[swa_to_sdd].[SDD-dst]" caption="SDD-dst" attribute="1" defaultMemberUniqueName="[swa_to_sdd].[SDD-dst].[All]" allUniqueName="[swa_to_sdd].[SDD-dst].[All]" dimensionUniqueName="[swa_to_sdd]" displayFolder="" count="0" memberValueDatatype="130" unbalanced="0"/>
    <cacheHierarchy uniqueName="[swr_reqs].[SWR-id]" caption="SWR-id" attribute="1" defaultMemberUniqueName="[swr_reqs].[SWR-id].[All]" allUniqueName="[swr_reqs].[SWR-id].[All]" dimensionUniqueName="[swr_reqs]" displayFolder="" count="0" memberValueDatatype="130" unbalanced="0"/>
    <cacheHierarchy uniqueName="[swr_reqs].[SWR-name]" caption="SWR-name" attribute="1" defaultMemberUniqueName="[swr_reqs].[SWR-name].[All]" allUniqueName="[swr_reqs].[SWR-name].[All]" dimensionUniqueName="[swr_reqs]" displayFolder="" count="0" memberValueDatatype="130" unbalanced="0"/>
    <cacheHierarchy uniqueName="[swr_to_swa].[SWR-src]" caption="SWR-src" attribute="1" defaultMemberUniqueName="[swr_to_swa].[SWR-src].[All]" allUniqueName="[swr_to_swa].[SWR-src].[All]" dimensionUniqueName="[swr_to_swa]" displayFolder="" count="0" memberValueDatatype="130" unbalanced="0"/>
    <cacheHierarchy uniqueName="[swr_to_swa].[SWA-dst]" caption="SWA-dst" attribute="1" defaultMemberUniqueName="[swr_to_swa].[SWA-dst].[All]" allUniqueName="[swr_to_swa].[SWA-dst].[All]" dimensionUniqueName="[swr_to_swa]" displayFolder="" count="0" memberValueDatatype="130" unbalanced="0"/>
    <cacheHierarchy uniqueName="[Measures].[__XL_Count mr_reqs]" caption="__XL_Count mr_reqs" measure="1" displayFolder="" measureGroup="mr_reqs" count="0" hidden="1"/>
    <cacheHierarchy uniqueName="[Measures].[__XL_Count pr_reqs]" caption="__XL_Count pr_reqs" measure="1" displayFolder="" measureGroup="pr_reqs" count="0" hidden="1"/>
    <cacheHierarchy uniqueName="[Measures].[__XL_Count swa_items]" caption="__XL_Count swa_items" measure="1" displayFolder="" measureGroup="swa_items" count="0" hidden="1"/>
    <cacheHierarchy uniqueName="[Measures].[__XL_Count sdd_items]" caption="__XL_Count sdd_items" measure="1" displayFolder="" measureGroup="sdd_items" count="0" hidden="1"/>
    <cacheHierarchy uniqueName="[Measures].[__XL_Count mr_to_pr]" caption="__XL_Count mr_to_pr" measure="1" displayFolder="" measureGroup="mr_to_pr" count="0" hidden="1"/>
    <cacheHierarchy uniqueName="[Measures].[__XL_Count mr_to_swr]" caption="__XL_Count mr_to_swr" measure="1" displayFolder="" measureGroup="mr_to_swr" count="0" hidden="1"/>
    <cacheHierarchy uniqueName="[Measures].[__XL_Count mr_to_swa]" caption="__XL_Count mr_to_swa" measure="1" displayFolder="" measureGroup="mr_to_swa" count="0" hidden="1"/>
    <cacheHierarchy uniqueName="[Measures].[__XL_Count pr_to_swr]" caption="__XL_Count pr_to_swr" measure="1" displayFolder="" measureGroup="pr_to_swr" count="0" hidden="1"/>
    <cacheHierarchy uniqueName="[Measures].[__XL_Count pr_to_swa]" caption="__XL_Count pr_to_swa" measure="1" displayFolder="" measureGroup="pr_to_swa" count="0" hidden="1"/>
    <cacheHierarchy uniqueName="[Measures].[__XL_Count swr_to_swa]" caption="__XL_Count swr_to_swa" measure="1" displayFolder="" measureGroup="swr_to_swa" count="0" hidden="1"/>
    <cacheHierarchy uniqueName="[Measures].[__XL_Count swa_to_sdd]" caption="__XL_Count swa_to_sdd" measure="1" displayFolder="" measureGroup="swa_to_sdd" count="0" hidden="1"/>
    <cacheHierarchy uniqueName="[Measures].[__XL_Count swr_reqs]" caption="__XL_Count swr_reqs" measure="1" displayFolder="" measureGroup="swr_reqs" count="0" hidden="1"/>
    <cacheHierarchy uniqueName="[Measures].[__XL_Count join_mr_pr_to_swr]" caption="__XL_Count join_mr_pr_to_swr" measure="1" displayFolder="" measureGroup="join_mr_pr_to_swr" count="0" hidden="1"/>
    <cacheHierarchy uniqueName="[Measures].[__XL_Count append_mr_to_swr]" caption="__XL_Count append_mr_to_swr" measure="1" displayFolder="" measureGroup="append_mr_to_swr" count="0" hidden="1"/>
    <cacheHierarchy uniqueName="[Measures].[__XL_Count join_pr_swr_to_swa]" caption="__XL_Count join_pr_swr_to_swa" measure="1" displayFolder="" measureGroup="join_pr_swr_to_swa" count="0" hidden="1"/>
    <cacheHierarchy uniqueName="[Measures].[__XL_Count append_pr_to_swa]" caption="__XL_Count append_pr_to_swa" measure="1" displayFolder="" measureGroup="append_pr_to_swa" count="0" hidden="1"/>
    <cacheHierarchy uniqueName="[Measures].[__XL_Count join_mr_to_pr_TO_swa]" caption="__XL_Count join_mr_to_pr_TO_swa" measure="1" displayFolder="" measureGroup="join_mr_to_pr_TO_swa" count="0" hidden="1"/>
    <cacheHierarchy uniqueName="[Measures].[__XL_Count join_mr_to_swr_TO_swa]" caption="__XL_Count join_mr_to_swr_TO_swa" measure="1" displayFolder="" measureGroup="join_mr_to_swr_TO_swa" count="0" hidden="1"/>
    <cacheHierarchy uniqueName="[Measures].[__XL_Count append_mr_all_to_swa]" caption="__XL_Count append_mr_all_to_swa" measure="1" displayFolder="" measureGroup="append_mr_all_to_swa" count="0" hidden="1"/>
    <cacheHierarchy uniqueName="[Measures].[__XL_Count join_mr_missing_trace_to_swa]" caption="__XL_Count join_mr_missing_trace_to_swa" measure="1" displayFolder="" measureGroup="join_mr_missing_trace_to_swa" count="0" hidden="1"/>
    <cacheHierarchy uniqueName="[Measures].[__XL_Count join_pr_missing_trace_to_swa]" caption="__XL_Count join_pr_missing_trace_to_swa" measure="1" displayFolder="" measureGroup="join_pr_missing_trace_to_swa" count="0" hidden="1"/>
    <cacheHierarchy uniqueName="[Measures].[__XL_Count join_swr_missing_trace_to_swa]" caption="__XL_Count join_swr_missing_trace_to_swa" measure="1" displayFolder="" measureGroup="join_swr_missing_trace_to_swa" count="0" hidden="1"/>
    <cacheHierarchy uniqueName="[Measures].[__XL_Count join_swa_missing_trace_to_sdd]" caption="__XL_Count join_swa_missing_trace_to_sdd" measure="1" displayFolder="" measureGroup="join_swa_missing_trace_to_sdd" count="0" hidden="1"/>
    <cacheHierarchy uniqueName="[Measures].[__XL_Count join_sdd_missing_trace_to_swa]" caption="__XL_Count join_sdd_missing_trace_to_swa" measure="1" displayFolder="" measureGroup="join_sdd_missing_trace_to_swa" count="0" hidden="1"/>
    <cacheHierarchy uniqueName="[Measures].[__XL_Count append_all_reqs_to_swa]" caption="__XL_Count append_all_reqs_to_swa" measure="1" displayFolder="" measureGroup="append_all_reqs_to_swa" count="0" hidden="1"/>
    <cacheHierarchy uniqueName="[Measures].[__XL_Count join_swa_missing_trace_to_all_reqs]" caption="__XL_Count join_swa_missing_trace_to_all_reqs" measure="1" displayFolder="" measureGroup="join_swa_missing_trace_to_all_reqs" count="0" hidden="1"/>
    <cacheHierarchy uniqueName="[Measures].[__XL_Count append_mr_pr_reqs_to_swr]" caption="__XL_Count append_mr_pr_reqs_to_swr" measure="1" displayFolder="" measureGroup="append_mr_pr_reqs_to_swr" count="0" hidden="1"/>
    <cacheHierarchy uniqueName="[Measures].[__XL_Count join_swr_missing_trace_to_mrpr_reqs]" caption="__XL_Count join_swr_missing_trace_to_mrpr_reqs" measure="1" displayFolder="" measureGroup="join_swr_missing_trace_to_mrpr_reqs" count="0" hidden="1"/>
    <cacheHierarchy uniqueName="[Measures].[__XL_Count join_pr_missing_trace_to_mr]" caption="__XL_Count join_pr_missing_trace_to_mr" measure="1" displayFolder="" measureGroup="join_pr_missing_trace_to_mr" count="0" hidden="1"/>
    <cacheHierarchy uniqueName="[Measures].[__No measures defined]" caption="__No measures defined" measure="1" displayFolder="" count="0" hidden="1"/>
    <cacheHierarchy uniqueName="[Measures].[Count of PR-dst]" caption="Count of PR-dst" measure="1" displayFolder="" measureGroup="mr_to_pr" count="0" hidden="1">
      <extLst>
        <ext xmlns:x15="http://schemas.microsoft.com/office/spreadsheetml/2010/11/main" uri="{B97F6D7D-B522-45F9-BDA1-12C45D357490}">
          <x15:cacheHierarchy aggregatedColumn="51"/>
        </ext>
      </extLst>
    </cacheHierarchy>
    <cacheHierarchy uniqueName="[Measures].[Count of PR-id]" caption="Count of PR-id" measure="1" displayFolder="" measureGroup="pr_reqs" count="0" hidden="1">
      <extLst>
        <ext xmlns:x15="http://schemas.microsoft.com/office/spreadsheetml/2010/11/main" uri="{B97F6D7D-B522-45F9-BDA1-12C45D357490}">
          <x15:cacheHierarchy aggregatedColumn="56"/>
        </ext>
      </extLst>
    </cacheHierarchy>
    <cacheHierarchy uniqueName="[Measures].[Count of SWR-dst]" caption="Count of SWR-dst" measure="1" displayFolder="" measureGroup="mr_to_swr" count="0" hidden="1">
      <extLst>
        <ext xmlns:x15="http://schemas.microsoft.com/office/spreadsheetml/2010/11/main" uri="{B97F6D7D-B522-45F9-BDA1-12C45D357490}">
          <x15:cacheHierarchy aggregatedColumn="55"/>
        </ext>
      </extLst>
    </cacheHierarchy>
    <cacheHierarchy uniqueName="[Measures].[Count of PR-dst 2]" caption="Count of PR-dst 2" measure="1" displayFolder="" measureGroup="join_mr_pr_to_swr" count="0" hidden="1">
      <extLst>
        <ext xmlns:x15="http://schemas.microsoft.com/office/spreadsheetml/2010/11/main" uri="{B97F6D7D-B522-45F9-BDA1-12C45D357490}">
          <x15:cacheHierarchy aggregatedColumn="23"/>
        </ext>
      </extLst>
    </cacheHierarchy>
    <cacheHierarchy uniqueName="[Measures].[Count of SWR-dst 2]" caption="Count of SWR-dst 2" measure="1" displayFolder="" measureGroup="append_mr_to_swr" count="0" hidden="1">
      <extLst>
        <ext xmlns:x15="http://schemas.microsoft.com/office/spreadsheetml/2010/11/main" uri="{B97F6D7D-B522-45F9-BDA1-12C45D357490}">
          <x15:cacheHierarchy aggregatedColumn="16"/>
        </ext>
      </extLst>
    </cacheHierarchy>
    <cacheHierarchy uniqueName="[Measures].[Count of SWR-dst 3]" caption="Count of SWR-dst 3" measure="1" displayFolder="" measureGroup="pr_to_swr" count="0" hidden="1">
      <extLst>
        <ext xmlns:x15="http://schemas.microsoft.com/office/spreadsheetml/2010/11/main" uri="{B97F6D7D-B522-45F9-BDA1-12C45D357490}">
          <x15:cacheHierarchy aggregatedColumn="61"/>
        </ext>
      </extLst>
    </cacheHierarchy>
    <cacheHierarchy uniqueName="[Measures].[Count of SWA-dst]" caption="Count of SWA-dst" measure="1" displayFolder="" measureGroup="swr_to_swa" count="0" hidden="1">
      <extLst>
        <ext xmlns:x15="http://schemas.microsoft.com/office/spreadsheetml/2010/11/main" uri="{B97F6D7D-B522-45F9-BDA1-12C45D357490}">
          <x15:cacheHierarchy aggregatedColumn="71"/>
        </ext>
      </extLst>
    </cacheHierarchy>
    <cacheHierarchy uniqueName="[Measures].[Count of SWA-dst 2]" caption="Count of SWA-dst 2" measure="1" displayFolder="" measureGroup="append_pr_to_swa" count="0" hidden="1">
      <extLst>
        <ext xmlns:x15="http://schemas.microsoft.com/office/spreadsheetml/2010/11/main" uri="{B97F6D7D-B522-45F9-BDA1-12C45D357490}">
          <x15:cacheHierarchy aggregatedColumn="19"/>
        </ext>
      </extLst>
    </cacheHierarchy>
    <cacheHierarchy uniqueName="[Measures].[Count of SWA-dst 3]" caption="Count of SWA-dst 3" measure="1" displayFolder="" measureGroup="append_mr_all_to_swa" count="0" hidden="1">
      <extLst>
        <ext xmlns:x15="http://schemas.microsoft.com/office/spreadsheetml/2010/11/main" uri="{B97F6D7D-B522-45F9-BDA1-12C45D357490}">
          <x15:cacheHierarchy aggregatedColumn="7"/>
        </ext>
      </extLst>
    </cacheHierarchy>
    <cacheHierarchy uniqueName="[Measures].[Count of SDD-dst]" caption="Count of SDD-dst" measure="1" displayFolder="" measureGroup="swa_to_sdd" count="0" hidden="1">
      <extLst>
        <ext xmlns:x15="http://schemas.microsoft.com/office/spreadsheetml/2010/11/main" uri="{B97F6D7D-B522-45F9-BDA1-12C45D357490}">
          <x15:cacheHierarchy aggregatedColumn="67"/>
        </ext>
      </extLst>
    </cacheHierarchy>
  </cacheHierarchies>
  <kpis count="0"/>
  <dimensions count="30">
    <dimension name="append_all_reqs_to_swa" uniqueName="[append_all_reqs_to_swa]" caption="append_all_reqs_to_swa"/>
    <dimension name="append_mr_all_to_swa" uniqueName="[append_mr_all_to_swa]" caption="append_mr_all_to_swa"/>
    <dimension name="append_mr_pr_reqs_to_swr" uniqueName="[append_mr_pr_reqs_to_swr]" caption="append_mr_pr_reqs_to_swr"/>
    <dimension name="append_mr_to_swr" uniqueName="[append_mr_to_swr]" caption="append_mr_to_swr"/>
    <dimension name="append_pr_to_swa" uniqueName="[append_pr_to_swa]" caption="append_pr_to_swa"/>
    <dimension name="join_mr_missing_trace_to_swa" uniqueName="[join_mr_missing_trace_to_swa]" caption="join_mr_missing_trace_to_swa"/>
    <dimension name="join_mr_pr_to_swr" uniqueName="[join_mr_pr_to_swr]" caption="join_mr_pr_to_swr"/>
    <dimension name="join_mr_to_pr_TO_swa" uniqueName="[join_mr_to_pr_TO_swa]" caption="join_mr_to_pr_TO_swa"/>
    <dimension name="join_mr_to_swr_TO_swa" uniqueName="[join_mr_to_swr_TO_swa]" caption="join_mr_to_swr_TO_swa"/>
    <dimension name="join_pr_missing_trace_to_mr" uniqueName="[join_pr_missing_trace_to_mr]" caption="join_pr_missing_trace_to_mr"/>
    <dimension name="join_pr_missing_trace_to_swa" uniqueName="[join_pr_missing_trace_to_swa]" caption="join_pr_missing_trace_to_swa"/>
    <dimension name="join_pr_swr_to_swa" uniqueName="[join_pr_swr_to_swa]" caption="join_pr_swr_to_swa"/>
    <dimension name="join_sdd_missing_trace_to_swa" uniqueName="[join_sdd_missing_trace_to_swa]" caption="join_sdd_missing_trace_to_swa"/>
    <dimension name="join_swa_missing_trace_to_all_reqs" uniqueName="[join_swa_missing_trace_to_all_reqs]" caption="join_swa_missing_trace_to_all_reqs"/>
    <dimension name="join_swa_missing_trace_to_sdd" uniqueName="[join_swa_missing_trace_to_sdd]" caption="join_swa_missing_trace_to_sdd"/>
    <dimension name="join_swr_missing_trace_to_mrpr_reqs" uniqueName="[join_swr_missing_trace_to_mrpr_reqs]" caption="join_swr_missing_trace_to_mrpr_reqs"/>
    <dimension name="join_swr_missing_trace_to_swa" uniqueName="[join_swr_missing_trace_to_swa]" caption="join_swr_missing_trace_to_swa"/>
    <dimension measure="1" name="Measures" uniqueName="[Measures]" caption="Measures"/>
    <dimension name="mr_reqs" uniqueName="[mr_reqs]" caption="mr_reqs"/>
    <dimension name="mr_to_pr" uniqueName="[mr_to_pr]" caption="mr_to_pr"/>
    <dimension name="mr_to_swa" uniqueName="[mr_to_swa]" caption="mr_to_swa"/>
    <dimension name="mr_to_swr" uniqueName="[mr_to_swr]" caption="mr_to_swr"/>
    <dimension name="pr_reqs" uniqueName="[pr_reqs]" caption="pr_reqs"/>
    <dimension name="pr_to_swa" uniqueName="[pr_to_swa]" caption="pr_to_swa"/>
    <dimension name="pr_to_swr" uniqueName="[pr_to_swr]" caption="pr_to_swr"/>
    <dimension name="sdd_items" uniqueName="[sdd_items]" caption="sdd_items"/>
    <dimension name="swa_items" uniqueName="[swa_items]" caption="swa_items"/>
    <dimension name="swa_to_sdd" uniqueName="[swa_to_sdd]" caption="swa_to_sdd"/>
    <dimension name="swr_reqs" uniqueName="[swr_reqs]" caption="swr_reqs"/>
    <dimension name="swr_to_swa" uniqueName="[swr_to_swa]" caption="swr_to_swa"/>
  </dimensions>
  <measureGroups count="29">
    <measureGroup name="append_all_reqs_to_swa" caption="append_all_reqs_to_swa"/>
    <measureGroup name="append_mr_all_to_swa" caption="append_mr_all_to_swa"/>
    <measureGroup name="append_mr_pr_reqs_to_swr" caption="append_mr_pr_reqs_to_swr"/>
    <measureGroup name="append_mr_to_swr" caption="append_mr_to_swr"/>
    <measureGroup name="append_pr_to_swa" caption="append_pr_to_swa"/>
    <measureGroup name="join_mr_missing_trace_to_swa" caption="join_mr_missing_trace_to_swa"/>
    <measureGroup name="join_mr_pr_to_swr" caption="join_mr_pr_to_swr"/>
    <measureGroup name="join_mr_to_pr_TO_swa" caption="join_mr_to_pr_TO_swa"/>
    <measureGroup name="join_mr_to_swr_TO_swa" caption="join_mr_to_swr_TO_swa"/>
    <measureGroup name="join_pr_missing_trace_to_mr" caption="join_pr_missing_trace_to_mr"/>
    <measureGroup name="join_pr_missing_trace_to_swa" caption="join_pr_missing_trace_to_swa"/>
    <measureGroup name="join_pr_swr_to_swa" caption="join_pr_swr_to_swa"/>
    <measureGroup name="join_sdd_missing_trace_to_swa" caption="join_sdd_missing_trace_to_swa"/>
    <measureGroup name="join_swa_missing_trace_to_all_reqs" caption="join_swa_missing_trace_to_all_reqs"/>
    <measureGroup name="join_swa_missing_trace_to_sdd" caption="join_swa_missing_trace_to_sdd"/>
    <measureGroup name="join_swr_missing_trace_to_mrpr_reqs" caption="join_swr_missing_trace_to_mrpr_reqs"/>
    <measureGroup name="join_swr_missing_trace_to_swa" caption="join_swr_missing_trace_to_swa"/>
    <measureGroup name="mr_reqs" caption="mr_reqs"/>
    <measureGroup name="mr_to_pr" caption="mr_to_pr"/>
    <measureGroup name="mr_to_swa" caption="mr_to_swa"/>
    <measureGroup name="mr_to_swr" caption="mr_to_swr"/>
    <measureGroup name="pr_reqs" caption="pr_reqs"/>
    <measureGroup name="pr_to_swa" caption="pr_to_swa"/>
    <measureGroup name="pr_to_swr" caption="pr_to_swr"/>
    <measureGroup name="sdd_items" caption="sdd_items"/>
    <measureGroup name="swa_items" caption="swa_items"/>
    <measureGroup name="swa_to_sdd" caption="swa_to_sdd"/>
    <measureGroup name="swr_reqs" caption="swr_reqs"/>
    <measureGroup name="swr_to_swa" caption="swr_to_swa"/>
  </measureGroups>
  <maps count="48">
    <map measureGroup="0" dimension="0"/>
    <map measureGroup="1" dimension="1"/>
    <map measureGroup="1" dimension="18"/>
    <map measureGroup="1" dimension="26"/>
    <map measureGroup="2" dimension="2"/>
    <map measureGroup="3" dimension="3"/>
    <map measureGroup="3" dimension="18"/>
    <map measureGroup="3" dimension="28"/>
    <map measureGroup="4" dimension="4"/>
    <map measureGroup="4" dimension="22"/>
    <map measureGroup="4" dimension="26"/>
    <map measureGroup="5" dimension="5"/>
    <map measureGroup="6" dimension="6"/>
    <map measureGroup="7" dimension="7"/>
    <map measureGroup="8" dimension="8"/>
    <map measureGroup="9" dimension="9"/>
    <map measureGroup="10" dimension="10"/>
    <map measureGroup="11" dimension="11"/>
    <map measureGroup="12" dimension="12"/>
    <map measureGroup="13" dimension="13"/>
    <map measureGroup="14" dimension="14"/>
    <map measureGroup="15" dimension="15"/>
    <map measureGroup="16" dimension="16"/>
    <map measureGroup="17" dimension="18"/>
    <map measureGroup="18" dimension="18"/>
    <map measureGroup="18" dimension="19"/>
    <map measureGroup="18" dimension="22"/>
    <map measureGroup="19" dimension="18"/>
    <map measureGroup="19" dimension="20"/>
    <map measureGroup="19" dimension="26"/>
    <map measureGroup="20" dimension="18"/>
    <map measureGroup="20" dimension="21"/>
    <map measureGroup="21" dimension="22"/>
    <map measureGroup="22" dimension="22"/>
    <map measureGroup="22" dimension="23"/>
    <map measureGroup="22" dimension="26"/>
    <map measureGroup="23" dimension="22"/>
    <map measureGroup="23" dimension="24"/>
    <map measureGroup="23" dimension="28"/>
    <map measureGroup="24" dimension="25"/>
    <map measureGroup="25" dimension="26"/>
    <map measureGroup="26" dimension="25"/>
    <map measureGroup="26" dimension="26"/>
    <map measureGroup="26" dimension="27"/>
    <map measureGroup="27" dimension="28"/>
    <map measureGroup="28" dimension="26"/>
    <map measureGroup="28" dimension="28"/>
    <map measureGroup="28" dimension="2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33F1F-33FF-4630-B918-32993AC82BE6}" name="PivotTable11" cacheId="14" applyNumberFormats="0" applyBorderFormats="0" applyFontFormats="0" applyPatternFormats="0" applyAlignmentFormats="0" applyWidthHeightFormats="1" dataCaption="Values" tag="9b38f16f-5b2c-4ebb-8ace-dce17e0fc034" updatedVersion="8" minRefreshableVersion="3" useAutoFormatting="1" rowGrandTotals="0" colGrandTotals="0" itemPrintTitles="1" createdVersion="8" indent="0" outline="1" outlineData="1" multipleFieldFilters="0">
  <location ref="G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6"/>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A1445C-0B61-41DD-86F5-AB061495C3B1}" name="PivotTable8" cacheId="8" applyNumberFormats="0" applyBorderFormats="0" applyFontFormats="0" applyPatternFormats="0" applyAlignmentFormats="0" applyWidthHeightFormats="1" dataCaption="Values" tag="7871fc42-209e-4f73-8bdb-4580148ca2f7" updatedVersion="8" minRefreshableVersion="3" useAutoFormatting="1" subtotalHiddenItems="1" rowGrandTotals="0" colGrandTotals="0" itemPrintTitles="1" createdVersion="8" indent="0" outline="1" outlineData="1" multipleFieldFilters="0">
  <location ref="A3:M15"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0">
    <i>
      <x/>
    </i>
    <i r="1">
      <x/>
    </i>
    <i>
      <x v="1"/>
    </i>
    <i r="1">
      <x v="1"/>
    </i>
    <i>
      <x v="2"/>
    </i>
    <i r="1">
      <x v="2"/>
    </i>
    <i>
      <x v="3"/>
    </i>
    <i r="1">
      <x v="3"/>
    </i>
    <i>
      <x v="4"/>
    </i>
    <i r="1">
      <x v="4"/>
    </i>
  </rowItems>
  <colFields count="2">
    <field x="2"/>
    <field x="3"/>
  </colFields>
  <colItems count="12">
    <i>
      <x/>
      <x/>
    </i>
    <i>
      <x v="1"/>
      <x/>
    </i>
    <i>
      <x v="2"/>
      <x v="1"/>
    </i>
    <i>
      <x v="3"/>
      <x v="2"/>
    </i>
    <i>
      <x v="4"/>
      <x v="3"/>
    </i>
    <i>
      <x v="5"/>
      <x v="4"/>
    </i>
    <i>
      <x v="6"/>
      <x v="5"/>
    </i>
    <i>
      <x v="7"/>
      <x v="6"/>
    </i>
    <i>
      <x v="8"/>
      <x v="4"/>
    </i>
    <i>
      <x v="9"/>
      <x v="7"/>
    </i>
    <i>
      <x v="10"/>
      <x v="8"/>
    </i>
    <i>
      <x v="11"/>
      <x v="9"/>
    </i>
  </colItems>
  <dataFields count="1">
    <dataField name="Count of SWR-dst" fld="4" subtotal="count" baseField="0" baseItem="0"/>
  </dataFields>
  <formats count="1">
    <format dxfId="31">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68"/>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swr_reqs]"/>
        <x15:activeTabTopLevelEntity name="[append_mr_to_sw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E64C37-E9A9-4E89-9A74-ED5F2CC5A25F}" name="PivotTable8" cacheId="10" applyNumberFormats="0" applyBorderFormats="0" applyFontFormats="0" applyPatternFormats="0" applyAlignmentFormats="0" applyWidthHeightFormats="1" dataCaption="Values" tag="5e93029b-dce7-45cd-95ef-f1081fe2615e" updatedVersion="8" minRefreshableVersion="3" useAutoFormatting="1" subtotalHiddenItems="1" rowGrandTotals="0" colGrandTotals="0" itemPrintTitles="1" createdVersion="8" indent="0" outline="1" outlineData="1" multipleFieldFilters="0">
  <location ref="A3:R27"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1">
        <item x="0"/>
        <item x="1"/>
        <item x="2"/>
        <item x="3"/>
        <item x="4"/>
        <item x="5"/>
        <item x="6"/>
        <item x="7"/>
        <item x="8"/>
        <item x="9"/>
        <item x="10"/>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2">
    <field x="0"/>
    <field x="1"/>
  </rowFields>
  <rowItems count="22">
    <i>
      <x/>
    </i>
    <i r="1">
      <x/>
    </i>
    <i>
      <x v="1"/>
    </i>
    <i r="1">
      <x v="1"/>
    </i>
    <i>
      <x v="2"/>
    </i>
    <i r="1">
      <x v="2"/>
    </i>
    <i>
      <x v="3"/>
    </i>
    <i r="1">
      <x v="3"/>
    </i>
    <i>
      <x v="4"/>
    </i>
    <i r="1">
      <x v="4"/>
    </i>
    <i>
      <x v="5"/>
    </i>
    <i r="1">
      <x v="5"/>
    </i>
    <i>
      <x v="6"/>
    </i>
    <i r="1">
      <x v="6"/>
    </i>
    <i>
      <x v="7"/>
    </i>
    <i r="1">
      <x v="7"/>
    </i>
    <i>
      <x v="8"/>
    </i>
    <i r="1">
      <x v="8"/>
    </i>
    <i>
      <x v="9"/>
    </i>
    <i r="1">
      <x v="9"/>
    </i>
    <i>
      <x v="10"/>
    </i>
    <i r="1">
      <x v="10"/>
    </i>
  </rowItems>
  <colFields count="2">
    <field x="2"/>
    <field x="3"/>
  </colFields>
  <colItems count="17">
    <i>
      <x/>
      <x/>
    </i>
    <i>
      <x v="1"/>
      <x v="1"/>
    </i>
    <i>
      <x v="2"/>
      <x v="2"/>
    </i>
    <i>
      <x v="3"/>
      <x v="3"/>
    </i>
    <i>
      <x v="4"/>
      <x v="4"/>
    </i>
    <i>
      <x v="5"/>
      <x v="5"/>
    </i>
    <i>
      <x v="6"/>
      <x v="6"/>
    </i>
    <i>
      <x v="7"/>
      <x v="7"/>
    </i>
    <i>
      <x v="8"/>
      <x v="8"/>
    </i>
    <i>
      <x v="9"/>
      <x v="9"/>
    </i>
    <i>
      <x v="10"/>
      <x v="10"/>
    </i>
    <i>
      <x v="11"/>
      <x v="11"/>
    </i>
    <i>
      <x v="12"/>
      <x v="12"/>
    </i>
    <i>
      <x v="13"/>
      <x v="13"/>
    </i>
    <i>
      <x v="14"/>
      <x v="14"/>
    </i>
    <i>
      <x v="15"/>
      <x v="15"/>
    </i>
    <i>
      <x v="16"/>
      <x v="16"/>
    </i>
  </colItems>
  <dataFields count="1">
    <dataField name="Count of SWA-dst" fld="4" subtotal="count" baseField="0" baseItem="0"/>
  </dataFields>
  <formats count="10">
    <format dxfId="30">
      <pivotArea collapsedLevelsAreSubtotals="1" fieldPosition="0">
        <references count="1">
          <reference field="0" count="1">
            <x v="5"/>
          </reference>
        </references>
      </pivotArea>
    </format>
    <format dxfId="29">
      <pivotArea collapsedLevelsAreSubtotals="1" fieldPosition="0">
        <references count="2">
          <reference field="0" count="1" selected="0">
            <x v="5"/>
          </reference>
          <reference field="1" count="1">
            <x v="5"/>
          </reference>
        </references>
      </pivotArea>
    </format>
    <format dxfId="28">
      <pivotArea collapsedLevelsAreSubtotals="1" fieldPosition="0">
        <references count="1">
          <reference field="0" count="1">
            <x v="6"/>
          </reference>
        </references>
      </pivotArea>
    </format>
    <format dxfId="27">
      <pivotArea collapsedLevelsAreSubtotals="1" fieldPosition="0">
        <references count="2">
          <reference field="0" count="1" selected="0">
            <x v="6"/>
          </reference>
          <reference field="1" count="1">
            <x v="6"/>
          </reference>
        </references>
      </pivotArea>
    </format>
    <format dxfId="26">
      <pivotArea collapsedLevelsAreSubtotals="1" fieldPosition="0">
        <references count="1">
          <reference field="0" count="1">
            <x v="7"/>
          </reference>
        </references>
      </pivotArea>
    </format>
    <format dxfId="25">
      <pivotArea collapsedLevelsAreSubtotals="1" fieldPosition="0">
        <references count="2">
          <reference field="0" count="1" selected="0">
            <x v="7"/>
          </reference>
          <reference field="1" count="1">
            <x v="7"/>
          </reference>
        </references>
      </pivotArea>
    </format>
    <format dxfId="24">
      <pivotArea collapsedLevelsAreSubtotals="1" fieldPosition="0">
        <references count="1">
          <reference field="0" count="1">
            <x v="8"/>
          </reference>
        </references>
      </pivotArea>
    </format>
    <format dxfId="23">
      <pivotArea collapsedLevelsAreSubtotals="1" fieldPosition="0">
        <references count="2">
          <reference field="0" count="1" selected="0">
            <x v="8"/>
          </reference>
          <reference field="1" count="1">
            <x v="8"/>
          </reference>
        </references>
      </pivotArea>
    </format>
    <format dxfId="22">
      <pivotArea collapsedLevelsAreSubtotals="1" fieldPosition="0">
        <references count="1">
          <reference field="0" count="1">
            <x v="9"/>
          </reference>
        </references>
      </pivotArea>
    </format>
    <format dxfId="21">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append_mr_all_to_swa]"/>
        <x15:activeTabTopLevelEntity name="[swa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3AF4F23-019F-46F2-BDD7-9815D2CA9254}" name="PivotTable8" cacheId="7" applyNumberFormats="0" applyBorderFormats="0" applyFontFormats="0" applyPatternFormats="0" applyAlignmentFormats="0" applyWidthHeightFormats="1" dataCaption="Values" tag="a9a0b6d0-7dee-48ce-8ab0-cbbd90132c14" updatedVersion="8" minRefreshableVersion="3" useAutoFormatting="1" subtotalHiddenItems="1" rowGrandTotals="0" colGrandTotals="0" itemPrintTitles="1" createdVersion="8" indent="0" outline="1" outlineData="1" multipleFieldFilters="0">
  <location ref="A3:C15"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Col" allDrilled="1" subtotalTop="0" showAll="0" dataSourceSort="1" defaultSubtotal="0" defaultAttributeDrillState="1">
      <items count="2">
        <item x="0"/>
        <item x="1"/>
      </items>
    </pivotField>
    <pivotField axis="axisCol" allDrilled="1" subtotalTop="0" showAll="0" dataSourceSort="1" defaultSubtotal="0" defaultAttributeDrillState="1">
      <items count="1">
        <item x="0"/>
      </items>
    </pivotField>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s>
  <rowFields count="2">
    <field x="3"/>
    <field x="4"/>
  </rowFields>
  <rowItems count="10">
    <i>
      <x/>
    </i>
    <i r="1">
      <x/>
    </i>
    <i>
      <x v="1"/>
    </i>
    <i r="1">
      <x v="1"/>
    </i>
    <i>
      <x v="2"/>
    </i>
    <i r="1">
      <x v="2"/>
    </i>
    <i>
      <x v="3"/>
    </i>
    <i r="1">
      <x v="2"/>
    </i>
    <i>
      <x v="4"/>
    </i>
    <i r="1">
      <x v="2"/>
    </i>
  </rowItems>
  <colFields count="2">
    <field x="1"/>
    <field x="2"/>
  </colFields>
  <colItems count="2">
    <i>
      <x/>
      <x/>
    </i>
    <i>
      <x v="1"/>
      <x/>
    </i>
  </colItems>
  <dataFields count="1">
    <dataField name="Count of SWR-dst" fld="5" subtotal="count" baseField="0" baseItem="0"/>
  </dataFields>
  <formats count="1">
    <format dxfId="20">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57"/>
  </rowHierarchiesUsage>
  <colHierarchiesUsage count="2">
    <colHierarchyUsage hierarchyUsage="68"/>
    <colHierarchyUsage hierarchyUsage="6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r_reqs]"/>
        <x15:activeTabTopLevelEntity name="[pr_reqs]"/>
        <x15:activeTabTopLevelEntity name="[pr_to_sw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405B13-A02C-400C-AD56-50981E5E03B3}" name="PivotTable8" cacheId="9" applyNumberFormats="0" applyBorderFormats="0" applyFontFormats="0" applyPatternFormats="0" applyAlignmentFormats="0" applyWidthHeightFormats="1" dataCaption="Values" tag="302bb79b-5738-4d76-b97d-86ab638896c4" updatedVersion="8" minRefreshableVersion="3" useAutoFormatting="1" subtotalHiddenItems="1" rowGrandTotals="0" colGrandTotals="0" itemPrintTitles="1" createdVersion="8" indent="0" outline="1" outlineData="1" multipleFieldFilters="0">
  <location ref="A3:Z35"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6">
        <item s="1" x="0"/>
        <item s="1" x="1"/>
        <item s="1" x="2"/>
        <item s="1" x="3"/>
        <item s="1" x="4"/>
        <item s="1" x="5"/>
        <item s="1" x="6"/>
        <item s="1" x="7"/>
        <item s="1" x="8"/>
        <item s="1" x="9"/>
        <item s="1" x="10"/>
        <item s="1" x="11"/>
        <item s="1" x="12"/>
        <item s="1" x="13"/>
        <item s="1" x="14"/>
        <item s="1" x="15"/>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5">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s>
    </pivotField>
    <pivotField dataField="1" subtotalTop="0" showAll="0" defaultSubtotal="0"/>
    <pivotField axis="axisCol"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s>
  <rowFields count="2">
    <field x="1"/>
    <field x="2"/>
  </rowFields>
  <rowItems count="30">
    <i>
      <x/>
    </i>
    <i r="1">
      <x/>
    </i>
    <i>
      <x v="1"/>
    </i>
    <i r="1">
      <x v="1"/>
    </i>
    <i>
      <x v="2"/>
    </i>
    <i r="1">
      <x v="2"/>
    </i>
    <i>
      <x v="3"/>
    </i>
    <i r="1">
      <x v="3"/>
    </i>
    <i>
      <x v="4"/>
    </i>
    <i r="1">
      <x v="4"/>
    </i>
    <i>
      <x v="5"/>
    </i>
    <i r="1">
      <x v="5"/>
    </i>
    <i>
      <x v="6"/>
    </i>
    <i r="1">
      <x v="6"/>
    </i>
    <i>
      <x v="7"/>
    </i>
    <i r="1">
      <x v="7"/>
    </i>
    <i>
      <x v="8"/>
    </i>
    <i r="1">
      <x v="7"/>
    </i>
    <i>
      <x v="9"/>
    </i>
    <i r="1">
      <x v="7"/>
    </i>
    <i>
      <x v="10"/>
    </i>
    <i r="1">
      <x v="8"/>
    </i>
    <i>
      <x v="11"/>
    </i>
    <i r="1">
      <x v="1"/>
    </i>
    <i>
      <x v="12"/>
    </i>
    <i r="1">
      <x v="9"/>
    </i>
    <i>
      <x v="13"/>
    </i>
    <i r="1">
      <x v="10"/>
    </i>
    <i>
      <x v="14"/>
    </i>
    <i r="1">
      <x v="11"/>
    </i>
  </rowItems>
  <colFields count="2">
    <field x="3"/>
    <field x="5"/>
  </colFields>
  <colItems count="2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x v="24"/>
      <x v="24"/>
    </i>
  </colItems>
  <dataFields count="1">
    <dataField name="Count of SWA-dst" fld="4" subtotal="count" baseField="0" baseItem="0"/>
  </dataFields>
  <formats count="1">
    <format dxfId="19">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33" level="1">
        <member name=""/>
        <member name=""/>
        <member name="[swa_items].[SWA-id].&amp;[SWA-12]"/>
        <member name=""/>
        <member name=""/>
        <member name=""/>
        <member name=""/>
        <member name="[swa_items].[SWA-id].&amp;[SWA-17]"/>
        <member name=""/>
        <member name=""/>
        <member name=""/>
        <member name="[swa_items].[SWA-id].&amp;[SWA-21]"/>
        <member name=""/>
        <member name=""/>
        <member name=""/>
        <member name="[swa_items].[SWA-id].&amp;[SWA-25]"/>
        <member name="[swa_items].[SWA-id].&amp;[SWA-26]"/>
        <member name=""/>
        <member name=""/>
        <member name=""/>
        <member name=""/>
        <member name=""/>
        <member name=""/>
        <member name=""/>
        <member name=""/>
        <member name=""/>
        <member name=""/>
        <member name=""/>
        <member name="[swa_items].[SWA-id].&amp;[SWA-40]"/>
        <member name=""/>
        <member name=""/>
        <member name="[swa_items].[SWA-id].&amp;[SWA-NA]"/>
        <member name=""/>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6"/>
    <rowHierarchyUsage hierarchyUsage="57"/>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_reqs]"/>
        <x15:activeTabTopLevelEntity name="[append_pr_to_swa]"/>
        <x15:activeTabTopLevelEntity name="[swa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B207481-BDCC-4B83-8984-6A4819E815EB}" name="PivotTable8" cacheId="11" applyNumberFormats="0" applyBorderFormats="0" applyFontFormats="0" applyPatternFormats="0" applyAlignmentFormats="0" applyWidthHeightFormats="1" dataCaption="Values" tag="f3b68a4f-7300-4624-b06b-7ae95ce59022" updatedVersion="8" minRefreshableVersion="3" useAutoFormatting="1" subtotalHiddenItems="1" rowGrandTotals="0" colGrandTotals="0" itemPrintTitles="1" createdVersion="8" indent="0" outline="1" outlineData="1" multipleFieldFilters="0">
  <location ref="A3:G29"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2">
    <field x="1"/>
    <field x="2"/>
  </rowFields>
  <rowItems count="24">
    <i>
      <x/>
    </i>
    <i r="1">
      <x/>
    </i>
    <i>
      <x v="1"/>
    </i>
    <i r="1">
      <x/>
    </i>
    <i>
      <x v="2"/>
    </i>
    <i r="1">
      <x v="1"/>
    </i>
    <i>
      <x v="3"/>
    </i>
    <i r="1">
      <x v="2"/>
    </i>
    <i>
      <x v="4"/>
    </i>
    <i r="1">
      <x v="3"/>
    </i>
    <i>
      <x v="5"/>
    </i>
    <i r="1">
      <x v="4"/>
    </i>
    <i>
      <x v="6"/>
    </i>
    <i r="1">
      <x v="5"/>
    </i>
    <i>
      <x v="7"/>
    </i>
    <i r="1">
      <x v="6"/>
    </i>
    <i>
      <x v="8"/>
    </i>
    <i r="1">
      <x v="4"/>
    </i>
    <i>
      <x v="9"/>
    </i>
    <i r="1">
      <x v="7"/>
    </i>
    <i>
      <x v="10"/>
    </i>
    <i r="1">
      <x v="8"/>
    </i>
    <i>
      <x v="11"/>
    </i>
    <i r="1">
      <x v="9"/>
    </i>
  </rowItems>
  <colFields count="2">
    <field x="3"/>
    <field x="4"/>
  </colFields>
  <colItems count="6">
    <i>
      <x/>
      <x/>
    </i>
    <i>
      <x v="1"/>
      <x v="1"/>
    </i>
    <i>
      <x v="2"/>
      <x v="2"/>
    </i>
    <i>
      <x v="3"/>
      <x v="3"/>
    </i>
    <i>
      <x v="4"/>
      <x v="4"/>
    </i>
    <i>
      <x v="5"/>
      <x v="5"/>
    </i>
  </colItems>
  <dataFields count="1">
    <dataField name="Count of SWA-dst" fld="5" subtotal="count" baseField="0" baseItem="0"/>
  </dataFields>
  <formats count="1">
    <format dxfId="18">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8"/>
    <rowHierarchyUsage hierarchyUsage="69"/>
  </rowHierarchiesUsage>
  <colHierarchiesUsage count="2">
    <colHierarchyUsage hierarchyUsage="64"/>
    <colHierarchyUsage hierarchyUsage="6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r_reqs]"/>
        <x15:activeTabTopLevelEntity name="[swa_items]"/>
        <x15:activeTabTopLevelEntity name="[swr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34A194D-465C-41EC-9BAD-5B3B94F9FDEC}" name="PivotTable8" cacheId="19" applyNumberFormats="0" applyBorderFormats="0" applyFontFormats="0" applyPatternFormats="0" applyAlignmentFormats="0" applyWidthHeightFormats="1" dataCaption="Values" tag="5c34f23e-7a9a-4b97-83b9-f33985a538ce" updatedVersion="8" minRefreshableVersion="3" useAutoFormatting="1" subtotalHiddenItems="1" rowGrandTotals="0" itemPrintTitles="1" createdVersion="8" indent="0" outline="1" outlineData="1" multipleFieldFilters="0">
  <location ref="A3:Z67" firstHeaderRow="1" firstDataRow="3" firstDataCol="1"/>
  <pivotFields count="6">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31">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Col" allDrilled="1" subtotalTop="0" showAll="0" dataSourceSort="1" defaultSubtotal="0" defaultAttributeDrillState="1">
      <items count="26">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2">
    <field x="1"/>
    <field x="2"/>
  </rowFields>
  <rowItems count="62">
    <i>
      <x/>
    </i>
    <i r="1">
      <x/>
    </i>
    <i>
      <x v="1"/>
    </i>
    <i r="1">
      <x v="1"/>
    </i>
    <i>
      <x v="2"/>
    </i>
    <i r="1">
      <x v="2"/>
    </i>
    <i>
      <x v="3"/>
    </i>
    <i r="1">
      <x v="3"/>
    </i>
    <i>
      <x v="4"/>
    </i>
    <i r="1">
      <x v="4"/>
    </i>
    <i>
      <x v="5"/>
    </i>
    <i r="1">
      <x v="5"/>
    </i>
    <i>
      <x v="6"/>
    </i>
    <i r="1">
      <x v="6"/>
    </i>
    <i>
      <x v="7"/>
    </i>
    <i r="1">
      <x v="7"/>
    </i>
    <i>
      <x v="8"/>
    </i>
    <i r="1">
      <x v="8"/>
    </i>
    <i>
      <x v="9"/>
    </i>
    <i r="1">
      <x v="9"/>
    </i>
    <i>
      <x v="10"/>
    </i>
    <i r="1">
      <x v="10"/>
    </i>
    <i>
      <x v="11"/>
    </i>
    <i r="1">
      <x v="11"/>
    </i>
    <i>
      <x v="12"/>
    </i>
    <i r="1">
      <x v="12"/>
    </i>
    <i>
      <x v="13"/>
    </i>
    <i r="1">
      <x v="13"/>
    </i>
    <i>
      <x v="14"/>
    </i>
    <i r="1">
      <x v="14"/>
    </i>
    <i>
      <x v="15"/>
    </i>
    <i r="1">
      <x v="15"/>
    </i>
    <i>
      <x v="16"/>
    </i>
    <i r="1">
      <x v="16"/>
    </i>
    <i>
      <x v="17"/>
    </i>
    <i r="1">
      <x v="17"/>
    </i>
    <i>
      <x v="18"/>
    </i>
    <i r="1">
      <x v="18"/>
    </i>
    <i>
      <x v="19"/>
    </i>
    <i r="1">
      <x v="19"/>
    </i>
    <i>
      <x v="20"/>
    </i>
    <i r="1">
      <x v="20"/>
    </i>
    <i>
      <x v="21"/>
    </i>
    <i r="1">
      <x v="21"/>
    </i>
    <i>
      <x v="22"/>
    </i>
    <i r="1">
      <x v="22"/>
    </i>
    <i>
      <x v="23"/>
    </i>
    <i r="1">
      <x v="23"/>
    </i>
    <i>
      <x v="24"/>
    </i>
    <i r="1">
      <x v="24"/>
    </i>
    <i>
      <x v="25"/>
    </i>
    <i r="1">
      <x v="25"/>
    </i>
    <i>
      <x v="26"/>
    </i>
    <i r="1">
      <x v="26"/>
    </i>
    <i>
      <x v="27"/>
    </i>
    <i r="1">
      <x v="27"/>
    </i>
    <i>
      <x v="28"/>
    </i>
    <i r="1">
      <x v="28"/>
    </i>
    <i>
      <x v="29"/>
    </i>
    <i r="1">
      <x v="29"/>
    </i>
    <i>
      <x v="30"/>
    </i>
    <i r="1">
      <x v="30"/>
    </i>
  </rowItems>
  <colFields count="2">
    <field x="3"/>
    <field x="4"/>
  </colFields>
  <colItems count="25">
    <i>
      <x/>
      <x/>
    </i>
    <i>
      <x v="1"/>
      <x v="1"/>
    </i>
    <i>
      <x v="2"/>
      <x v="2"/>
    </i>
    <i>
      <x v="3"/>
      <x v="3"/>
    </i>
    <i>
      <x v="4"/>
      <x v="4"/>
    </i>
    <i>
      <x v="5"/>
      <x v="5"/>
    </i>
    <i>
      <x v="6"/>
      <x v="6"/>
    </i>
    <i>
      <x v="7"/>
      <x v="7"/>
    </i>
    <i>
      <x v="8"/>
      <x v="8"/>
    </i>
    <i>
      <x v="9"/>
      <x v="9"/>
    </i>
    <i>
      <x v="10"/>
      <x v="10"/>
    </i>
    <i>
      <x v="11"/>
      <x v="11"/>
    </i>
    <i>
      <x v="12"/>
      <x v="12"/>
    </i>
    <i>
      <x v="13"/>
      <x v="13"/>
    </i>
    <i>
      <x v="14"/>
      <x v="14"/>
    </i>
    <i>
      <x v="15"/>
      <x v="15"/>
    </i>
    <i>
      <x v="16"/>
      <x v="16"/>
    </i>
    <i>
      <x v="17"/>
      <x v="17"/>
    </i>
    <i>
      <x v="18"/>
      <x v="18"/>
    </i>
    <i>
      <x v="19"/>
      <x v="19"/>
    </i>
    <i>
      <x v="20"/>
      <x v="20"/>
    </i>
    <i>
      <x v="21"/>
      <x v="21"/>
    </i>
    <i>
      <x v="22"/>
      <x v="22"/>
    </i>
    <i>
      <x v="23"/>
      <x v="23"/>
    </i>
    <i t="grand">
      <x/>
    </i>
  </colItems>
  <dataFields count="1">
    <dataField name="Count of SDD-dst" fld="5" subtotal="count" baseField="0" baseItem="0"/>
  </dataFields>
  <formats count="1">
    <format dxfId="17">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members count="33" level="1">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
        <member name="[swa_items].[SWA-id].&amp;[SWA-38]"/>
        <member name=""/>
        <member name=""/>
        <member name=""/>
        <member name=""/>
        <member name=""/>
        <member name="[swa_items].[SWA-id].&amp;[SWA-QM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2">
    <colHierarchyUsage hierarchyUsage="62"/>
    <colHierarchyUsage hierarchyUsage="6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wa_items]"/>
        <x15:activeTabTopLevelEntity name="[sdd_items]"/>
        <x15:activeTabTopLevelEntity name="[swa_to_sd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991D20-0B99-44CF-82C0-66C177870279}" name="PivotTable9" cacheId="13" applyNumberFormats="0" applyBorderFormats="0" applyFontFormats="0" applyPatternFormats="0" applyAlignmentFormats="0" applyWidthHeightFormats="1" dataCaption="Values" tag="577dee55-9823-42b2-bbed-1da83bc86516" updatedVersion="8" minRefreshableVersion="3" useAutoFormatting="1" rowGrandTotals="0" colGrandTotals="0" itemPrintTitles="1" createdVersion="8" indent="0" outline="1" outlineData="1" multipleFieldFilters="0">
  <location ref="D7" firstHeaderRow="1" firstDataRow="1" firstDataCol="1"/>
  <pivotFields count="2">
    <pivotField axis="axisRow" allDrilled="1" subtotalTop="0" showAll="0" dataSourceSort="1" defaultSubtotal="0" defaultAttributeDrillState="1"/>
    <pivotField axis="axisRow" allDrilled="1" subtotalTop="0" showAll="0" dataSourceSort="1" defaultSubtotal="0" defaultAttributeDrillState="1"/>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3"/>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p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4B66BC-3294-4EF8-B917-07D4ADCFA1D3}" name="PivotTable8" cacheId="12" applyNumberFormats="0" applyBorderFormats="0" applyFontFormats="0" applyPatternFormats="0" applyAlignmentFormats="0" applyWidthHeightFormats="1" dataCaption="Values" tag="bd033216-7de1-49f3-8a97-16d7b9c4bbc9" updatedVersion="8" minRefreshableVersion="3" useAutoFormatting="1" subtotalHiddenItems="1" rowGrandTotals="0" colGrandTotals="0" itemPrintTitles="1" createdVersion="8" indent="0" outline="1" outlineData="1" multipleFieldFilters="0">
  <location ref="A7" firstHeaderRow="1" firstDataRow="1" firstDataCol="1"/>
  <pivotFields count="3">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1"/>
    <field x="2"/>
  </rowFields>
  <formats count="1">
    <format dxfId="36">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mr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C28E2A-8AEE-48BC-8AB5-CFFB0E926018}" name="PivotTable12" cacheId="18" applyNumberFormats="0" applyBorderFormats="0" applyFontFormats="0" applyPatternFormats="0" applyAlignmentFormats="0" applyWidthHeightFormats="1" dataCaption="Values" tag="71508471-70a2-4f34-822d-cadf51b0b700" updatedVersion="8" minRefreshableVersion="3" useAutoFormatting="1" rowGrandTotals="0" colGrandTotals="0" itemPrintTitles="1" createdVersion="8" indent="0" outline="1" outlineData="1" multipleFieldFilters="0">
  <location ref="J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2"/>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a_missing_trace_to_sd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B741DF-8205-4A37-BC0E-4CCF4A314172}" name="PivotTable9" cacheId="16" applyNumberFormats="0" applyBorderFormats="0" applyFontFormats="0" applyPatternFormats="0" applyAlignmentFormats="0" applyWidthHeightFormats="1" dataCaption="Values" tag="8f64d891-26a2-4916-b113-3730a1d02270" updatedVersion="8" minRefreshableVersion="3" useAutoFormatting="1" rowGrandTotals="0" colGrandTotals="0" itemPrintTitles="1" createdVersion="8" indent="0" outline="1" outlineData="1" multipleFieldFilters="0">
  <location ref="D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4"/>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r_missing_trace_to_mrpr_req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F44695-8EFD-441E-9E6B-C38D1BEF4D8B}" name="PivotTable11" cacheId="17" applyNumberFormats="0" applyBorderFormats="0" applyFontFormats="0" applyPatternFormats="0" applyAlignmentFormats="0" applyWidthHeightFormats="1" dataCaption="Values" tag="7db966e4-71f8-4f8f-a8bb-d71b172b8526" updatedVersion="8" minRefreshableVersion="3" useAutoFormatting="1" rowGrandTotals="0" colGrandTotals="0" itemPrintTitles="1" createdVersion="8" indent="0" outline="1" outlineData="1" multipleFieldFilters="0">
  <location ref="G7:G17" firstHeaderRow="1" firstDataRow="1" firstDataCol="1"/>
  <pivotFields count="2">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s>
  <rowFields count="2">
    <field x="0"/>
    <field x="1"/>
  </rowFields>
  <rowItems count="10">
    <i>
      <x/>
    </i>
    <i r="1">
      <x/>
    </i>
    <i>
      <x v="1"/>
    </i>
    <i r="1">
      <x v="1"/>
    </i>
    <i>
      <x v="2"/>
    </i>
    <i r="1">
      <x v="2"/>
    </i>
    <i>
      <x v="3"/>
    </i>
    <i r="1">
      <x v="3"/>
    </i>
    <i>
      <x v="4"/>
    </i>
    <i r="1">
      <x v="4"/>
    </i>
  </rowItem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0"/>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wa_missing_trace_to_all_req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510B666-50D1-412E-BD16-5E40A003ECA1}" name="PivotTable12" cacheId="5" applyNumberFormats="0" applyBorderFormats="0" applyFontFormats="0" applyPatternFormats="0" applyAlignmentFormats="0" applyWidthHeightFormats="1" dataCaption="Values" tag="883f1fdc-1582-43fa-8ae8-598a20d1706e" updatedVersion="8" minRefreshableVersion="3" useAutoFormatting="1" rowGrandTotals="0" colGrandTotals="0" itemPrintTitles="1" createdVersion="8" indent="0" outline="1" outlineData="1" multipleFieldFilters="0">
  <location ref="J7" firstHeaderRow="1" firstDataRow="1" firstDataCol="1"/>
  <pivotFields count="2">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s>
  <rowFields count="2">
    <field x="0"/>
    <field x="1"/>
  </rowField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sdd_missing_trace_to_sw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549F778-535A-4551-B7A7-57D0652ECFBD}" name="PivotTable8" cacheId="15" applyNumberFormats="0" applyBorderFormats="0" applyFontFormats="0" applyPatternFormats="0" applyAlignmentFormats="0" applyWidthHeightFormats="1" dataCaption="Values" tag="8ca97f85-15ba-4d97-8aff-b18597dd3de7" updatedVersion="8" minRefreshableVersion="3" useAutoFormatting="1" subtotalHiddenItems="1" rowGrandTotals="0" colGrandTotals="0" itemPrintTitles="1" createdVersion="8" indent="0" outline="1" outlineData="1" multipleFieldFilters="0">
  <location ref="A7:A13" firstHeaderRow="1" firstDataRow="1" firstDataCol="1"/>
  <pivotFields count="3">
    <pivotField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s>
  <rowFields count="2">
    <field x="1"/>
    <field x="2"/>
  </rowFields>
  <rowItems count="6">
    <i>
      <x/>
    </i>
    <i r="1">
      <x/>
    </i>
    <i>
      <x v="1"/>
    </i>
    <i r="1">
      <x v="1"/>
    </i>
    <i>
      <x v="2"/>
    </i>
    <i r="1">
      <x v="2"/>
    </i>
  </rowItems>
  <formats count="1">
    <format dxfId="35">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join_pr_missing_trace_to_m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DBBD8C-833D-4E66-8656-C5FBF3ABB50D}" name="PivotTable8" cacheId="6" applyNumberFormats="0" applyBorderFormats="0" applyFontFormats="0" applyPatternFormats="0" applyAlignmentFormats="0" applyWidthHeightFormats="1" dataCaption="Values" tag="9abafe7e-9aa7-4936-99be-b45e338b8ee8" updatedVersion="8" minRefreshableVersion="3" useAutoFormatting="1" subtotalHiddenItems="1" rowGrandTotals="0" colGrandTotals="0" itemPrintTitles="1" createdVersion="8" indent="0" outline="1" outlineData="1" multipleFieldFilters="0">
  <location ref="A3:N17" firstHeaderRow="1" firstDataRow="3" firstDataCol="1"/>
  <pivotFields count="5">
    <pivotField axis="axisRow" allDrilled="1" subtotalTop="0" showAll="0" dataSourceSort="1" defaultSubtotal="0" defaultAttributeDrillState="1">
      <items count="11">
        <item s="1" x="0"/>
        <item s="1" x="1"/>
        <item s="1" x="2"/>
        <item s="1" x="3"/>
        <item s="1" x="4"/>
        <item s="1" x="5"/>
        <item s="1" x="6"/>
        <item s="1" x="7"/>
        <item s="1" x="8"/>
        <item s="1" x="9"/>
        <item s="1" x="10"/>
      </items>
    </pivotField>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2">
    <field x="0"/>
    <field x="1"/>
  </rowFields>
  <rowItems count="12">
    <i>
      <x/>
    </i>
    <i r="1">
      <x/>
    </i>
    <i>
      <x v="1"/>
    </i>
    <i r="1">
      <x v="1"/>
    </i>
    <i>
      <x v="2"/>
    </i>
    <i r="1">
      <x v="2"/>
    </i>
    <i>
      <x v="3"/>
    </i>
    <i r="1">
      <x v="3"/>
    </i>
    <i>
      <x v="4"/>
    </i>
    <i r="1">
      <x v="4"/>
    </i>
    <i>
      <x v="5"/>
    </i>
    <i r="1">
      <x v="5"/>
    </i>
  </rowItems>
  <colFields count="2">
    <field x="2"/>
    <field x="3"/>
  </colFields>
  <colItems count="13">
    <i>
      <x/>
      <x/>
    </i>
    <i>
      <x v="1"/>
      <x v="1"/>
    </i>
    <i>
      <x v="2"/>
      <x v="2"/>
    </i>
    <i>
      <x v="3"/>
      <x v="3"/>
    </i>
    <i>
      <x v="4"/>
      <x v="4"/>
    </i>
    <i>
      <x v="5"/>
      <x v="5"/>
    </i>
    <i>
      <x v="6"/>
      <x v="6"/>
    </i>
    <i>
      <x v="7"/>
      <x v="7"/>
    </i>
    <i>
      <x v="8"/>
      <x v="7"/>
    </i>
    <i>
      <x v="9"/>
      <x v="7"/>
    </i>
    <i>
      <x v="10"/>
      <x v="8"/>
    </i>
    <i>
      <x v="11"/>
      <x v="1"/>
    </i>
    <i>
      <x v="12"/>
      <x v="9"/>
    </i>
  </colItems>
  <dataFields count="1">
    <dataField name="Count of PR-dst" fld="4" subtotal="count" baseField="0" baseItem="0"/>
  </dataFields>
  <formats count="2">
    <format dxfId="33">
      <pivotArea collapsedLevelsAreSubtotals="1" fieldPosition="0">
        <references count="2">
          <reference field="0" count="0" selected="0"/>
          <reference field="1" count="0"/>
        </references>
      </pivotArea>
    </format>
    <format dxfId="32">
      <pivotArea outline="0" collapsedLevelsAreSubtotals="1" fieldPosition="0"/>
    </format>
  </formats>
  <pivotHierarchies count="11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8"/>
    <rowHierarchyUsage hierarchyUsage="49"/>
  </rowHierarchiesUsage>
  <colHierarchiesUsage count="2">
    <colHierarchyUsage hierarchyUsage="56"/>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r_reqs]"/>
        <x15:activeTabTopLevelEntity name="[pr_reqs]"/>
        <x15:activeTabTopLevelEntity name="[mr_to_pr]"/>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54288DD-ADF7-4B59-9F7F-DFD8309E4C32}" name="mr_to_pr" displayName="mr_to_pr" ref="A4:B27" totalsRowShown="0">
  <autoFilter ref="A4:B27" xr:uid="{A54288DD-ADF7-4B59-9F7F-DFD8309E4C32}"/>
  <tableColumns count="2">
    <tableColumn id="1" xr3:uid="{8E0B6F1E-CDDB-4E75-BB0A-0C3FC14ABE6A}" name="MR-src" dataDxfId="34"/>
    <tableColumn id="2" xr3:uid="{5467E0CB-3A80-4F06-88B9-913D1BF131C5}" name="PR-ds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1852589-8BD3-4A94-8001-8F2F0E3E7331}" name="swr_reqs" displayName="swr_reqs" ref="A1:B13" totalsRowShown="0" headerRowDxfId="6" dataDxfId="5" tableBorderDxfId="4">
  <autoFilter ref="A1:B13" xr:uid="{61852589-8BD3-4A94-8001-8F2F0E3E7331}"/>
  <tableColumns count="2">
    <tableColumn id="1" xr3:uid="{527E7B6E-4ABB-4E5D-80CF-1B5C477AC010}" name="SWR-id" dataDxfId="3"/>
    <tableColumn id="2" xr3:uid="{164E8887-7D92-49B8-86BB-50542B560082}" name="SWR-name" dataDxfId="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3E1F876-FE6B-415D-8B9C-6812333B8693}" name="swa_items" displayName="swa_items" ref="A1:B34" totalsRowShown="0" headerRowDxfId="1">
  <autoFilter ref="A1:B34" xr:uid="{13E1F876-FE6B-415D-8B9C-6812333B8693}"/>
  <tableColumns count="2">
    <tableColumn id="1" xr3:uid="{4DF5E0A6-7126-42B0-97EB-6CBFC63548C7}" name="SWA-id">
      <calculatedColumnFormula>MID(E2,2,SEARCH("]",E2)-2)</calculatedColumnFormula>
    </tableColumn>
    <tableColumn id="2" xr3:uid="{3EB72E48-FB0B-437D-8195-890B6E2C871A}" name="SWA-name">
      <calculatedColumnFormula>RIGHT(E2,LEN(E2)-SEARCH("]",E2)-1)</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2540746-938B-4CFC-8C81-CF15D8C6B08E}" name="sdd_items" displayName="sdd_items" ref="A1:B27" totalsRowShown="0" headerRowDxfId="0">
  <autoFilter ref="A1:B27" xr:uid="{13E1F876-FE6B-415D-8B9C-6812333B8693}"/>
  <tableColumns count="2">
    <tableColumn id="1" xr3:uid="{224F4A4E-61ED-4EFA-AB32-F8335B082D7B}" name="SDD-id">
      <calculatedColumnFormula>MID(E2,2,SEARCH("]",E2)-2)</calculatedColumnFormula>
    </tableColumn>
    <tableColumn id="2" xr3:uid="{641CFFB3-C2CB-4456-B96E-309CE8ABFF06}" name="SDD-name">
      <calculatedColumnFormula>RIGHT(E2,LEN(E2)-SEARCH("]",E2)-1)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A8E33E6-9D5A-429B-9B57-A0268B74136A}" name="mr_to_swr" displayName="mr_to_swr" ref="D4:E25" totalsRowShown="0">
  <autoFilter ref="D4:E25" xr:uid="{8A8E33E6-9D5A-429B-9B57-A0268B74136A}"/>
  <tableColumns count="2">
    <tableColumn id="1" xr3:uid="{2F8E10CD-47E9-4555-9B38-C64DD2730AF6}" name="MR-src"/>
    <tableColumn id="2" xr3:uid="{078A125C-D90D-412D-8E1A-F5C2B953A7FB}" name="SWR-d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1DB773-F627-41C0-A53B-554B4CC4D5CE}" name="mr_to_swa" displayName="mr_to_swa" ref="G4:H31" totalsRowShown="0">
  <autoFilter ref="G4:H31" xr:uid="{3D1DB773-F627-41C0-A53B-554B4CC4D5CE}"/>
  <tableColumns count="2">
    <tableColumn id="1" xr3:uid="{5203DEED-90D8-4EE7-A1F6-D038DB9EDD9E}" name="MR-src"/>
    <tableColumn id="2" xr3:uid="{A10FF52A-53CC-4766-8D21-36494AE12E25}" name="SWA-ds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F11D346-0A4D-43DD-A8DA-109B13E1F79A}" name="pr_to_swr" displayName="pr_to_swr" ref="J4:K14" totalsRowShown="0">
  <autoFilter ref="J4:K14" xr:uid="{BF11D346-0A4D-43DD-A8DA-109B13E1F79A}"/>
  <tableColumns count="2">
    <tableColumn id="1" xr3:uid="{27775629-C2F5-46A2-894E-E9FECA59C38E}" name="PR-src"/>
    <tableColumn id="2" xr3:uid="{7423A968-57CF-492B-9B34-970E5BF85F14}" name="SWR-ds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F02777C-11C2-4805-A83C-0D623F06A50C}" name="pr_to_swa" displayName="pr_to_swa" ref="M4:N49" totalsRowShown="0">
  <autoFilter ref="M4:N49" xr:uid="{EF02777C-11C2-4805-A83C-0D623F06A50C}"/>
  <tableColumns count="2">
    <tableColumn id="1" xr3:uid="{D4030924-B144-4303-83FF-05832F5B2B5A}" name="PR-src"/>
    <tableColumn id="2" xr3:uid="{4F192253-05E8-4B1D-B94C-7619B85616D1}" name="SWA-d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23852A67-90CF-4BD7-9C07-1C887F5FD894}" name="swr_to_swa" displayName="swr_to_swa" ref="P4:Q21" totalsRowShown="0">
  <autoFilter ref="P4:Q21" xr:uid="{23852A67-90CF-4BD7-9C07-1C887F5FD894}"/>
  <tableColumns count="2">
    <tableColumn id="1" xr3:uid="{5CF0BF7A-296D-4F91-9B72-2291024E4379}" name="SWR-src"/>
    <tableColumn id="2" xr3:uid="{18620495-BD18-45C3-8E53-9F17886538FB}" name="SWA-ds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E4B36DC-E2A0-4B16-9695-AB47E5B3E36C}" name="swa_to_sdd" displayName="swa_to_sdd" ref="S4:T43" totalsRowShown="0">
  <autoFilter ref="S4:T43" xr:uid="{0E4B36DC-E2A0-4B16-9695-AB47E5B3E36C}"/>
  <tableColumns count="2">
    <tableColumn id="1" xr3:uid="{31D3088E-3AE0-4AB2-B405-95506BE3F6C8}" name="SWA-src"/>
    <tableColumn id="2" xr3:uid="{034E28F9-14F7-4B94-BAAB-6744DF367716}" name="SDD-ds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685141-413D-4B75-B88D-A9ED1A803A53}" name="mr_reqs" displayName="mr_reqs" ref="A1:B12" totalsRowShown="0" headerRowDxfId="16" dataDxfId="15" tableBorderDxfId="14">
  <autoFilter ref="A1:B12" xr:uid="{E8685141-413D-4B75-B88D-A9ED1A803A53}"/>
  <tableColumns count="2">
    <tableColumn id="1" xr3:uid="{DDE8B4CE-A6D6-4077-ABC9-653B3A5DC4EF}" name="MR-id" dataDxfId="13"/>
    <tableColumn id="2" xr3:uid="{AB0ABA2E-E2E4-472A-9F00-CE26827937E0}" name="MR-name" dataDxfId="1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55EEE05-F2A4-4F32-9659-778B771A8357}" name="pr_reqs" displayName="pr_reqs" ref="A1:B17" totalsRowShown="0" headerRowDxfId="11" dataDxfId="10" tableBorderDxfId="9">
  <autoFilter ref="A1:B17" xr:uid="{F55EEE05-F2A4-4F32-9659-778B771A8357}"/>
  <tableColumns count="2">
    <tableColumn id="1" xr3:uid="{B6E954E6-6407-481D-82EF-130E95563CFE}" name="PR-id" dataDxfId="8"/>
    <tableColumn id="2" xr3:uid="{4FF8DE9C-0095-4782-B5A5-EA5C00006E56}" name="PR-nam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353DF-CC86-451F-9701-463D41CEA441}">
  <dimension ref="A1:D16"/>
  <sheetViews>
    <sheetView zoomScale="130" zoomScaleNormal="130" workbookViewId="0">
      <selection activeCell="B20" sqref="B20"/>
    </sheetView>
  </sheetViews>
  <sheetFormatPr defaultRowHeight="13.8"/>
  <cols>
    <col min="1" max="1" width="14.19921875" customWidth="1"/>
    <col min="2" max="2" width="53.3984375" customWidth="1"/>
    <col min="3" max="3" width="9.19921875" bestFit="1" customWidth="1"/>
  </cols>
  <sheetData>
    <row r="1" spans="1:4" ht="28.8">
      <c r="A1" s="38" t="s">
        <v>301</v>
      </c>
      <c r="B1" s="38"/>
      <c r="C1" s="38"/>
      <c r="D1" s="38"/>
    </row>
    <row r="3" spans="1:4" ht="21">
      <c r="A3" s="23" t="s">
        <v>299</v>
      </c>
    </row>
    <row r="4" spans="1:4">
      <c r="A4" s="37" t="s">
        <v>300</v>
      </c>
      <c r="B4" s="36"/>
      <c r="C4" s="36"/>
      <c r="D4" s="36"/>
    </row>
    <row r="6" spans="1:4" ht="21">
      <c r="A6" s="23" t="s">
        <v>298</v>
      </c>
    </row>
    <row r="7" spans="1:4">
      <c r="A7" s="22" t="s">
        <v>297</v>
      </c>
      <c r="B7" s="35" t="s">
        <v>296</v>
      </c>
      <c r="C7" s="34"/>
      <c r="D7" s="21" t="s">
        <v>289</v>
      </c>
    </row>
    <row r="8" spans="1:4">
      <c r="A8" s="20"/>
      <c r="B8" s="33"/>
      <c r="C8" s="32"/>
      <c r="D8" s="18"/>
    </row>
    <row r="9" spans="1:4">
      <c r="A9" s="31"/>
      <c r="B9" s="30"/>
      <c r="C9" s="29"/>
      <c r="D9" s="28"/>
    </row>
    <row r="11" spans="1:4" ht="21">
      <c r="A11" s="23" t="s">
        <v>295</v>
      </c>
    </row>
    <row r="12" spans="1:4" ht="85.8" customHeight="1">
      <c r="A12" s="27" t="s">
        <v>294</v>
      </c>
      <c r="B12" s="26"/>
      <c r="C12" s="26"/>
      <c r="D12" s="25"/>
    </row>
    <row r="13" spans="1:4">
      <c r="A13" s="24"/>
    </row>
    <row r="14" spans="1:4" ht="21">
      <c r="A14" s="23" t="s">
        <v>293</v>
      </c>
    </row>
    <row r="15" spans="1:4">
      <c r="A15" s="22" t="s">
        <v>292</v>
      </c>
      <c r="B15" s="22" t="s">
        <v>291</v>
      </c>
      <c r="C15" s="21" t="s">
        <v>290</v>
      </c>
      <c r="D15" s="21" t="s">
        <v>289</v>
      </c>
    </row>
    <row r="16" spans="1:4">
      <c r="A16" s="20" t="s">
        <v>302</v>
      </c>
      <c r="B16" s="20" t="s">
        <v>288</v>
      </c>
      <c r="C16" s="19">
        <v>45071</v>
      </c>
      <c r="D16" s="18">
        <v>0.1</v>
      </c>
    </row>
  </sheetData>
  <mergeCells count="6">
    <mergeCell ref="A12:D12"/>
    <mergeCell ref="A1:D1"/>
    <mergeCell ref="A4:D4"/>
    <mergeCell ref="B7:C7"/>
    <mergeCell ref="B8:C8"/>
    <mergeCell ref="B9:C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4964B-A231-4E3B-A315-5AE064AE9D3F}">
  <dimension ref="A1:Z35"/>
  <sheetViews>
    <sheetView workbookViewId="0">
      <selection activeCell="Y9" sqref="Y9"/>
    </sheetView>
  </sheetViews>
  <sheetFormatPr defaultRowHeight="13.8"/>
  <cols>
    <col min="1" max="1" width="27.69921875" bestFit="1" customWidth="1"/>
    <col min="2" max="2" width="16.09765625" bestFit="1" customWidth="1"/>
    <col min="3" max="3" width="10.69921875" bestFit="1" customWidth="1"/>
    <col min="4" max="6" width="9.19921875" bestFit="1" customWidth="1"/>
    <col min="7" max="7" width="10.296875" bestFit="1" customWidth="1"/>
    <col min="8" max="8" width="9.19921875" bestFit="1" customWidth="1"/>
    <col min="9" max="9" width="14.796875" bestFit="1" customWidth="1"/>
    <col min="10" max="12" width="9.19921875" bestFit="1" customWidth="1"/>
    <col min="13" max="13" width="16.19921875" bestFit="1" customWidth="1"/>
    <col min="14" max="14" width="14.796875" bestFit="1" customWidth="1"/>
    <col min="15" max="15" width="9.19921875" bestFit="1" customWidth="1"/>
    <col min="16" max="16" width="9.296875" bestFit="1" customWidth="1"/>
    <col min="17" max="17" width="13.09765625" bestFit="1" customWidth="1"/>
    <col min="18" max="18" width="14.796875" bestFit="1" customWidth="1"/>
    <col min="19" max="19" width="9.19921875" bestFit="1" customWidth="1"/>
    <col min="20" max="20" width="12.8984375" bestFit="1" customWidth="1"/>
    <col min="21" max="21" width="16.59765625" bestFit="1" customWidth="1"/>
    <col min="22" max="22" width="19.296875" bestFit="1" customWidth="1"/>
    <col min="23" max="23" width="26.8984375" bestFit="1" customWidth="1"/>
    <col min="24" max="24" width="12.09765625" bestFit="1" customWidth="1"/>
    <col min="25" max="25" width="32.8984375" bestFit="1" customWidth="1"/>
    <col min="26" max="26" width="10.69921875" bestFit="1" customWidth="1"/>
    <col min="27" max="27" width="7" bestFit="1" customWidth="1"/>
    <col min="28" max="28" width="26.8984375" bestFit="1" customWidth="1"/>
    <col min="29" max="29" width="12.09765625" bestFit="1" customWidth="1"/>
    <col min="30" max="30" width="31.796875" bestFit="1" customWidth="1"/>
    <col min="31" max="31" width="32.8984375" bestFit="1" customWidth="1"/>
    <col min="32" max="32" width="10.69921875" bestFit="1" customWidth="1"/>
    <col min="33" max="33" width="13.59765625" bestFit="1" customWidth="1"/>
    <col min="34" max="34" width="16.296875" bestFit="1" customWidth="1"/>
    <col min="35" max="35" width="8.69921875" bestFit="1" customWidth="1"/>
  </cols>
  <sheetData>
    <row r="1" spans="1:26">
      <c r="A1" s="8" t="s">
        <v>235</v>
      </c>
    </row>
    <row r="3" spans="1:26">
      <c r="A3" s="11" t="s">
        <v>268</v>
      </c>
      <c r="B3" s="11" t="s">
        <v>1</v>
      </c>
    </row>
    <row r="4" spans="1:26">
      <c r="B4" t="s">
        <v>153</v>
      </c>
      <c r="C4" t="s">
        <v>154</v>
      </c>
      <c r="D4" t="s">
        <v>155</v>
      </c>
      <c r="E4" t="s">
        <v>147</v>
      </c>
      <c r="F4" t="s">
        <v>148</v>
      </c>
      <c r="G4" t="s">
        <v>156</v>
      </c>
      <c r="H4" t="s">
        <v>151</v>
      </c>
      <c r="I4" t="s">
        <v>152</v>
      </c>
      <c r="J4" t="s">
        <v>158</v>
      </c>
      <c r="K4" t="s">
        <v>160</v>
      </c>
      <c r="L4" t="s">
        <v>161</v>
      </c>
      <c r="M4" t="s">
        <v>149</v>
      </c>
      <c r="N4" t="s">
        <v>163</v>
      </c>
      <c r="O4" t="s">
        <v>150</v>
      </c>
      <c r="P4" t="s">
        <v>178</v>
      </c>
      <c r="Q4" t="s">
        <v>179</v>
      </c>
      <c r="R4" t="s">
        <v>180</v>
      </c>
      <c r="S4" t="s">
        <v>181</v>
      </c>
      <c r="T4" t="s">
        <v>182</v>
      </c>
      <c r="U4" t="s">
        <v>183</v>
      </c>
      <c r="V4" t="s">
        <v>184</v>
      </c>
      <c r="W4" t="s">
        <v>185</v>
      </c>
      <c r="X4" t="s">
        <v>186</v>
      </c>
      <c r="Y4" t="s">
        <v>187</v>
      </c>
      <c r="Z4" t="s">
        <v>188</v>
      </c>
    </row>
    <row r="5" spans="1:26">
      <c r="A5" s="11" t="s">
        <v>0</v>
      </c>
      <c r="B5" t="s">
        <v>237</v>
      </c>
      <c r="C5" t="s">
        <v>238</v>
      </c>
      <c r="D5" t="s">
        <v>240</v>
      </c>
      <c r="E5" t="s">
        <v>241</v>
      </c>
      <c r="F5" t="s">
        <v>242</v>
      </c>
      <c r="G5" t="s">
        <v>243</v>
      </c>
      <c r="H5" t="s">
        <v>245</v>
      </c>
      <c r="I5" t="s">
        <v>246</v>
      </c>
      <c r="J5" t="s">
        <v>247</v>
      </c>
      <c r="K5" t="s">
        <v>249</v>
      </c>
      <c r="L5" t="s">
        <v>250</v>
      </c>
      <c r="M5" t="s">
        <v>251</v>
      </c>
      <c r="N5" t="s">
        <v>254</v>
      </c>
      <c r="O5" t="s">
        <v>255</v>
      </c>
      <c r="P5" t="s">
        <v>256</v>
      </c>
      <c r="Q5" t="s">
        <v>257</v>
      </c>
      <c r="R5" t="s">
        <v>258</v>
      </c>
      <c r="S5" t="s">
        <v>259</v>
      </c>
      <c r="T5" t="s">
        <v>260</v>
      </c>
      <c r="U5" t="s">
        <v>261</v>
      </c>
      <c r="V5" t="s">
        <v>262</v>
      </c>
      <c r="W5" t="s">
        <v>263</v>
      </c>
      <c r="X5" t="s">
        <v>264</v>
      </c>
      <c r="Y5" t="s">
        <v>266</v>
      </c>
      <c r="Z5" t="s">
        <v>267</v>
      </c>
    </row>
    <row r="6" spans="1:26">
      <c r="A6" s="12" t="s">
        <v>3</v>
      </c>
      <c r="B6" s="7"/>
      <c r="C6" s="7"/>
      <c r="D6" s="7"/>
      <c r="E6" s="7"/>
      <c r="F6" s="7"/>
      <c r="G6" s="7"/>
      <c r="H6" s="7"/>
      <c r="I6" s="7"/>
      <c r="J6" s="7"/>
      <c r="K6" s="7"/>
      <c r="L6" s="7"/>
      <c r="M6" s="7"/>
      <c r="N6" s="7"/>
      <c r="O6" s="7"/>
      <c r="P6" s="7"/>
      <c r="Q6" s="7"/>
      <c r="R6" s="7"/>
      <c r="S6" s="7"/>
      <c r="T6" s="7"/>
      <c r="U6" s="7"/>
      <c r="V6" s="7"/>
      <c r="W6" s="7"/>
      <c r="X6" s="7"/>
      <c r="Y6" s="7"/>
      <c r="Z6" s="7"/>
    </row>
    <row r="7" spans="1:26">
      <c r="A7" s="13" t="s">
        <v>4</v>
      </c>
      <c r="B7" s="7"/>
      <c r="C7" s="7">
        <v>1</v>
      </c>
      <c r="D7" s="7">
        <v>1</v>
      </c>
      <c r="E7" s="7"/>
      <c r="F7" s="7"/>
      <c r="G7" s="7">
        <v>1</v>
      </c>
      <c r="H7" s="7">
        <v>1</v>
      </c>
      <c r="I7" s="7"/>
      <c r="J7" s="7">
        <v>1</v>
      </c>
      <c r="K7" s="7">
        <v>1</v>
      </c>
      <c r="L7" s="7">
        <v>1</v>
      </c>
      <c r="M7" s="7"/>
      <c r="N7" s="7">
        <v>1</v>
      </c>
      <c r="O7" s="7"/>
      <c r="P7" s="7"/>
      <c r="Q7" s="7"/>
      <c r="R7" s="7"/>
      <c r="S7" s="7"/>
      <c r="T7" s="7"/>
      <c r="U7" s="7"/>
      <c r="V7" s="7"/>
      <c r="W7" s="7"/>
      <c r="X7" s="7"/>
      <c r="Y7" s="7"/>
      <c r="Z7" s="7"/>
    </row>
    <row r="8" spans="1:26">
      <c r="A8" s="12" t="s">
        <v>5</v>
      </c>
      <c r="B8" s="7"/>
      <c r="C8" s="7"/>
      <c r="D8" s="7"/>
      <c r="E8" s="7"/>
      <c r="F8" s="7"/>
      <c r="G8" s="7"/>
      <c r="H8" s="7"/>
      <c r="I8" s="7"/>
      <c r="J8" s="7"/>
      <c r="K8" s="7"/>
      <c r="L8" s="7"/>
      <c r="M8" s="7"/>
      <c r="N8" s="7"/>
      <c r="O8" s="7"/>
      <c r="P8" s="7"/>
      <c r="Q8" s="7"/>
      <c r="R8" s="7"/>
      <c r="S8" s="7"/>
      <c r="T8" s="7"/>
      <c r="U8" s="7"/>
      <c r="V8" s="7"/>
      <c r="W8" s="7"/>
      <c r="X8" s="7"/>
      <c r="Y8" s="7"/>
      <c r="Z8" s="7"/>
    </row>
    <row r="9" spans="1:26">
      <c r="A9" s="13" t="s">
        <v>6</v>
      </c>
      <c r="B9" s="7"/>
      <c r="C9" s="7"/>
      <c r="D9" s="7"/>
      <c r="E9" s="7"/>
      <c r="F9" s="7"/>
      <c r="G9" s="7"/>
      <c r="H9" s="7"/>
      <c r="I9" s="7"/>
      <c r="J9" s="7">
        <v>1</v>
      </c>
      <c r="K9" s="7"/>
      <c r="L9" s="7"/>
      <c r="M9" s="7"/>
      <c r="N9" s="7"/>
      <c r="O9" s="7"/>
      <c r="P9" s="7"/>
      <c r="Q9" s="7"/>
      <c r="R9" s="7"/>
      <c r="S9" s="7"/>
      <c r="T9" s="7"/>
      <c r="U9" s="7"/>
      <c r="V9" s="7"/>
      <c r="W9" s="7"/>
      <c r="X9" s="7"/>
      <c r="Y9" s="7"/>
      <c r="Z9" s="7"/>
    </row>
    <row r="10" spans="1:26">
      <c r="A10" s="12" t="s">
        <v>7</v>
      </c>
      <c r="B10" s="7"/>
      <c r="C10" s="7"/>
      <c r="D10" s="7"/>
      <c r="E10" s="7"/>
      <c r="F10" s="7"/>
      <c r="G10" s="7"/>
      <c r="H10" s="7"/>
      <c r="I10" s="7"/>
      <c r="J10" s="7"/>
      <c r="K10" s="7"/>
      <c r="L10" s="7"/>
      <c r="M10" s="7"/>
      <c r="N10" s="7"/>
      <c r="O10" s="7"/>
      <c r="P10" s="7"/>
      <c r="Q10" s="7"/>
      <c r="R10" s="7"/>
      <c r="S10" s="7"/>
      <c r="T10" s="7"/>
      <c r="U10" s="7"/>
      <c r="V10" s="7"/>
      <c r="W10" s="7"/>
      <c r="X10" s="7"/>
      <c r="Y10" s="7"/>
      <c r="Z10" s="7"/>
    </row>
    <row r="11" spans="1:26">
      <c r="A11" s="13" t="s">
        <v>8</v>
      </c>
      <c r="B11" s="7"/>
      <c r="C11" s="7"/>
      <c r="D11" s="7"/>
      <c r="E11" s="7"/>
      <c r="F11" s="7"/>
      <c r="G11" s="7"/>
      <c r="H11" s="7"/>
      <c r="I11" s="7"/>
      <c r="J11" s="7">
        <v>1</v>
      </c>
      <c r="K11" s="7"/>
      <c r="L11" s="7"/>
      <c r="M11" s="7"/>
      <c r="N11" s="7"/>
      <c r="O11" s="7"/>
      <c r="P11" s="7"/>
      <c r="Q11" s="7"/>
      <c r="R11" s="7"/>
      <c r="S11" s="7"/>
      <c r="T11" s="7"/>
      <c r="U11" s="7"/>
      <c r="V11" s="7"/>
      <c r="W11" s="7"/>
      <c r="X11" s="7"/>
      <c r="Y11" s="7"/>
      <c r="Z11" s="7"/>
    </row>
    <row r="12" spans="1:26">
      <c r="A12" s="12" t="s">
        <v>9</v>
      </c>
      <c r="B12" s="7"/>
      <c r="C12" s="7"/>
      <c r="D12" s="7"/>
      <c r="E12" s="7"/>
      <c r="F12" s="7"/>
      <c r="G12" s="7"/>
      <c r="H12" s="7"/>
      <c r="I12" s="7"/>
      <c r="J12" s="7"/>
      <c r="K12" s="7"/>
      <c r="L12" s="7"/>
      <c r="M12" s="7"/>
      <c r="N12" s="7"/>
      <c r="O12" s="7"/>
      <c r="P12" s="7"/>
      <c r="Q12" s="7"/>
      <c r="R12" s="7"/>
      <c r="S12" s="7"/>
      <c r="T12" s="7"/>
      <c r="U12" s="7"/>
      <c r="V12" s="7"/>
      <c r="W12" s="7"/>
      <c r="X12" s="7"/>
      <c r="Y12" s="7"/>
      <c r="Z12" s="7"/>
    </row>
    <row r="13" spans="1:26">
      <c r="A13" s="13" t="s">
        <v>10</v>
      </c>
      <c r="B13" s="7"/>
      <c r="C13" s="7"/>
      <c r="D13" s="7"/>
      <c r="E13" s="7"/>
      <c r="F13" s="7"/>
      <c r="G13" s="7"/>
      <c r="H13" s="7"/>
      <c r="I13" s="7"/>
      <c r="J13" s="7">
        <v>1</v>
      </c>
      <c r="K13" s="7"/>
      <c r="L13" s="7"/>
      <c r="M13" s="7"/>
      <c r="N13" s="7"/>
      <c r="O13" s="7"/>
      <c r="P13" s="7"/>
      <c r="Q13" s="7"/>
      <c r="R13" s="7"/>
      <c r="S13" s="7"/>
      <c r="T13" s="7"/>
      <c r="U13" s="7"/>
      <c r="V13" s="7"/>
      <c r="W13" s="7"/>
      <c r="X13" s="7"/>
      <c r="Y13" s="7"/>
      <c r="Z13" s="7"/>
    </row>
    <row r="14" spans="1:26">
      <c r="A14" s="12" t="s">
        <v>11</v>
      </c>
      <c r="B14" s="7"/>
      <c r="C14" s="7"/>
      <c r="D14" s="7"/>
      <c r="E14" s="7"/>
      <c r="F14" s="7"/>
      <c r="G14" s="7"/>
      <c r="H14" s="7"/>
      <c r="I14" s="7"/>
      <c r="J14" s="7"/>
      <c r="K14" s="7"/>
      <c r="L14" s="7"/>
      <c r="M14" s="7"/>
      <c r="N14" s="7"/>
      <c r="O14" s="7"/>
      <c r="P14" s="7"/>
      <c r="Q14" s="7"/>
      <c r="R14" s="7"/>
      <c r="S14" s="7"/>
      <c r="T14" s="7"/>
      <c r="U14" s="7"/>
      <c r="V14" s="7"/>
      <c r="W14" s="7"/>
      <c r="X14" s="7"/>
      <c r="Y14" s="7"/>
      <c r="Z14" s="7"/>
    </row>
    <row r="15" spans="1:26">
      <c r="A15" s="13" t="s">
        <v>12</v>
      </c>
      <c r="B15" s="7"/>
      <c r="C15" s="7"/>
      <c r="D15" s="7"/>
      <c r="E15" s="7"/>
      <c r="F15" s="7"/>
      <c r="G15" s="7"/>
      <c r="H15" s="7"/>
      <c r="I15" s="7"/>
      <c r="J15" s="7">
        <v>1</v>
      </c>
      <c r="K15" s="7"/>
      <c r="L15" s="7"/>
      <c r="M15" s="7"/>
      <c r="N15" s="7"/>
      <c r="O15" s="7"/>
      <c r="P15" s="7"/>
      <c r="Q15" s="7"/>
      <c r="R15" s="7"/>
      <c r="S15" s="7"/>
      <c r="T15" s="7"/>
      <c r="U15" s="7"/>
      <c r="V15" s="7"/>
      <c r="W15" s="7"/>
      <c r="X15" s="7"/>
      <c r="Y15" s="7"/>
      <c r="Z15" s="7"/>
    </row>
    <row r="16" spans="1:26">
      <c r="A16" s="12" t="s">
        <v>13</v>
      </c>
      <c r="B16" s="7"/>
      <c r="C16" s="7"/>
      <c r="D16" s="7"/>
      <c r="E16" s="7"/>
      <c r="F16" s="7"/>
      <c r="G16" s="7"/>
      <c r="H16" s="7"/>
      <c r="I16" s="7"/>
      <c r="J16" s="7"/>
      <c r="K16" s="7"/>
      <c r="L16" s="7"/>
      <c r="M16" s="7"/>
      <c r="N16" s="7"/>
      <c r="O16" s="7"/>
      <c r="P16" s="7"/>
      <c r="Q16" s="7"/>
      <c r="R16" s="7"/>
      <c r="S16" s="7"/>
      <c r="T16" s="7"/>
      <c r="U16" s="7"/>
      <c r="V16" s="7"/>
      <c r="W16" s="7"/>
      <c r="X16" s="7"/>
      <c r="Y16" s="7"/>
      <c r="Z16" s="7"/>
    </row>
    <row r="17" spans="1:26">
      <c r="A17" s="13" t="s">
        <v>14</v>
      </c>
      <c r="B17" s="7"/>
      <c r="C17" s="7"/>
      <c r="D17" s="7"/>
      <c r="E17" s="7">
        <v>3</v>
      </c>
      <c r="F17" s="7">
        <v>2</v>
      </c>
      <c r="G17" s="7"/>
      <c r="H17" s="7"/>
      <c r="I17" s="7"/>
      <c r="J17" s="7"/>
      <c r="K17" s="7"/>
      <c r="L17" s="7"/>
      <c r="M17" s="7">
        <v>1</v>
      </c>
      <c r="N17" s="7"/>
      <c r="O17" s="7"/>
      <c r="P17" s="7"/>
      <c r="Q17" s="7"/>
      <c r="R17" s="7"/>
      <c r="S17" s="7"/>
      <c r="T17" s="7"/>
      <c r="U17" s="7"/>
      <c r="V17" s="7"/>
      <c r="W17" s="7"/>
      <c r="X17" s="7"/>
      <c r="Y17" s="7"/>
      <c r="Z17" s="7"/>
    </row>
    <row r="18" spans="1:26">
      <c r="A18" s="12" t="s">
        <v>15</v>
      </c>
      <c r="B18" s="7"/>
      <c r="C18" s="7"/>
      <c r="D18" s="7"/>
      <c r="E18" s="7"/>
      <c r="F18" s="7"/>
      <c r="G18" s="7"/>
      <c r="H18" s="7"/>
      <c r="I18" s="7"/>
      <c r="J18" s="7"/>
      <c r="K18" s="7"/>
      <c r="L18" s="7"/>
      <c r="M18" s="7"/>
      <c r="N18" s="7"/>
      <c r="O18" s="7"/>
      <c r="P18" s="7"/>
      <c r="Q18" s="7"/>
      <c r="R18" s="7"/>
      <c r="S18" s="7"/>
      <c r="T18" s="7"/>
      <c r="U18" s="7"/>
      <c r="V18" s="7"/>
      <c r="W18" s="7"/>
      <c r="X18" s="7"/>
      <c r="Y18" s="7"/>
      <c r="Z18" s="7"/>
    </row>
    <row r="19" spans="1:26">
      <c r="A19" s="13" t="s">
        <v>16</v>
      </c>
      <c r="B19" s="7"/>
      <c r="C19" s="7"/>
      <c r="D19" s="7"/>
      <c r="E19" s="7">
        <v>3</v>
      </c>
      <c r="F19" s="7">
        <v>2</v>
      </c>
      <c r="G19" s="7"/>
      <c r="H19" s="7"/>
      <c r="I19" s="7"/>
      <c r="J19" s="7"/>
      <c r="K19" s="7"/>
      <c r="L19" s="7"/>
      <c r="M19" s="7">
        <v>2</v>
      </c>
      <c r="N19" s="7"/>
      <c r="O19" s="7"/>
      <c r="P19" s="7"/>
      <c r="Q19" s="7"/>
      <c r="R19" s="7"/>
      <c r="S19" s="7"/>
      <c r="T19" s="7"/>
      <c r="U19" s="7"/>
      <c r="V19" s="7"/>
      <c r="W19" s="7"/>
      <c r="X19" s="7"/>
      <c r="Y19" s="7"/>
      <c r="Z19" s="7"/>
    </row>
    <row r="20" spans="1:26">
      <c r="A20" s="12" t="s">
        <v>17</v>
      </c>
      <c r="B20" s="7"/>
      <c r="C20" s="7"/>
      <c r="D20" s="7"/>
      <c r="E20" s="7"/>
      <c r="F20" s="7"/>
      <c r="G20" s="7"/>
      <c r="H20" s="7"/>
      <c r="I20" s="7"/>
      <c r="J20" s="7"/>
      <c r="K20" s="7"/>
      <c r="L20" s="7"/>
      <c r="M20" s="7"/>
      <c r="N20" s="7"/>
      <c r="O20" s="7"/>
      <c r="P20" s="7"/>
      <c r="Q20" s="7"/>
      <c r="R20" s="7"/>
      <c r="S20" s="7"/>
      <c r="T20" s="7"/>
      <c r="U20" s="7"/>
      <c r="V20" s="7"/>
      <c r="W20" s="7"/>
      <c r="X20" s="7"/>
      <c r="Y20" s="7"/>
      <c r="Z20" s="7"/>
    </row>
    <row r="21" spans="1:26">
      <c r="A21" s="13" t="s">
        <v>18</v>
      </c>
      <c r="B21" s="7"/>
      <c r="C21" s="7"/>
      <c r="D21" s="7"/>
      <c r="E21" s="7">
        <v>2</v>
      </c>
      <c r="F21" s="7">
        <v>3</v>
      </c>
      <c r="G21" s="7"/>
      <c r="H21" s="7"/>
      <c r="I21" s="7"/>
      <c r="J21" s="7"/>
      <c r="K21" s="7"/>
      <c r="L21" s="7"/>
      <c r="M21" s="7">
        <v>1</v>
      </c>
      <c r="N21" s="7"/>
      <c r="O21" s="7">
        <v>1</v>
      </c>
      <c r="P21" s="7"/>
      <c r="Q21" s="7"/>
      <c r="R21" s="7"/>
      <c r="S21" s="7"/>
      <c r="T21" s="7"/>
      <c r="U21" s="7"/>
      <c r="V21" s="7"/>
      <c r="W21" s="7"/>
      <c r="X21" s="7"/>
      <c r="Y21" s="7"/>
      <c r="Z21" s="7"/>
    </row>
    <row r="22" spans="1:26">
      <c r="A22" s="12" t="s">
        <v>19</v>
      </c>
      <c r="B22" s="7"/>
      <c r="C22" s="7"/>
      <c r="D22" s="7"/>
      <c r="E22" s="7"/>
      <c r="F22" s="7"/>
      <c r="G22" s="7"/>
      <c r="H22" s="7"/>
      <c r="I22" s="7"/>
      <c r="J22" s="7"/>
      <c r="K22" s="7"/>
      <c r="L22" s="7"/>
      <c r="M22" s="7"/>
      <c r="N22" s="7"/>
      <c r="O22" s="7"/>
      <c r="P22" s="7"/>
      <c r="Q22" s="7"/>
      <c r="R22" s="7"/>
      <c r="S22" s="7"/>
      <c r="T22" s="7"/>
      <c r="U22" s="7"/>
      <c r="V22" s="7"/>
      <c r="W22" s="7"/>
      <c r="X22" s="7"/>
      <c r="Y22" s="7"/>
      <c r="Z22" s="7"/>
    </row>
    <row r="23" spans="1:26">
      <c r="A23" s="13" t="s">
        <v>18</v>
      </c>
      <c r="B23" s="7"/>
      <c r="C23" s="7"/>
      <c r="D23" s="7"/>
      <c r="E23" s="7">
        <v>3</v>
      </c>
      <c r="F23" s="7">
        <v>2</v>
      </c>
      <c r="G23" s="7"/>
      <c r="H23" s="7"/>
      <c r="I23" s="7"/>
      <c r="J23" s="7"/>
      <c r="K23" s="7"/>
      <c r="L23" s="7"/>
      <c r="M23" s="7">
        <v>2</v>
      </c>
      <c r="N23" s="7"/>
      <c r="O23" s="7">
        <v>1</v>
      </c>
      <c r="P23" s="7"/>
      <c r="Q23" s="7"/>
      <c r="R23" s="7"/>
      <c r="S23" s="7"/>
      <c r="T23" s="7"/>
      <c r="U23" s="7"/>
      <c r="V23" s="7"/>
      <c r="W23" s="7"/>
      <c r="X23" s="7"/>
      <c r="Y23" s="7"/>
      <c r="Z23" s="7"/>
    </row>
    <row r="24" spans="1:26">
      <c r="A24" s="12" t="s">
        <v>20</v>
      </c>
      <c r="B24" s="7"/>
      <c r="C24" s="7"/>
      <c r="D24" s="7"/>
      <c r="E24" s="7"/>
      <c r="F24" s="7"/>
      <c r="G24" s="7"/>
      <c r="H24" s="7"/>
      <c r="I24" s="7"/>
      <c r="J24" s="7"/>
      <c r="K24" s="7"/>
      <c r="L24" s="7"/>
      <c r="M24" s="7"/>
      <c r="N24" s="7"/>
      <c r="O24" s="7"/>
      <c r="P24" s="7"/>
      <c r="Q24" s="7"/>
      <c r="R24" s="7"/>
      <c r="S24" s="7"/>
      <c r="T24" s="7"/>
      <c r="U24" s="7"/>
      <c r="V24" s="7"/>
      <c r="W24" s="7"/>
      <c r="X24" s="7"/>
      <c r="Y24" s="7"/>
      <c r="Z24" s="7"/>
    </row>
    <row r="25" spans="1:26">
      <c r="A25" s="13" t="s">
        <v>18</v>
      </c>
      <c r="B25" s="7"/>
      <c r="C25" s="7"/>
      <c r="D25" s="7"/>
      <c r="E25" s="7">
        <v>3</v>
      </c>
      <c r="F25" s="7">
        <v>2</v>
      </c>
      <c r="G25" s="7"/>
      <c r="H25" s="7"/>
      <c r="I25" s="7"/>
      <c r="J25" s="7"/>
      <c r="K25" s="7"/>
      <c r="L25" s="7"/>
      <c r="M25" s="7">
        <v>1</v>
      </c>
      <c r="N25" s="7"/>
      <c r="O25" s="7">
        <v>1</v>
      </c>
      <c r="P25" s="7"/>
      <c r="Q25" s="7"/>
      <c r="R25" s="7"/>
      <c r="S25" s="7"/>
      <c r="T25" s="7"/>
      <c r="U25" s="7"/>
      <c r="V25" s="7"/>
      <c r="W25" s="7"/>
      <c r="X25" s="7"/>
      <c r="Y25" s="7"/>
      <c r="Z25" s="7"/>
    </row>
    <row r="26" spans="1:26">
      <c r="A26" s="12" t="s">
        <v>70</v>
      </c>
      <c r="B26" s="7"/>
      <c r="C26" s="7"/>
      <c r="D26" s="7"/>
      <c r="E26" s="7"/>
      <c r="F26" s="7"/>
      <c r="G26" s="7"/>
      <c r="H26" s="7"/>
      <c r="I26" s="7"/>
      <c r="J26" s="7"/>
      <c r="K26" s="7"/>
      <c r="L26" s="7"/>
      <c r="M26" s="7"/>
      <c r="N26" s="7"/>
      <c r="O26" s="7"/>
      <c r="P26" s="7"/>
      <c r="Q26" s="7"/>
      <c r="R26" s="7"/>
      <c r="S26" s="7"/>
      <c r="T26" s="7"/>
      <c r="U26" s="7"/>
      <c r="V26" s="7"/>
      <c r="W26" s="7"/>
      <c r="X26" s="7"/>
      <c r="Y26" s="7"/>
      <c r="Z26" s="7"/>
    </row>
    <row r="27" spans="1:26">
      <c r="A27" s="13" t="s">
        <v>71</v>
      </c>
      <c r="B27" s="7"/>
      <c r="C27" s="7"/>
      <c r="D27" s="7"/>
      <c r="E27" s="7"/>
      <c r="F27" s="7"/>
      <c r="G27" s="7"/>
      <c r="H27" s="7"/>
      <c r="I27" s="7">
        <v>1</v>
      </c>
      <c r="J27" s="7"/>
      <c r="K27" s="7"/>
      <c r="L27" s="7"/>
      <c r="M27" s="7"/>
      <c r="N27" s="7"/>
      <c r="O27" s="7">
        <v>1</v>
      </c>
      <c r="P27" s="7"/>
      <c r="Q27" s="7"/>
      <c r="R27" s="7"/>
      <c r="S27" s="7"/>
      <c r="T27" s="7"/>
      <c r="U27" s="7"/>
      <c r="V27" s="7"/>
      <c r="W27" s="7"/>
      <c r="X27" s="7"/>
      <c r="Y27" s="7"/>
      <c r="Z27" s="7"/>
    </row>
    <row r="28" spans="1:26">
      <c r="A28" s="12" t="s">
        <v>72</v>
      </c>
      <c r="B28" s="7"/>
      <c r="C28" s="7"/>
      <c r="D28" s="7"/>
      <c r="E28" s="7"/>
      <c r="F28" s="7"/>
      <c r="G28" s="7"/>
      <c r="H28" s="7"/>
      <c r="I28" s="7"/>
      <c r="J28" s="7"/>
      <c r="K28" s="7"/>
      <c r="L28" s="7"/>
      <c r="M28" s="7"/>
      <c r="N28" s="7"/>
      <c r="O28" s="7"/>
      <c r="P28" s="7"/>
      <c r="Q28" s="7"/>
      <c r="R28" s="7"/>
      <c r="S28" s="7"/>
      <c r="T28" s="7"/>
      <c r="U28" s="7"/>
      <c r="V28" s="7"/>
      <c r="W28" s="7"/>
      <c r="X28" s="7"/>
      <c r="Y28" s="7"/>
      <c r="Z28" s="7"/>
    </row>
    <row r="29" spans="1:26">
      <c r="A29" s="13" t="s">
        <v>6</v>
      </c>
      <c r="B29" s="7">
        <v>1</v>
      </c>
      <c r="C29" s="7"/>
      <c r="D29" s="7"/>
      <c r="E29" s="7"/>
      <c r="F29" s="7"/>
      <c r="G29" s="7"/>
      <c r="H29" s="7"/>
      <c r="I29" s="7"/>
      <c r="J29" s="7">
        <v>1</v>
      </c>
      <c r="K29" s="7"/>
      <c r="L29" s="7"/>
      <c r="M29" s="7"/>
      <c r="N29" s="7"/>
      <c r="O29" s="7">
        <v>1</v>
      </c>
      <c r="P29" s="7"/>
      <c r="Q29" s="7"/>
      <c r="R29" s="7"/>
      <c r="S29" s="7"/>
      <c r="T29" s="7"/>
      <c r="U29" s="7"/>
      <c r="V29" s="7"/>
      <c r="W29" s="7"/>
      <c r="X29" s="7"/>
      <c r="Y29" s="7"/>
      <c r="Z29" s="7"/>
    </row>
    <row r="30" spans="1:26">
      <c r="A30" s="12" t="s">
        <v>73</v>
      </c>
      <c r="B30" s="7"/>
      <c r="C30" s="7"/>
      <c r="D30" s="7"/>
      <c r="E30" s="7"/>
      <c r="F30" s="7"/>
      <c r="G30" s="7"/>
      <c r="H30" s="7"/>
      <c r="I30" s="7"/>
      <c r="J30" s="7"/>
      <c r="K30" s="7"/>
      <c r="L30" s="7"/>
      <c r="M30" s="7"/>
      <c r="N30" s="7"/>
      <c r="O30" s="7"/>
      <c r="P30" s="7"/>
      <c r="Q30" s="7"/>
      <c r="R30" s="7"/>
      <c r="S30" s="7"/>
      <c r="T30" s="7"/>
      <c r="U30" s="7"/>
      <c r="V30" s="7"/>
      <c r="W30" s="7"/>
      <c r="X30" s="7"/>
      <c r="Y30" s="7"/>
      <c r="Z30" s="7"/>
    </row>
    <row r="31" spans="1:26">
      <c r="A31" s="13" t="s">
        <v>74</v>
      </c>
      <c r="B31" s="7"/>
      <c r="C31" s="7"/>
      <c r="D31" s="7"/>
      <c r="E31" s="7"/>
      <c r="F31" s="7"/>
      <c r="G31" s="7"/>
      <c r="H31" s="7"/>
      <c r="I31" s="7"/>
      <c r="J31" s="7">
        <v>1</v>
      </c>
      <c r="K31" s="7"/>
      <c r="L31" s="7"/>
      <c r="M31" s="7"/>
      <c r="N31" s="7"/>
      <c r="O31" s="7">
        <v>1</v>
      </c>
      <c r="P31" s="7"/>
      <c r="Q31" s="7"/>
      <c r="R31" s="7"/>
      <c r="S31" s="7"/>
      <c r="T31" s="7"/>
      <c r="U31" s="7"/>
      <c r="V31" s="7"/>
      <c r="W31" s="7"/>
      <c r="X31" s="7"/>
      <c r="Y31" s="7"/>
      <c r="Z31" s="7"/>
    </row>
    <row r="32" spans="1:26">
      <c r="A32" s="12" t="s">
        <v>170</v>
      </c>
      <c r="B32" s="7"/>
      <c r="C32" s="7"/>
      <c r="D32" s="7"/>
      <c r="E32" s="7"/>
      <c r="F32" s="7"/>
      <c r="G32" s="7"/>
      <c r="H32" s="7"/>
      <c r="I32" s="7"/>
      <c r="J32" s="7"/>
      <c r="K32" s="7"/>
      <c r="L32" s="7"/>
      <c r="M32" s="7"/>
      <c r="N32" s="7"/>
      <c r="O32" s="7"/>
      <c r="P32" s="7"/>
      <c r="Q32" s="7"/>
      <c r="R32" s="7"/>
      <c r="S32" s="7"/>
      <c r="T32" s="7"/>
      <c r="U32" s="7"/>
      <c r="V32" s="7"/>
      <c r="W32" s="7"/>
      <c r="X32" s="7"/>
      <c r="Y32" s="7"/>
      <c r="Z32" s="7"/>
    </row>
    <row r="33" spans="1:26">
      <c r="A33" s="13" t="s">
        <v>171</v>
      </c>
      <c r="B33" s="7"/>
      <c r="C33" s="7"/>
      <c r="D33" s="7"/>
      <c r="E33" s="7"/>
      <c r="F33" s="7"/>
      <c r="G33" s="7"/>
      <c r="H33" s="7"/>
      <c r="I33" s="7"/>
      <c r="J33" s="7"/>
      <c r="K33" s="7"/>
      <c r="L33" s="7"/>
      <c r="M33" s="7"/>
      <c r="N33" s="7"/>
      <c r="O33" s="7"/>
      <c r="P33" s="7">
        <v>1</v>
      </c>
      <c r="Q33" s="7">
        <v>1</v>
      </c>
      <c r="R33" s="7">
        <v>1</v>
      </c>
      <c r="S33" s="7">
        <v>1</v>
      </c>
      <c r="T33" s="7">
        <v>1</v>
      </c>
      <c r="U33" s="7">
        <v>1</v>
      </c>
      <c r="V33" s="7">
        <v>1</v>
      </c>
      <c r="W33" s="7">
        <v>1</v>
      </c>
      <c r="X33" s="7">
        <v>1</v>
      </c>
      <c r="Y33" s="7"/>
      <c r="Z33" s="7">
        <v>1</v>
      </c>
    </row>
    <row r="34" spans="1:26">
      <c r="A34" s="12" t="s">
        <v>172</v>
      </c>
      <c r="B34" s="7"/>
      <c r="C34" s="7"/>
      <c r="D34" s="7"/>
      <c r="E34" s="7"/>
      <c r="F34" s="7"/>
      <c r="G34" s="7"/>
      <c r="H34" s="7"/>
      <c r="I34" s="7"/>
      <c r="J34" s="7"/>
      <c r="K34" s="7"/>
      <c r="L34" s="7"/>
      <c r="M34" s="7"/>
      <c r="N34" s="7"/>
      <c r="O34" s="7"/>
      <c r="P34" s="7"/>
      <c r="Q34" s="7"/>
      <c r="R34" s="7"/>
      <c r="S34" s="7"/>
      <c r="T34" s="7"/>
      <c r="U34" s="7"/>
      <c r="V34" s="7"/>
      <c r="W34" s="7"/>
      <c r="X34" s="7"/>
      <c r="Y34" s="7"/>
      <c r="Z34" s="7"/>
    </row>
    <row r="35" spans="1:26">
      <c r="A35" s="13" t="s">
        <v>173</v>
      </c>
      <c r="B35" s="7"/>
      <c r="C35" s="7"/>
      <c r="D35" s="7"/>
      <c r="E35" s="7"/>
      <c r="F35" s="7"/>
      <c r="G35" s="7"/>
      <c r="H35" s="7"/>
      <c r="I35" s="7"/>
      <c r="J35" s="7"/>
      <c r="K35" s="7"/>
      <c r="L35" s="7"/>
      <c r="M35" s="7"/>
      <c r="N35" s="7"/>
      <c r="O35" s="7"/>
      <c r="P35" s="7"/>
      <c r="Q35" s="7"/>
      <c r="R35" s="7"/>
      <c r="S35" s="7"/>
      <c r="T35" s="7"/>
      <c r="U35" s="7"/>
      <c r="V35" s="7"/>
      <c r="W35" s="7"/>
      <c r="X35" s="7"/>
      <c r="Y35" s="7">
        <v>1</v>
      </c>
      <c r="Z35"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F6546-81F1-4F46-8FDD-D9BCB2DE1168}">
  <dimension ref="A1:G29"/>
  <sheetViews>
    <sheetView workbookViewId="0">
      <selection activeCell="J11" sqref="J11"/>
    </sheetView>
  </sheetViews>
  <sheetFormatPr defaultRowHeight="13.8"/>
  <cols>
    <col min="1" max="1" width="18.09765625" bestFit="1" customWidth="1"/>
    <col min="2" max="2" width="15.59765625" bestFit="1" customWidth="1"/>
    <col min="3" max="4" width="9.19921875" bestFit="1" customWidth="1"/>
    <col min="5" max="5" width="14.796875" bestFit="1" customWidth="1"/>
    <col min="6" max="6" width="16.19921875" bestFit="1" customWidth="1"/>
    <col min="7" max="7" width="9.19921875" bestFit="1" customWidth="1"/>
    <col min="8" max="8" width="10.296875" bestFit="1" customWidth="1"/>
    <col min="9" max="9" width="10.69921875" bestFit="1" customWidth="1"/>
    <col min="10" max="10" width="9.19921875" bestFit="1" customWidth="1"/>
    <col min="11" max="11" width="14.796875" bestFit="1" customWidth="1"/>
    <col min="12" max="15" width="9.19921875" bestFit="1" customWidth="1"/>
    <col min="16" max="16" width="16.19921875" bestFit="1" customWidth="1"/>
    <col min="17" max="17" width="13.59765625" bestFit="1" customWidth="1"/>
    <col min="18" max="18" width="14.8984375" bestFit="1" customWidth="1"/>
    <col min="19" max="19" width="14.796875" bestFit="1" customWidth="1"/>
    <col min="20" max="20" width="9.19921875" bestFit="1" customWidth="1"/>
    <col min="21" max="21" width="9.296875" bestFit="1" customWidth="1"/>
    <col min="22" max="22" width="13.09765625" bestFit="1" customWidth="1"/>
    <col min="23" max="23" width="14.796875" bestFit="1" customWidth="1"/>
    <col min="24" max="24" width="9.19921875" bestFit="1" customWidth="1"/>
    <col min="25" max="25" width="12.8984375" bestFit="1" customWidth="1"/>
    <col min="26" max="26" width="16.59765625" bestFit="1" customWidth="1"/>
    <col min="27" max="27" width="19.296875" bestFit="1" customWidth="1"/>
    <col min="28" max="28" width="26.8984375" bestFit="1" customWidth="1"/>
    <col min="29" max="29" width="12.09765625" bestFit="1" customWidth="1"/>
    <col min="30" max="30" width="31.796875" bestFit="1" customWidth="1"/>
    <col min="31" max="31" width="32.8984375" bestFit="1" customWidth="1"/>
    <col min="32" max="32" width="10.69921875" bestFit="1" customWidth="1"/>
    <col min="33" max="33" width="13.59765625" bestFit="1" customWidth="1"/>
    <col min="34" max="34" width="16.296875" bestFit="1" customWidth="1"/>
    <col min="35" max="35" width="8.69921875" bestFit="1" customWidth="1"/>
  </cols>
  <sheetData>
    <row r="1" spans="1:7">
      <c r="A1" s="8" t="s">
        <v>235</v>
      </c>
    </row>
    <row r="3" spans="1:7">
      <c r="A3" s="11" t="s">
        <v>268</v>
      </c>
      <c r="B3" s="11" t="s">
        <v>1</v>
      </c>
    </row>
    <row r="4" spans="1:7">
      <c r="B4" t="s">
        <v>147</v>
      </c>
      <c r="C4" t="s">
        <v>148</v>
      </c>
      <c r="D4" t="s">
        <v>151</v>
      </c>
      <c r="E4" t="s">
        <v>152</v>
      </c>
      <c r="F4" t="s">
        <v>149</v>
      </c>
      <c r="G4" t="s">
        <v>150</v>
      </c>
    </row>
    <row r="5" spans="1:7">
      <c r="A5" s="11" t="s">
        <v>0</v>
      </c>
      <c r="B5" t="s">
        <v>241</v>
      </c>
      <c r="C5" t="s">
        <v>242</v>
      </c>
      <c r="D5" t="s">
        <v>245</v>
      </c>
      <c r="E5" t="s">
        <v>246</v>
      </c>
      <c r="F5" t="s">
        <v>251</v>
      </c>
      <c r="G5" t="s">
        <v>255</v>
      </c>
    </row>
    <row r="6" spans="1:7">
      <c r="A6" s="12" t="s">
        <v>43</v>
      </c>
      <c r="B6" s="7"/>
      <c r="C6" s="7"/>
      <c r="D6" s="7"/>
      <c r="E6" s="7"/>
      <c r="F6" s="7"/>
      <c r="G6" s="7"/>
    </row>
    <row r="7" spans="1:7">
      <c r="A7" s="13" t="s">
        <v>44</v>
      </c>
      <c r="B7" s="7">
        <v>1</v>
      </c>
      <c r="C7" s="7">
        <v>1</v>
      </c>
      <c r="D7" s="7"/>
      <c r="E7" s="7"/>
      <c r="F7" s="7"/>
      <c r="G7" s="7"/>
    </row>
    <row r="8" spans="1:7">
      <c r="A8" s="12" t="s">
        <v>45</v>
      </c>
      <c r="B8" s="7"/>
      <c r="C8" s="7"/>
      <c r="D8" s="7"/>
      <c r="E8" s="7"/>
      <c r="F8" s="7"/>
      <c r="G8" s="7"/>
    </row>
    <row r="9" spans="1:7">
      <c r="A9" s="13" t="s">
        <v>44</v>
      </c>
      <c r="B9" s="7">
        <v>1</v>
      </c>
      <c r="C9" s="7">
        <v>1</v>
      </c>
      <c r="D9" s="7"/>
      <c r="E9" s="7"/>
      <c r="F9" s="7">
        <v>1</v>
      </c>
      <c r="G9" s="7"/>
    </row>
    <row r="10" spans="1:7">
      <c r="A10" s="12" t="s">
        <v>46</v>
      </c>
      <c r="B10" s="7"/>
      <c r="C10" s="7"/>
      <c r="D10" s="7"/>
      <c r="E10" s="7"/>
      <c r="F10" s="7"/>
      <c r="G10" s="7"/>
    </row>
    <row r="11" spans="1:7">
      <c r="A11" s="13" t="s">
        <v>38</v>
      </c>
      <c r="B11" s="7"/>
      <c r="C11" s="7"/>
      <c r="D11" s="7">
        <v>1</v>
      </c>
      <c r="E11" s="7">
        <v>1</v>
      </c>
      <c r="F11" s="7"/>
      <c r="G11" s="7">
        <v>1</v>
      </c>
    </row>
    <row r="12" spans="1:7">
      <c r="A12" s="12" t="s">
        <v>47</v>
      </c>
      <c r="B12" s="7"/>
      <c r="C12" s="7"/>
      <c r="D12" s="7"/>
      <c r="E12" s="7"/>
      <c r="F12" s="7"/>
      <c r="G12" s="7"/>
    </row>
    <row r="13" spans="1:7">
      <c r="A13" s="13" t="s">
        <v>48</v>
      </c>
      <c r="B13" s="7"/>
      <c r="C13" s="7"/>
      <c r="D13" s="7"/>
      <c r="E13" s="7"/>
      <c r="F13" s="7"/>
      <c r="G13" s="7">
        <v>1</v>
      </c>
    </row>
    <row r="14" spans="1:7">
      <c r="A14" s="12" t="s">
        <v>49</v>
      </c>
      <c r="B14" s="7"/>
      <c r="C14" s="7"/>
      <c r="D14" s="7"/>
      <c r="E14" s="7"/>
      <c r="F14" s="7"/>
      <c r="G14" s="7"/>
    </row>
    <row r="15" spans="1:7">
      <c r="A15" s="13" t="s">
        <v>50</v>
      </c>
      <c r="B15" s="7"/>
      <c r="C15" s="7"/>
      <c r="D15" s="7"/>
      <c r="E15" s="7"/>
      <c r="F15" s="7"/>
      <c r="G15" s="7">
        <v>1</v>
      </c>
    </row>
    <row r="16" spans="1:7">
      <c r="A16" s="12" t="s">
        <v>51</v>
      </c>
      <c r="B16" s="7"/>
      <c r="C16" s="7"/>
      <c r="D16" s="7"/>
      <c r="E16" s="7"/>
      <c r="F16" s="7"/>
      <c r="G16" s="7"/>
    </row>
    <row r="17" spans="1:7">
      <c r="A17" s="13" t="s">
        <v>52</v>
      </c>
      <c r="B17" s="7"/>
      <c r="C17" s="7"/>
      <c r="D17" s="7"/>
      <c r="E17" s="7"/>
      <c r="F17" s="7"/>
      <c r="G17" s="7">
        <v>1</v>
      </c>
    </row>
    <row r="18" spans="1:7">
      <c r="A18" s="12" t="s">
        <v>53</v>
      </c>
      <c r="B18" s="7"/>
      <c r="C18" s="7"/>
      <c r="D18" s="7"/>
      <c r="E18" s="7"/>
      <c r="F18" s="7"/>
      <c r="G18" s="7"/>
    </row>
    <row r="19" spans="1:7">
      <c r="A19" s="13" t="s">
        <v>54</v>
      </c>
      <c r="B19" s="7"/>
      <c r="C19" s="7"/>
      <c r="D19" s="7"/>
      <c r="E19" s="7"/>
      <c r="F19" s="7"/>
      <c r="G19" s="7">
        <v>1</v>
      </c>
    </row>
    <row r="20" spans="1:7">
      <c r="A20" s="12" t="s">
        <v>55</v>
      </c>
      <c r="B20" s="7"/>
      <c r="C20" s="7"/>
      <c r="D20" s="7"/>
      <c r="E20" s="7"/>
      <c r="F20" s="7"/>
      <c r="G20" s="7"/>
    </row>
    <row r="21" spans="1:7">
      <c r="A21" s="13" t="s">
        <v>56</v>
      </c>
      <c r="B21" s="7"/>
      <c r="C21" s="7"/>
      <c r="D21" s="7"/>
      <c r="E21" s="7"/>
      <c r="F21" s="7"/>
      <c r="G21" s="7">
        <v>1</v>
      </c>
    </row>
    <row r="22" spans="1:7">
      <c r="A22" s="12" t="s">
        <v>57</v>
      </c>
      <c r="B22" s="7"/>
      <c r="C22" s="7"/>
      <c r="D22" s="7"/>
      <c r="E22" s="7"/>
      <c r="F22" s="7"/>
      <c r="G22" s="7"/>
    </row>
    <row r="23" spans="1:7">
      <c r="A23" s="13" t="s">
        <v>52</v>
      </c>
      <c r="B23" s="7"/>
      <c r="C23" s="7"/>
      <c r="D23" s="7"/>
      <c r="E23" s="7"/>
      <c r="F23" s="7"/>
      <c r="G23" s="7">
        <v>1</v>
      </c>
    </row>
    <row r="24" spans="1:7">
      <c r="A24" s="12" t="s">
        <v>58</v>
      </c>
      <c r="B24" s="7"/>
      <c r="C24" s="7"/>
      <c r="D24" s="7"/>
      <c r="E24" s="7"/>
      <c r="F24" s="7"/>
      <c r="G24" s="7"/>
    </row>
    <row r="25" spans="1:7">
      <c r="A25" s="13" t="s">
        <v>59</v>
      </c>
      <c r="B25" s="7"/>
      <c r="C25" s="7"/>
      <c r="D25" s="7"/>
      <c r="E25" s="7"/>
      <c r="F25" s="7"/>
      <c r="G25" s="7">
        <v>1</v>
      </c>
    </row>
    <row r="26" spans="1:7">
      <c r="A26" s="12" t="s">
        <v>60</v>
      </c>
      <c r="B26" s="7"/>
      <c r="C26" s="7"/>
      <c r="D26" s="7"/>
      <c r="E26" s="7"/>
      <c r="F26" s="7"/>
      <c r="G26" s="7"/>
    </row>
    <row r="27" spans="1:7">
      <c r="A27" s="13" t="s">
        <v>61</v>
      </c>
      <c r="B27" s="7"/>
      <c r="C27" s="7"/>
      <c r="D27" s="7"/>
      <c r="E27" s="7"/>
      <c r="F27" s="7"/>
      <c r="G27" s="7">
        <v>1</v>
      </c>
    </row>
    <row r="28" spans="1:7">
      <c r="A28" s="12" t="s">
        <v>62</v>
      </c>
      <c r="B28" s="7"/>
      <c r="C28" s="7"/>
      <c r="D28" s="7"/>
      <c r="E28" s="7"/>
      <c r="F28" s="7"/>
      <c r="G28" s="7"/>
    </row>
    <row r="29" spans="1:7">
      <c r="A29" s="13" t="s">
        <v>63</v>
      </c>
      <c r="B29" s="7"/>
      <c r="C29" s="7"/>
      <c r="D29" s="7"/>
      <c r="E29" s="7"/>
      <c r="F29" s="7"/>
      <c r="G29" s="7">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A130F-EB19-42EE-B6DA-5DADDBE2F193}">
  <dimension ref="A1:Z67"/>
  <sheetViews>
    <sheetView topLeftCell="A13" zoomScale="80" zoomScaleNormal="80" workbookViewId="0"/>
  </sheetViews>
  <sheetFormatPr defaultRowHeight="13.8"/>
  <cols>
    <col min="1" max="1" width="37.69921875" bestFit="1" customWidth="1"/>
    <col min="2" max="2" width="17.09765625" bestFit="1" customWidth="1"/>
    <col min="3" max="3" width="10.796875" bestFit="1" customWidth="1"/>
    <col min="4" max="4" width="11.296875" bestFit="1" customWidth="1"/>
    <col min="5" max="7" width="8.8984375" bestFit="1" customWidth="1"/>
    <col min="8" max="8" width="10.796875" bestFit="1" customWidth="1"/>
    <col min="9" max="9" width="11.19921875" bestFit="1" customWidth="1"/>
    <col min="10" max="10" width="8.8984375" bestFit="1" customWidth="1"/>
    <col min="11" max="11" width="15.19921875" bestFit="1" customWidth="1"/>
    <col min="12" max="15" width="8.8984375" bestFit="1" customWidth="1"/>
    <col min="16" max="16" width="17.296875" bestFit="1" customWidth="1"/>
    <col min="17" max="17" width="22.8984375" bestFit="1" customWidth="1"/>
    <col min="18" max="19" width="15.59765625" bestFit="1" customWidth="1"/>
    <col min="20" max="20" width="8.8984375" bestFit="1" customWidth="1"/>
    <col min="21" max="21" width="19.296875" bestFit="1" customWidth="1"/>
    <col min="22" max="22" width="23.59765625" bestFit="1" customWidth="1"/>
    <col min="23" max="23" width="12.3984375" bestFit="1" customWidth="1"/>
    <col min="24" max="24" width="11.296875" bestFit="1" customWidth="1"/>
    <col min="25" max="25" width="17.09765625" bestFit="1" customWidth="1"/>
    <col min="26" max="26" width="11" bestFit="1" customWidth="1"/>
    <col min="27" max="27" width="16.69921875" bestFit="1" customWidth="1"/>
    <col min="28" max="28" width="8.69921875" bestFit="1" customWidth="1"/>
    <col min="29" max="32" width="7.59765625" bestFit="1" customWidth="1"/>
    <col min="33" max="33" width="8" bestFit="1" customWidth="1"/>
    <col min="34" max="34" width="9.19921875" bestFit="1" customWidth="1"/>
    <col min="35" max="35" width="7" bestFit="1" customWidth="1"/>
  </cols>
  <sheetData>
    <row r="1" spans="1:26">
      <c r="A1" s="8" t="s">
        <v>235</v>
      </c>
    </row>
    <row r="3" spans="1:26">
      <c r="A3" s="11" t="s">
        <v>276</v>
      </c>
      <c r="B3" s="11" t="s">
        <v>1</v>
      </c>
    </row>
    <row r="4" spans="1:26">
      <c r="B4" t="s">
        <v>191</v>
      </c>
      <c r="C4" t="s">
        <v>192</v>
      </c>
      <c r="D4" t="s">
        <v>2</v>
      </c>
      <c r="E4" t="s">
        <v>193</v>
      </c>
      <c r="F4" t="s">
        <v>194</v>
      </c>
      <c r="G4" t="s">
        <v>195</v>
      </c>
      <c r="H4" t="s">
        <v>196</v>
      </c>
      <c r="I4" t="s">
        <v>197</v>
      </c>
      <c r="J4" t="s">
        <v>198</v>
      </c>
      <c r="K4" t="s">
        <v>199</v>
      </c>
      <c r="L4" t="s">
        <v>200</v>
      </c>
      <c r="M4" t="s">
        <v>201</v>
      </c>
      <c r="N4" t="s">
        <v>202</v>
      </c>
      <c r="O4" t="s">
        <v>203</v>
      </c>
      <c r="P4" t="s">
        <v>204</v>
      </c>
      <c r="Q4" t="s">
        <v>205</v>
      </c>
      <c r="R4" t="s">
        <v>206</v>
      </c>
      <c r="S4" t="s">
        <v>207</v>
      </c>
      <c r="T4" t="s">
        <v>208</v>
      </c>
      <c r="U4" t="s">
        <v>218</v>
      </c>
      <c r="V4" t="s">
        <v>220</v>
      </c>
      <c r="W4" t="s">
        <v>272</v>
      </c>
      <c r="X4" t="s">
        <v>221</v>
      </c>
      <c r="Y4" t="s">
        <v>216</v>
      </c>
      <c r="Z4" t="s">
        <v>287</v>
      </c>
    </row>
    <row r="5" spans="1:26">
      <c r="A5" s="11" t="s">
        <v>0</v>
      </c>
      <c r="B5" t="s">
        <v>237</v>
      </c>
      <c r="C5" t="s">
        <v>238</v>
      </c>
      <c r="D5" t="s">
        <v>239</v>
      </c>
      <c r="E5" t="s">
        <v>240</v>
      </c>
      <c r="F5" t="s">
        <v>241</v>
      </c>
      <c r="G5" t="s">
        <v>242</v>
      </c>
      <c r="H5" t="s">
        <v>243</v>
      </c>
      <c r="I5" t="s">
        <v>244</v>
      </c>
      <c r="J5" t="s">
        <v>245</v>
      </c>
      <c r="K5" t="s">
        <v>246</v>
      </c>
      <c r="L5" t="s">
        <v>247</v>
      </c>
      <c r="M5" t="s">
        <v>248</v>
      </c>
      <c r="N5" t="s">
        <v>249</v>
      </c>
      <c r="O5" t="s">
        <v>250</v>
      </c>
      <c r="P5" t="s">
        <v>251</v>
      </c>
      <c r="Q5" t="s">
        <v>273</v>
      </c>
      <c r="R5" t="s">
        <v>253</v>
      </c>
      <c r="S5" t="s">
        <v>254</v>
      </c>
      <c r="T5" t="s">
        <v>255</v>
      </c>
      <c r="U5" t="s">
        <v>274</v>
      </c>
      <c r="V5" t="s">
        <v>275</v>
      </c>
      <c r="W5" t="s">
        <v>280</v>
      </c>
      <c r="X5" t="s">
        <v>267</v>
      </c>
      <c r="Y5" t="s">
        <v>217</v>
      </c>
    </row>
    <row r="6" spans="1:26">
      <c r="A6" s="12" t="s">
        <v>153</v>
      </c>
      <c r="B6" s="16"/>
      <c r="C6" s="16"/>
      <c r="D6" s="16"/>
      <c r="E6" s="16"/>
      <c r="F6" s="16"/>
      <c r="G6" s="16"/>
      <c r="H6" s="16"/>
      <c r="I6" s="16"/>
      <c r="J6" s="16"/>
      <c r="K6" s="16"/>
      <c r="L6" s="16"/>
      <c r="M6" s="16"/>
      <c r="N6" s="16"/>
      <c r="O6" s="16"/>
      <c r="P6" s="16"/>
      <c r="Q6" s="16"/>
      <c r="R6" s="16"/>
      <c r="S6" s="16"/>
      <c r="T6" s="16"/>
      <c r="U6" s="16"/>
      <c r="V6" s="16"/>
      <c r="W6" s="16"/>
      <c r="X6" s="16"/>
      <c r="Y6" s="16"/>
      <c r="Z6" s="16"/>
    </row>
    <row r="7" spans="1:26">
      <c r="A7" s="13" t="s">
        <v>237</v>
      </c>
      <c r="B7" s="16">
        <v>1</v>
      </c>
      <c r="C7" s="16"/>
      <c r="D7" s="16"/>
      <c r="E7" s="16"/>
      <c r="F7" s="16"/>
      <c r="G7" s="16"/>
      <c r="H7" s="16"/>
      <c r="I7" s="16"/>
      <c r="J7" s="16"/>
      <c r="K7" s="16"/>
      <c r="L7" s="16"/>
      <c r="M7" s="16"/>
      <c r="N7" s="16"/>
      <c r="O7" s="16"/>
      <c r="P7" s="16"/>
      <c r="Q7" s="16"/>
      <c r="R7" s="16"/>
      <c r="S7" s="16"/>
      <c r="T7" s="16"/>
      <c r="U7" s="16"/>
      <c r="V7" s="16"/>
      <c r="W7" s="16"/>
      <c r="X7" s="16"/>
      <c r="Y7" s="16"/>
      <c r="Z7" s="16">
        <v>1</v>
      </c>
    </row>
    <row r="8" spans="1:26">
      <c r="A8" s="12" t="s">
        <v>154</v>
      </c>
      <c r="B8" s="16"/>
      <c r="C8" s="16"/>
      <c r="D8" s="16"/>
      <c r="E8" s="16"/>
      <c r="F8" s="16"/>
      <c r="G8" s="16"/>
      <c r="H8" s="16"/>
      <c r="I8" s="16"/>
      <c r="J8" s="16"/>
      <c r="K8" s="16"/>
      <c r="L8" s="16"/>
      <c r="M8" s="16"/>
      <c r="N8" s="16"/>
      <c r="O8" s="16"/>
      <c r="P8" s="16"/>
      <c r="Q8" s="16"/>
      <c r="R8" s="16"/>
      <c r="S8" s="16"/>
      <c r="T8" s="16"/>
      <c r="U8" s="16"/>
      <c r="V8" s="16"/>
      <c r="W8" s="16"/>
      <c r="X8" s="16"/>
      <c r="Y8" s="16"/>
      <c r="Z8" s="16"/>
    </row>
    <row r="9" spans="1:26">
      <c r="A9" s="13" t="s">
        <v>238</v>
      </c>
      <c r="B9" s="16"/>
      <c r="C9" s="16">
        <v>1</v>
      </c>
      <c r="D9" s="16"/>
      <c r="E9" s="16"/>
      <c r="F9" s="16"/>
      <c r="G9" s="16"/>
      <c r="H9" s="16"/>
      <c r="I9" s="16"/>
      <c r="J9" s="16"/>
      <c r="K9" s="16"/>
      <c r="L9" s="16"/>
      <c r="M9" s="16"/>
      <c r="N9" s="16"/>
      <c r="O9" s="16"/>
      <c r="P9" s="16"/>
      <c r="Q9" s="16"/>
      <c r="R9" s="16"/>
      <c r="S9" s="16"/>
      <c r="T9" s="16"/>
      <c r="U9" s="16"/>
      <c r="V9" s="16"/>
      <c r="W9" s="16"/>
      <c r="X9" s="16"/>
      <c r="Y9" s="16"/>
      <c r="Z9" s="16">
        <v>1</v>
      </c>
    </row>
    <row r="10" spans="1:26">
      <c r="A10" s="12" t="s">
        <v>189</v>
      </c>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c r="A11" s="13" t="s">
        <v>239</v>
      </c>
      <c r="B11" s="16"/>
      <c r="C11" s="16"/>
      <c r="D11" s="16">
        <v>1</v>
      </c>
      <c r="E11" s="16"/>
      <c r="F11" s="16"/>
      <c r="G11" s="16"/>
      <c r="H11" s="16"/>
      <c r="I11" s="16"/>
      <c r="J11" s="16"/>
      <c r="K11" s="16"/>
      <c r="L11" s="16"/>
      <c r="M11" s="16"/>
      <c r="N11" s="16"/>
      <c r="O11" s="16"/>
      <c r="P11" s="16"/>
      <c r="Q11" s="16"/>
      <c r="R11" s="16"/>
      <c r="S11" s="16"/>
      <c r="T11" s="16"/>
      <c r="U11" s="16"/>
      <c r="V11" s="16"/>
      <c r="W11" s="16"/>
      <c r="X11" s="16"/>
      <c r="Y11" s="16"/>
      <c r="Z11" s="16">
        <v>1</v>
      </c>
    </row>
    <row r="12" spans="1:26">
      <c r="A12" s="12" t="s">
        <v>155</v>
      </c>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c r="A13" s="13" t="s">
        <v>240</v>
      </c>
      <c r="B13" s="16"/>
      <c r="C13" s="16"/>
      <c r="D13" s="16"/>
      <c r="E13" s="16">
        <v>1</v>
      </c>
      <c r="F13" s="16"/>
      <c r="G13" s="16"/>
      <c r="H13" s="16"/>
      <c r="I13" s="16"/>
      <c r="J13" s="16"/>
      <c r="K13" s="16"/>
      <c r="L13" s="16"/>
      <c r="M13" s="16"/>
      <c r="N13" s="16"/>
      <c r="O13" s="16"/>
      <c r="P13" s="16"/>
      <c r="Q13" s="16"/>
      <c r="R13" s="16"/>
      <c r="S13" s="16"/>
      <c r="T13" s="16"/>
      <c r="U13" s="16"/>
      <c r="V13" s="16"/>
      <c r="W13" s="16"/>
      <c r="X13" s="16"/>
      <c r="Y13" s="16"/>
      <c r="Z13" s="16">
        <v>1</v>
      </c>
    </row>
    <row r="14" spans="1:26">
      <c r="A14" s="12" t="s">
        <v>147</v>
      </c>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c r="A15" s="13" t="s">
        <v>241</v>
      </c>
      <c r="B15" s="16"/>
      <c r="C15" s="16"/>
      <c r="D15" s="16"/>
      <c r="E15" s="16"/>
      <c r="F15" s="16">
        <v>1</v>
      </c>
      <c r="G15" s="16"/>
      <c r="H15" s="16"/>
      <c r="I15" s="16"/>
      <c r="J15" s="16"/>
      <c r="K15" s="16"/>
      <c r="L15" s="16"/>
      <c r="M15" s="16"/>
      <c r="N15" s="16"/>
      <c r="O15" s="16"/>
      <c r="P15" s="16"/>
      <c r="Q15" s="16"/>
      <c r="R15" s="16"/>
      <c r="S15" s="16"/>
      <c r="T15" s="16"/>
      <c r="U15" s="16"/>
      <c r="V15" s="16"/>
      <c r="W15" s="16"/>
      <c r="X15" s="16"/>
      <c r="Y15" s="16"/>
      <c r="Z15" s="16">
        <v>1</v>
      </c>
    </row>
    <row r="16" spans="1:26">
      <c r="A16" s="12" t="s">
        <v>148</v>
      </c>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1:26">
      <c r="A17" s="13" t="s">
        <v>242</v>
      </c>
      <c r="B17" s="16"/>
      <c r="C17" s="16"/>
      <c r="D17" s="16"/>
      <c r="E17" s="16"/>
      <c r="F17" s="16"/>
      <c r="G17" s="16">
        <v>1</v>
      </c>
      <c r="H17" s="16"/>
      <c r="I17" s="16"/>
      <c r="J17" s="16"/>
      <c r="K17" s="16"/>
      <c r="L17" s="16"/>
      <c r="M17" s="16"/>
      <c r="N17" s="16"/>
      <c r="O17" s="16"/>
      <c r="P17" s="16"/>
      <c r="Q17" s="16"/>
      <c r="R17" s="16"/>
      <c r="S17" s="16"/>
      <c r="T17" s="16"/>
      <c r="U17" s="16"/>
      <c r="V17" s="16"/>
      <c r="W17" s="16"/>
      <c r="X17" s="16"/>
      <c r="Y17" s="16"/>
      <c r="Z17" s="16">
        <v>1</v>
      </c>
    </row>
    <row r="18" spans="1:26">
      <c r="A18" s="12" t="s">
        <v>156</v>
      </c>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3" t="s">
        <v>243</v>
      </c>
      <c r="B19" s="16"/>
      <c r="C19" s="16"/>
      <c r="D19" s="16"/>
      <c r="E19" s="16"/>
      <c r="F19" s="16"/>
      <c r="G19" s="16"/>
      <c r="H19" s="16">
        <v>1</v>
      </c>
      <c r="I19" s="16"/>
      <c r="J19" s="16"/>
      <c r="K19" s="16"/>
      <c r="L19" s="16"/>
      <c r="M19" s="16"/>
      <c r="N19" s="16"/>
      <c r="O19" s="16"/>
      <c r="P19" s="16"/>
      <c r="Q19" s="16"/>
      <c r="R19" s="16"/>
      <c r="S19" s="16"/>
      <c r="T19" s="16"/>
      <c r="U19" s="16"/>
      <c r="V19" s="16"/>
      <c r="W19" s="16"/>
      <c r="X19" s="16"/>
      <c r="Y19" s="16"/>
      <c r="Z19" s="16">
        <v>1</v>
      </c>
    </row>
    <row r="20" spans="1:26">
      <c r="A20" s="12" t="s">
        <v>157</v>
      </c>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3" t="s">
        <v>244</v>
      </c>
      <c r="B21" s="16"/>
      <c r="C21" s="16"/>
      <c r="D21" s="16"/>
      <c r="E21" s="16"/>
      <c r="F21" s="16"/>
      <c r="G21" s="16"/>
      <c r="H21" s="16"/>
      <c r="I21" s="16">
        <v>1</v>
      </c>
      <c r="J21" s="16"/>
      <c r="K21" s="16"/>
      <c r="L21" s="16"/>
      <c r="M21" s="16"/>
      <c r="N21" s="16"/>
      <c r="O21" s="16"/>
      <c r="P21" s="16"/>
      <c r="Q21" s="16"/>
      <c r="R21" s="16"/>
      <c r="S21" s="16"/>
      <c r="T21" s="16"/>
      <c r="U21" s="16"/>
      <c r="V21" s="16"/>
      <c r="W21" s="16"/>
      <c r="X21" s="16"/>
      <c r="Y21" s="16"/>
      <c r="Z21" s="16">
        <v>1</v>
      </c>
    </row>
    <row r="22" spans="1:26">
      <c r="A22" s="12" t="s">
        <v>151</v>
      </c>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3" t="s">
        <v>245</v>
      </c>
      <c r="B23" s="16"/>
      <c r="C23" s="16"/>
      <c r="D23" s="16"/>
      <c r="E23" s="16"/>
      <c r="F23" s="16"/>
      <c r="G23" s="16"/>
      <c r="H23" s="16"/>
      <c r="I23" s="16"/>
      <c r="J23" s="16">
        <v>1</v>
      </c>
      <c r="K23" s="16"/>
      <c r="L23" s="16"/>
      <c r="M23" s="16"/>
      <c r="N23" s="16"/>
      <c r="O23" s="16"/>
      <c r="P23" s="16"/>
      <c r="Q23" s="16"/>
      <c r="R23" s="16"/>
      <c r="S23" s="16"/>
      <c r="T23" s="16"/>
      <c r="U23" s="16"/>
      <c r="V23" s="16"/>
      <c r="W23" s="16"/>
      <c r="X23" s="16"/>
      <c r="Y23" s="16"/>
      <c r="Z23" s="16">
        <v>1</v>
      </c>
    </row>
    <row r="24" spans="1:26">
      <c r="A24" s="12" t="s">
        <v>152</v>
      </c>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3" t="s">
        <v>246</v>
      </c>
      <c r="B25" s="16"/>
      <c r="C25" s="16"/>
      <c r="D25" s="16"/>
      <c r="E25" s="16"/>
      <c r="F25" s="16"/>
      <c r="G25" s="16"/>
      <c r="H25" s="16"/>
      <c r="I25" s="16"/>
      <c r="J25" s="16"/>
      <c r="K25" s="16">
        <v>1</v>
      </c>
      <c r="L25" s="16"/>
      <c r="M25" s="16"/>
      <c r="N25" s="16"/>
      <c r="O25" s="16"/>
      <c r="P25" s="16"/>
      <c r="Q25" s="16"/>
      <c r="R25" s="16"/>
      <c r="S25" s="16"/>
      <c r="T25" s="16"/>
      <c r="U25" s="16"/>
      <c r="V25" s="16"/>
      <c r="W25" s="16"/>
      <c r="X25" s="16"/>
      <c r="Y25" s="16"/>
      <c r="Z25" s="16">
        <v>1</v>
      </c>
    </row>
    <row r="26" spans="1:26">
      <c r="A26" s="12" t="s">
        <v>158</v>
      </c>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3" t="s">
        <v>247</v>
      </c>
      <c r="B27" s="16"/>
      <c r="C27" s="16"/>
      <c r="D27" s="16"/>
      <c r="E27" s="16"/>
      <c r="F27" s="16"/>
      <c r="G27" s="16"/>
      <c r="H27" s="16"/>
      <c r="I27" s="16"/>
      <c r="J27" s="16"/>
      <c r="K27" s="16"/>
      <c r="L27" s="16">
        <v>1</v>
      </c>
      <c r="M27" s="16"/>
      <c r="N27" s="16"/>
      <c r="O27" s="16"/>
      <c r="P27" s="16"/>
      <c r="Q27" s="16"/>
      <c r="R27" s="16"/>
      <c r="S27" s="16"/>
      <c r="T27" s="16"/>
      <c r="U27" s="16"/>
      <c r="V27" s="16"/>
      <c r="W27" s="16"/>
      <c r="X27" s="16"/>
      <c r="Y27" s="16"/>
      <c r="Z27" s="16">
        <v>1</v>
      </c>
    </row>
    <row r="28" spans="1:26">
      <c r="A28" s="12" t="s">
        <v>159</v>
      </c>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3" t="s">
        <v>248</v>
      </c>
      <c r="B29" s="16"/>
      <c r="C29" s="16"/>
      <c r="D29" s="16"/>
      <c r="E29" s="16"/>
      <c r="F29" s="16"/>
      <c r="G29" s="16"/>
      <c r="H29" s="16"/>
      <c r="I29" s="16"/>
      <c r="J29" s="16"/>
      <c r="K29" s="16"/>
      <c r="L29" s="16"/>
      <c r="M29" s="16">
        <v>1</v>
      </c>
      <c r="N29" s="16"/>
      <c r="O29" s="16"/>
      <c r="P29" s="16"/>
      <c r="Q29" s="16"/>
      <c r="R29" s="16"/>
      <c r="S29" s="16"/>
      <c r="T29" s="16"/>
      <c r="U29" s="16"/>
      <c r="V29" s="16"/>
      <c r="W29" s="16"/>
      <c r="X29" s="16"/>
      <c r="Y29" s="16"/>
      <c r="Z29" s="16">
        <v>1</v>
      </c>
    </row>
    <row r="30" spans="1:26">
      <c r="A30" s="12" t="s">
        <v>160</v>
      </c>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c r="A31" s="13" t="s">
        <v>249</v>
      </c>
      <c r="B31" s="16"/>
      <c r="C31" s="16"/>
      <c r="D31" s="16"/>
      <c r="E31" s="16"/>
      <c r="F31" s="16"/>
      <c r="G31" s="16"/>
      <c r="H31" s="16"/>
      <c r="I31" s="16"/>
      <c r="J31" s="16"/>
      <c r="K31" s="16"/>
      <c r="L31" s="16"/>
      <c r="M31" s="16"/>
      <c r="N31" s="16">
        <v>1</v>
      </c>
      <c r="O31" s="16"/>
      <c r="P31" s="16"/>
      <c r="Q31" s="16"/>
      <c r="R31" s="16"/>
      <c r="S31" s="16"/>
      <c r="T31" s="16"/>
      <c r="U31" s="16"/>
      <c r="V31" s="16"/>
      <c r="W31" s="16"/>
      <c r="X31" s="16"/>
      <c r="Y31" s="16"/>
      <c r="Z31" s="16">
        <v>1</v>
      </c>
    </row>
    <row r="32" spans="1:26">
      <c r="A32" s="12" t="s">
        <v>161</v>
      </c>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c r="A33" s="13" t="s">
        <v>250</v>
      </c>
      <c r="B33" s="16"/>
      <c r="C33" s="16"/>
      <c r="D33" s="16"/>
      <c r="E33" s="16"/>
      <c r="F33" s="16"/>
      <c r="G33" s="16"/>
      <c r="H33" s="16"/>
      <c r="I33" s="16"/>
      <c r="J33" s="16"/>
      <c r="K33" s="16"/>
      <c r="L33" s="16"/>
      <c r="M33" s="16"/>
      <c r="N33" s="16"/>
      <c r="O33" s="16">
        <v>1</v>
      </c>
      <c r="P33" s="16"/>
      <c r="Q33" s="16"/>
      <c r="R33" s="16"/>
      <c r="S33" s="16"/>
      <c r="T33" s="16"/>
      <c r="U33" s="16"/>
      <c r="V33" s="16"/>
      <c r="W33" s="16"/>
      <c r="X33" s="16"/>
      <c r="Y33" s="16"/>
      <c r="Z33" s="16">
        <v>1</v>
      </c>
    </row>
    <row r="34" spans="1:26">
      <c r="A34" s="12" t="s">
        <v>149</v>
      </c>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1:26">
      <c r="A35" s="13" t="s">
        <v>251</v>
      </c>
      <c r="B35" s="16"/>
      <c r="C35" s="16"/>
      <c r="D35" s="16"/>
      <c r="E35" s="16"/>
      <c r="F35" s="16"/>
      <c r="G35" s="16"/>
      <c r="H35" s="16"/>
      <c r="I35" s="16"/>
      <c r="J35" s="16"/>
      <c r="K35" s="16"/>
      <c r="L35" s="16"/>
      <c r="M35" s="16"/>
      <c r="N35" s="16"/>
      <c r="O35" s="16"/>
      <c r="P35" s="16">
        <v>1</v>
      </c>
      <c r="Q35" s="16"/>
      <c r="R35" s="16"/>
      <c r="S35" s="16"/>
      <c r="T35" s="16"/>
      <c r="U35" s="16"/>
      <c r="V35" s="16"/>
      <c r="W35" s="16"/>
      <c r="X35" s="16"/>
      <c r="Y35" s="16"/>
      <c r="Z35" s="16">
        <v>1</v>
      </c>
    </row>
    <row r="36" spans="1:26">
      <c r="A36" s="12" t="s">
        <v>162</v>
      </c>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1:26">
      <c r="A37" s="13" t="s">
        <v>252</v>
      </c>
      <c r="B37" s="16"/>
      <c r="C37" s="16"/>
      <c r="D37" s="16"/>
      <c r="E37" s="16"/>
      <c r="F37" s="16"/>
      <c r="G37" s="16"/>
      <c r="H37" s="16"/>
      <c r="I37" s="16"/>
      <c r="J37" s="16"/>
      <c r="K37" s="16"/>
      <c r="L37" s="16"/>
      <c r="M37" s="16"/>
      <c r="N37" s="16"/>
      <c r="O37" s="16"/>
      <c r="P37" s="16"/>
      <c r="Q37" s="16">
        <v>1</v>
      </c>
      <c r="R37" s="16"/>
      <c r="S37" s="16"/>
      <c r="T37" s="16"/>
      <c r="U37" s="16"/>
      <c r="V37" s="16"/>
      <c r="W37" s="16"/>
      <c r="X37" s="16"/>
      <c r="Y37" s="16"/>
      <c r="Z37" s="16">
        <v>1</v>
      </c>
    </row>
    <row r="38" spans="1:26">
      <c r="A38" s="12" t="s">
        <v>190</v>
      </c>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1:26">
      <c r="A39" s="13" t="s">
        <v>253</v>
      </c>
      <c r="B39" s="16"/>
      <c r="C39" s="16"/>
      <c r="D39" s="16"/>
      <c r="E39" s="16"/>
      <c r="F39" s="16"/>
      <c r="G39" s="16"/>
      <c r="H39" s="16"/>
      <c r="I39" s="16"/>
      <c r="J39" s="16"/>
      <c r="K39" s="16"/>
      <c r="L39" s="16"/>
      <c r="M39" s="16"/>
      <c r="N39" s="16"/>
      <c r="O39" s="16"/>
      <c r="P39" s="16"/>
      <c r="Q39" s="16"/>
      <c r="R39" s="16">
        <v>1</v>
      </c>
      <c r="S39" s="16"/>
      <c r="T39" s="16"/>
      <c r="U39" s="16"/>
      <c r="V39" s="16"/>
      <c r="W39" s="16"/>
      <c r="X39" s="16"/>
      <c r="Y39" s="16"/>
      <c r="Z39" s="16">
        <v>1</v>
      </c>
    </row>
    <row r="40" spans="1:26">
      <c r="A40" s="12" t="s">
        <v>163</v>
      </c>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1:26">
      <c r="A41" s="13" t="s">
        <v>254</v>
      </c>
      <c r="B41" s="16"/>
      <c r="C41" s="16"/>
      <c r="D41" s="16"/>
      <c r="E41" s="16"/>
      <c r="F41" s="16"/>
      <c r="G41" s="16"/>
      <c r="H41" s="16"/>
      <c r="I41" s="16"/>
      <c r="J41" s="16"/>
      <c r="K41" s="16"/>
      <c r="L41" s="16"/>
      <c r="M41" s="16"/>
      <c r="N41" s="16"/>
      <c r="O41" s="16"/>
      <c r="P41" s="16"/>
      <c r="Q41" s="16"/>
      <c r="R41" s="16"/>
      <c r="S41" s="16">
        <v>1</v>
      </c>
      <c r="T41" s="16"/>
      <c r="U41" s="16"/>
      <c r="V41" s="16"/>
      <c r="W41" s="16"/>
      <c r="X41" s="16"/>
      <c r="Y41" s="16"/>
      <c r="Z41" s="16">
        <v>1</v>
      </c>
    </row>
    <row r="42" spans="1:26">
      <c r="A42" s="12" t="s">
        <v>150</v>
      </c>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1:26">
      <c r="A43" s="13" t="s">
        <v>255</v>
      </c>
      <c r="B43" s="16"/>
      <c r="C43" s="16"/>
      <c r="D43" s="16"/>
      <c r="E43" s="16"/>
      <c r="F43" s="16"/>
      <c r="G43" s="16"/>
      <c r="H43" s="16"/>
      <c r="I43" s="16"/>
      <c r="J43" s="16"/>
      <c r="K43" s="16"/>
      <c r="L43" s="16"/>
      <c r="M43" s="16"/>
      <c r="N43" s="16"/>
      <c r="O43" s="16"/>
      <c r="P43" s="16"/>
      <c r="Q43" s="16"/>
      <c r="R43" s="16"/>
      <c r="S43" s="16"/>
      <c r="T43" s="16">
        <v>1</v>
      </c>
      <c r="U43" s="16"/>
      <c r="V43" s="16"/>
      <c r="W43" s="16"/>
      <c r="X43" s="16"/>
      <c r="Y43" s="16"/>
      <c r="Z43" s="16">
        <v>1</v>
      </c>
    </row>
    <row r="44" spans="1:26">
      <c r="A44" s="12" t="s">
        <v>178</v>
      </c>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1:26">
      <c r="A45" s="13" t="s">
        <v>256</v>
      </c>
      <c r="B45" s="16"/>
      <c r="C45" s="16"/>
      <c r="D45" s="16"/>
      <c r="E45" s="16"/>
      <c r="F45" s="16"/>
      <c r="G45" s="16"/>
      <c r="H45" s="16">
        <v>1</v>
      </c>
      <c r="I45" s="16"/>
      <c r="J45" s="16"/>
      <c r="K45" s="16"/>
      <c r="L45" s="16"/>
      <c r="M45" s="16"/>
      <c r="N45" s="16"/>
      <c r="O45" s="16"/>
      <c r="P45" s="16"/>
      <c r="Q45" s="16"/>
      <c r="R45" s="16"/>
      <c r="S45" s="16">
        <v>1</v>
      </c>
      <c r="T45" s="16"/>
      <c r="U45" s="16"/>
      <c r="V45" s="16"/>
      <c r="W45" s="16"/>
      <c r="X45" s="16"/>
      <c r="Y45" s="16"/>
      <c r="Z45" s="16">
        <v>2</v>
      </c>
    </row>
    <row r="46" spans="1:26">
      <c r="A46" s="12" t="s">
        <v>179</v>
      </c>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1:26">
      <c r="A47" s="13" t="s">
        <v>257</v>
      </c>
      <c r="B47" s="16"/>
      <c r="C47" s="16"/>
      <c r="D47" s="16"/>
      <c r="E47" s="16"/>
      <c r="F47" s="16"/>
      <c r="G47" s="16"/>
      <c r="H47" s="16"/>
      <c r="I47" s="16"/>
      <c r="J47" s="16"/>
      <c r="K47" s="16"/>
      <c r="L47" s="16"/>
      <c r="M47" s="16"/>
      <c r="N47" s="16"/>
      <c r="O47" s="16"/>
      <c r="P47" s="16"/>
      <c r="Q47" s="16"/>
      <c r="R47" s="16"/>
      <c r="S47" s="16"/>
      <c r="T47" s="16"/>
      <c r="U47" s="16"/>
      <c r="V47" s="16"/>
      <c r="W47" s="16"/>
      <c r="X47" s="16"/>
      <c r="Y47" s="16">
        <v>1</v>
      </c>
      <c r="Z47" s="16">
        <v>1</v>
      </c>
    </row>
    <row r="48" spans="1:26">
      <c r="A48" s="12" t="s">
        <v>180</v>
      </c>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1:26">
      <c r="A49" s="13" t="s">
        <v>258</v>
      </c>
      <c r="B49" s="16"/>
      <c r="C49" s="16">
        <v>1</v>
      </c>
      <c r="D49" s="16"/>
      <c r="E49" s="16"/>
      <c r="F49" s="16"/>
      <c r="G49" s="16"/>
      <c r="H49" s="16"/>
      <c r="I49" s="16"/>
      <c r="J49" s="16"/>
      <c r="K49" s="16"/>
      <c r="L49" s="16"/>
      <c r="M49" s="16"/>
      <c r="N49" s="16"/>
      <c r="O49" s="16"/>
      <c r="P49" s="16"/>
      <c r="Q49" s="16"/>
      <c r="R49" s="16"/>
      <c r="S49" s="16"/>
      <c r="T49" s="16"/>
      <c r="U49" s="16"/>
      <c r="V49" s="16"/>
      <c r="W49" s="16"/>
      <c r="X49" s="16"/>
      <c r="Y49" s="16"/>
      <c r="Z49" s="16">
        <v>1</v>
      </c>
    </row>
    <row r="50" spans="1:26">
      <c r="A50" s="12" t="s">
        <v>181</v>
      </c>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1:26">
      <c r="A51" s="13" t="s">
        <v>259</v>
      </c>
      <c r="B51" s="16"/>
      <c r="C51" s="16"/>
      <c r="D51" s="16"/>
      <c r="E51" s="16"/>
      <c r="F51" s="16"/>
      <c r="G51" s="16"/>
      <c r="H51" s="16"/>
      <c r="I51" s="16"/>
      <c r="J51" s="16"/>
      <c r="K51" s="16"/>
      <c r="L51" s="16"/>
      <c r="M51" s="16"/>
      <c r="N51" s="16"/>
      <c r="O51" s="16"/>
      <c r="P51" s="16"/>
      <c r="Q51" s="16"/>
      <c r="R51" s="16"/>
      <c r="S51" s="16"/>
      <c r="T51" s="16"/>
      <c r="U51" s="16">
        <v>1</v>
      </c>
      <c r="V51" s="16"/>
      <c r="W51" s="16"/>
      <c r="X51" s="16"/>
      <c r="Y51" s="16"/>
      <c r="Z51" s="16">
        <v>1</v>
      </c>
    </row>
    <row r="52" spans="1:26">
      <c r="A52" s="12" t="s">
        <v>182</v>
      </c>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1:26">
      <c r="A53" s="13" t="s">
        <v>260</v>
      </c>
      <c r="B53" s="16"/>
      <c r="C53" s="16"/>
      <c r="D53" s="16">
        <v>1</v>
      </c>
      <c r="E53" s="16"/>
      <c r="F53" s="16"/>
      <c r="G53" s="16">
        <v>1</v>
      </c>
      <c r="H53" s="16"/>
      <c r="I53" s="16"/>
      <c r="J53" s="16"/>
      <c r="K53" s="16"/>
      <c r="L53" s="16"/>
      <c r="M53" s="16"/>
      <c r="N53" s="16"/>
      <c r="O53" s="16"/>
      <c r="P53" s="16"/>
      <c r="Q53" s="16"/>
      <c r="R53" s="16"/>
      <c r="S53" s="16"/>
      <c r="T53" s="16"/>
      <c r="U53" s="16"/>
      <c r="V53" s="16"/>
      <c r="W53" s="16"/>
      <c r="X53" s="16"/>
      <c r="Y53" s="16"/>
      <c r="Z53" s="16">
        <v>2</v>
      </c>
    </row>
    <row r="54" spans="1:26">
      <c r="A54" s="12" t="s">
        <v>183</v>
      </c>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1:26">
      <c r="A55" s="13" t="s">
        <v>261</v>
      </c>
      <c r="B55" s="16"/>
      <c r="C55" s="16"/>
      <c r="D55" s="16"/>
      <c r="E55" s="16"/>
      <c r="F55" s="16"/>
      <c r="G55" s="16"/>
      <c r="H55" s="16"/>
      <c r="I55" s="16"/>
      <c r="J55" s="16"/>
      <c r="K55" s="16"/>
      <c r="L55" s="16"/>
      <c r="M55" s="16"/>
      <c r="N55" s="16"/>
      <c r="O55" s="16"/>
      <c r="P55" s="16"/>
      <c r="Q55" s="16"/>
      <c r="R55" s="16"/>
      <c r="S55" s="16"/>
      <c r="T55" s="16"/>
      <c r="U55" s="16"/>
      <c r="V55" s="16"/>
      <c r="W55" s="16"/>
      <c r="X55" s="16"/>
      <c r="Y55" s="16">
        <v>1</v>
      </c>
      <c r="Z55" s="16">
        <v>1</v>
      </c>
    </row>
    <row r="56" spans="1:26">
      <c r="A56" s="12" t="s">
        <v>184</v>
      </c>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1:26">
      <c r="A57" s="13" t="s">
        <v>262</v>
      </c>
      <c r="B57" s="16"/>
      <c r="C57" s="16"/>
      <c r="D57" s="16"/>
      <c r="E57" s="16"/>
      <c r="F57" s="16"/>
      <c r="G57" s="16"/>
      <c r="H57" s="16"/>
      <c r="I57" s="16"/>
      <c r="J57" s="16"/>
      <c r="K57" s="16"/>
      <c r="L57" s="16"/>
      <c r="M57" s="16"/>
      <c r="N57" s="16"/>
      <c r="O57" s="16"/>
      <c r="P57" s="16"/>
      <c r="Q57" s="16"/>
      <c r="R57" s="16"/>
      <c r="S57" s="16">
        <v>1</v>
      </c>
      <c r="T57" s="16"/>
      <c r="U57" s="16"/>
      <c r="V57" s="16"/>
      <c r="W57" s="16"/>
      <c r="X57" s="16"/>
      <c r="Y57" s="16"/>
      <c r="Z57" s="16">
        <v>1</v>
      </c>
    </row>
    <row r="58" spans="1:26">
      <c r="A58" s="12" t="s">
        <v>186</v>
      </c>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1:26">
      <c r="A59" s="13" t="s">
        <v>264</v>
      </c>
      <c r="B59" s="16"/>
      <c r="C59" s="16"/>
      <c r="D59" s="16"/>
      <c r="E59" s="16"/>
      <c r="F59" s="16"/>
      <c r="G59" s="16"/>
      <c r="H59" s="16">
        <v>1</v>
      </c>
      <c r="I59" s="16"/>
      <c r="J59" s="16">
        <v>1</v>
      </c>
      <c r="K59" s="16"/>
      <c r="L59" s="16"/>
      <c r="M59" s="16"/>
      <c r="N59" s="16"/>
      <c r="O59" s="16"/>
      <c r="P59" s="16"/>
      <c r="Q59" s="16"/>
      <c r="R59" s="16"/>
      <c r="S59" s="16">
        <v>1</v>
      </c>
      <c r="T59" s="16"/>
      <c r="U59" s="16"/>
      <c r="V59" s="16"/>
      <c r="W59" s="16"/>
      <c r="X59" s="16"/>
      <c r="Y59" s="16"/>
      <c r="Z59" s="16">
        <v>3</v>
      </c>
    </row>
    <row r="60" spans="1:26">
      <c r="A60" s="12" t="s">
        <v>167</v>
      </c>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1:26">
      <c r="A61" s="13" t="s">
        <v>265</v>
      </c>
      <c r="B61" s="16"/>
      <c r="C61" s="16"/>
      <c r="D61" s="16"/>
      <c r="E61" s="16"/>
      <c r="F61" s="16"/>
      <c r="G61" s="16"/>
      <c r="H61" s="16"/>
      <c r="I61" s="16"/>
      <c r="J61" s="16"/>
      <c r="K61" s="16"/>
      <c r="L61" s="16"/>
      <c r="M61" s="16"/>
      <c r="N61" s="16"/>
      <c r="O61" s="16"/>
      <c r="P61" s="16"/>
      <c r="Q61" s="16"/>
      <c r="R61" s="16"/>
      <c r="S61" s="16"/>
      <c r="T61" s="16">
        <v>1</v>
      </c>
      <c r="U61" s="16"/>
      <c r="V61" s="16"/>
      <c r="W61" s="16"/>
      <c r="X61" s="16"/>
      <c r="Y61" s="16"/>
      <c r="Z61" s="16">
        <v>1</v>
      </c>
    </row>
    <row r="62" spans="1:26">
      <c r="A62" s="12" t="s">
        <v>187</v>
      </c>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1:26">
      <c r="A63" s="13" t="s">
        <v>266</v>
      </c>
      <c r="B63" s="16"/>
      <c r="C63" s="16"/>
      <c r="D63" s="16"/>
      <c r="E63" s="16"/>
      <c r="F63" s="16"/>
      <c r="G63" s="16"/>
      <c r="H63" s="16"/>
      <c r="I63" s="16"/>
      <c r="J63" s="16"/>
      <c r="K63" s="16"/>
      <c r="L63" s="16"/>
      <c r="M63" s="16"/>
      <c r="N63" s="16"/>
      <c r="O63" s="16"/>
      <c r="P63" s="16"/>
      <c r="Q63" s="16"/>
      <c r="R63" s="16"/>
      <c r="S63" s="16"/>
      <c r="T63" s="16"/>
      <c r="U63" s="16"/>
      <c r="V63" s="16">
        <v>1</v>
      </c>
      <c r="W63" s="16"/>
      <c r="X63" s="16"/>
      <c r="Y63" s="16"/>
      <c r="Z63" s="16">
        <v>1</v>
      </c>
    </row>
    <row r="64" spans="1:26">
      <c r="A64" s="12" t="s">
        <v>188</v>
      </c>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1:26">
      <c r="A65" s="13" t="s">
        <v>267</v>
      </c>
      <c r="B65" s="16"/>
      <c r="C65" s="16"/>
      <c r="D65" s="16"/>
      <c r="E65" s="16"/>
      <c r="F65" s="16"/>
      <c r="G65" s="16"/>
      <c r="H65" s="16"/>
      <c r="I65" s="16"/>
      <c r="J65" s="16"/>
      <c r="K65" s="16"/>
      <c r="L65" s="16"/>
      <c r="M65" s="16"/>
      <c r="N65" s="16"/>
      <c r="O65" s="16"/>
      <c r="P65" s="16"/>
      <c r="Q65" s="16"/>
      <c r="R65" s="16"/>
      <c r="S65" s="16"/>
      <c r="T65" s="16"/>
      <c r="U65" s="16"/>
      <c r="V65" s="16"/>
      <c r="W65" s="16"/>
      <c r="X65" s="16">
        <v>1</v>
      </c>
      <c r="Y65" s="16"/>
      <c r="Z65" s="16">
        <v>1</v>
      </c>
    </row>
    <row r="66" spans="1:26">
      <c r="A66" s="12" t="s">
        <v>210</v>
      </c>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1:26">
      <c r="A67" s="13" t="s">
        <v>175</v>
      </c>
      <c r="B67" s="16"/>
      <c r="C67" s="16"/>
      <c r="D67" s="16"/>
      <c r="E67" s="16"/>
      <c r="F67" s="16"/>
      <c r="G67" s="16"/>
      <c r="H67" s="16"/>
      <c r="I67" s="16"/>
      <c r="J67" s="16"/>
      <c r="K67" s="16"/>
      <c r="L67" s="16"/>
      <c r="M67" s="16"/>
      <c r="N67" s="16"/>
      <c r="O67" s="16"/>
      <c r="P67" s="16"/>
      <c r="Q67" s="16"/>
      <c r="R67" s="16"/>
      <c r="S67" s="16"/>
      <c r="T67" s="16"/>
      <c r="U67" s="16"/>
      <c r="V67" s="16"/>
      <c r="W67" s="16">
        <v>1</v>
      </c>
      <c r="X67" s="16"/>
      <c r="Y67" s="16"/>
      <c r="Z67" s="1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3D16-41D1-46C8-826D-18414928BB4F}">
  <sheetPr>
    <tabColor rgb="FF92D050"/>
  </sheetPr>
  <dimension ref="A1"/>
  <sheetViews>
    <sheetView workbookViewId="0">
      <selection activeCell="K33" sqref="K33"/>
    </sheetView>
  </sheetViews>
  <sheetFormatPr defaultRowHeight="13.8"/>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EF16-838C-4BF4-9C31-B9111E5C2CAE}">
  <dimension ref="A1:B12"/>
  <sheetViews>
    <sheetView workbookViewId="0">
      <selection activeCell="L37" sqref="L37"/>
    </sheetView>
  </sheetViews>
  <sheetFormatPr defaultRowHeight="13.8"/>
  <cols>
    <col min="2" max="2" width="34.09765625" customWidth="1"/>
  </cols>
  <sheetData>
    <row r="1" spans="1:2">
      <c r="A1" s="3" t="s">
        <v>64</v>
      </c>
      <c r="B1" s="3" t="s">
        <v>65</v>
      </c>
    </row>
    <row r="2" spans="1:2">
      <c r="A2" s="2" t="s">
        <v>21</v>
      </c>
      <c r="B2" s="2" t="s">
        <v>22</v>
      </c>
    </row>
    <row r="3" spans="1:2">
      <c r="A3" s="2" t="s">
        <v>23</v>
      </c>
      <c r="B3" s="2" t="s">
        <v>24</v>
      </c>
    </row>
    <row r="4" spans="1:2">
      <c r="A4" s="2" t="s">
        <v>25</v>
      </c>
      <c r="B4" s="2" t="s">
        <v>26</v>
      </c>
    </row>
    <row r="5" spans="1:2">
      <c r="A5" s="2" t="s">
        <v>27</v>
      </c>
      <c r="B5" s="2" t="s">
        <v>28</v>
      </c>
    </row>
    <row r="6" spans="1:2">
      <c r="A6" s="2" t="s">
        <v>29</v>
      </c>
      <c r="B6" s="2" t="s">
        <v>30</v>
      </c>
    </row>
    <row r="7" spans="1:2">
      <c r="A7" s="2" t="s">
        <v>31</v>
      </c>
      <c r="B7" s="2" t="s">
        <v>32</v>
      </c>
    </row>
    <row r="8" spans="1:2">
      <c r="A8" s="2" t="s">
        <v>33</v>
      </c>
      <c r="B8" s="2" t="s">
        <v>34</v>
      </c>
    </row>
    <row r="9" spans="1:2">
      <c r="A9" s="2" t="s">
        <v>35</v>
      </c>
      <c r="B9" s="2" t="s">
        <v>36</v>
      </c>
    </row>
    <row r="10" spans="1:2">
      <c r="A10" s="2" t="s">
        <v>37</v>
      </c>
      <c r="B10" s="2" t="s">
        <v>38</v>
      </c>
    </row>
    <row r="11" spans="1:2">
      <c r="A11" s="2" t="s">
        <v>39</v>
      </c>
      <c r="B11" s="2" t="s">
        <v>40</v>
      </c>
    </row>
    <row r="12" spans="1:2">
      <c r="A12" s="4" t="s">
        <v>41</v>
      </c>
      <c r="B12" s="4" t="s">
        <v>42</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F9411-54CA-4C36-83BC-53E170D415D9}">
  <dimension ref="A1:P17"/>
  <sheetViews>
    <sheetView workbookViewId="0"/>
  </sheetViews>
  <sheetFormatPr defaultRowHeight="13.8"/>
  <cols>
    <col min="1" max="1" width="9.09765625" customWidth="1"/>
    <col min="2" max="2" width="28" customWidth="1"/>
  </cols>
  <sheetData>
    <row r="1" spans="1:16">
      <c r="A1" s="3" t="s">
        <v>66</v>
      </c>
      <c r="B1" s="3" t="s">
        <v>67</v>
      </c>
      <c r="G1" s="10" t="s">
        <v>113</v>
      </c>
      <c r="H1" s="9"/>
      <c r="I1" s="9"/>
      <c r="J1" s="9"/>
      <c r="K1" s="9"/>
      <c r="L1" s="9"/>
      <c r="M1" s="9"/>
      <c r="N1" s="9"/>
      <c r="O1" s="9"/>
      <c r="P1" s="9"/>
    </row>
    <row r="2" spans="1:16">
      <c r="A2" s="2" t="s">
        <v>3</v>
      </c>
      <c r="B2" s="2" t="s">
        <v>4</v>
      </c>
      <c r="G2" s="9" t="s">
        <v>168</v>
      </c>
      <c r="H2" s="9"/>
      <c r="I2" s="9"/>
      <c r="J2" s="9"/>
      <c r="K2" s="9"/>
      <c r="L2" s="9"/>
      <c r="M2" s="9"/>
      <c r="N2" s="9"/>
      <c r="O2" s="9"/>
      <c r="P2" s="9"/>
    </row>
    <row r="3" spans="1:16">
      <c r="A3" s="2" t="s">
        <v>5</v>
      </c>
      <c r="B3" s="2" t="s">
        <v>6</v>
      </c>
      <c r="G3" s="9" t="s">
        <v>114</v>
      </c>
      <c r="H3" s="9"/>
      <c r="I3" s="9"/>
      <c r="J3" s="9"/>
      <c r="K3" s="9"/>
      <c r="L3" s="9"/>
      <c r="M3" s="9"/>
      <c r="N3" s="9"/>
      <c r="O3" s="9"/>
      <c r="P3" s="9"/>
    </row>
    <row r="4" spans="1:16">
      <c r="A4" s="2" t="s">
        <v>7</v>
      </c>
      <c r="B4" s="2" t="s">
        <v>8</v>
      </c>
      <c r="G4" s="9" t="s">
        <v>169</v>
      </c>
      <c r="H4" s="9"/>
      <c r="I4" s="9"/>
      <c r="J4" s="9"/>
      <c r="K4" s="9"/>
      <c r="L4" s="9"/>
      <c r="M4" s="9"/>
      <c r="N4" s="9"/>
      <c r="O4" s="9"/>
      <c r="P4" s="9"/>
    </row>
    <row r="5" spans="1:16">
      <c r="A5" s="2" t="s">
        <v>9</v>
      </c>
      <c r="B5" s="2" t="s">
        <v>10</v>
      </c>
      <c r="G5" s="9"/>
      <c r="H5" s="9" t="s">
        <v>170</v>
      </c>
      <c r="I5" s="9" t="s">
        <v>171</v>
      </c>
      <c r="J5" s="9"/>
      <c r="K5" s="9"/>
      <c r="L5" s="9"/>
      <c r="M5" s="9"/>
      <c r="N5" s="9"/>
      <c r="O5" s="9"/>
      <c r="P5" s="9"/>
    </row>
    <row r="6" spans="1:16">
      <c r="A6" s="2" t="s">
        <v>11</v>
      </c>
      <c r="B6" s="2" t="s">
        <v>12</v>
      </c>
      <c r="G6" s="9"/>
      <c r="H6" s="9" t="s">
        <v>172</v>
      </c>
      <c r="I6" s="9" t="s">
        <v>173</v>
      </c>
      <c r="J6" s="9"/>
      <c r="K6" s="9"/>
      <c r="L6" s="9"/>
      <c r="M6" s="9"/>
      <c r="N6" s="9"/>
      <c r="O6" s="9"/>
      <c r="P6" s="9"/>
    </row>
    <row r="7" spans="1:16">
      <c r="A7" s="2" t="s">
        <v>13</v>
      </c>
      <c r="B7" s="2" t="s">
        <v>14</v>
      </c>
      <c r="G7" s="9"/>
      <c r="H7" s="9" t="s">
        <v>174</v>
      </c>
      <c r="I7" s="9" t="s">
        <v>175</v>
      </c>
      <c r="J7" s="9"/>
      <c r="K7" s="9"/>
      <c r="L7" s="9"/>
      <c r="M7" s="9"/>
      <c r="N7" s="9"/>
      <c r="O7" s="9"/>
      <c r="P7" s="9"/>
    </row>
    <row r="8" spans="1:16">
      <c r="A8" s="2" t="s">
        <v>15</v>
      </c>
      <c r="B8" s="2" t="s">
        <v>16</v>
      </c>
    </row>
    <row r="9" spans="1:16">
      <c r="A9" s="2" t="s">
        <v>17</v>
      </c>
      <c r="B9" s="2" t="s">
        <v>18</v>
      </c>
    </row>
    <row r="10" spans="1:16">
      <c r="A10" s="2" t="s">
        <v>19</v>
      </c>
      <c r="B10" s="2" t="s">
        <v>18</v>
      </c>
    </row>
    <row r="11" spans="1:16">
      <c r="A11" s="2" t="s">
        <v>20</v>
      </c>
      <c r="B11" s="2" t="s">
        <v>18</v>
      </c>
    </row>
    <row r="12" spans="1:16">
      <c r="A12" s="2" t="s">
        <v>70</v>
      </c>
      <c r="B12" s="2" t="s">
        <v>71</v>
      </c>
    </row>
    <row r="13" spans="1:16">
      <c r="A13" s="2" t="s">
        <v>72</v>
      </c>
      <c r="B13" s="2" t="s">
        <v>6</v>
      </c>
    </row>
    <row r="14" spans="1:16">
      <c r="A14" s="4" t="s">
        <v>73</v>
      </c>
      <c r="B14" s="4" t="s">
        <v>74</v>
      </c>
    </row>
    <row r="15" spans="1:16">
      <c r="A15" s="4" t="s">
        <v>170</v>
      </c>
      <c r="B15" t="s">
        <v>171</v>
      </c>
    </row>
    <row r="16" spans="1:16">
      <c r="A16" s="4" t="s">
        <v>172</v>
      </c>
      <c r="B16" t="s">
        <v>173</v>
      </c>
    </row>
    <row r="17" spans="1:2">
      <c r="A17" s="4" t="s">
        <v>174</v>
      </c>
      <c r="B17" t="s">
        <v>175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74873-D949-45D7-86C8-097DBC41AF58}">
  <dimension ref="A1:B13"/>
  <sheetViews>
    <sheetView workbookViewId="0">
      <selection activeCell="B13" sqref="B13"/>
    </sheetView>
  </sheetViews>
  <sheetFormatPr defaultRowHeight="13.8"/>
  <cols>
    <col min="2" max="2" width="29" customWidth="1"/>
  </cols>
  <sheetData>
    <row r="1" spans="1:2">
      <c r="A1" s="3" t="s">
        <v>68</v>
      </c>
      <c r="B1" s="3" t="s">
        <v>69</v>
      </c>
    </row>
    <row r="2" spans="1:2">
      <c r="A2" s="2" t="s">
        <v>43</v>
      </c>
      <c r="B2" s="2" t="s">
        <v>44</v>
      </c>
    </row>
    <row r="3" spans="1:2">
      <c r="A3" s="2" t="s">
        <v>45</v>
      </c>
      <c r="B3" s="2" t="s">
        <v>44</v>
      </c>
    </row>
    <row r="4" spans="1:2">
      <c r="A4" s="2" t="s">
        <v>46</v>
      </c>
      <c r="B4" s="2" t="s">
        <v>38</v>
      </c>
    </row>
    <row r="5" spans="1:2">
      <c r="A5" s="2" t="s">
        <v>47</v>
      </c>
      <c r="B5" s="2" t="s">
        <v>48</v>
      </c>
    </row>
    <row r="6" spans="1:2">
      <c r="A6" s="2" t="s">
        <v>49</v>
      </c>
      <c r="B6" s="2" t="s">
        <v>50</v>
      </c>
    </row>
    <row r="7" spans="1:2">
      <c r="A7" s="2" t="s">
        <v>51</v>
      </c>
      <c r="B7" s="2" t="s">
        <v>52</v>
      </c>
    </row>
    <row r="8" spans="1:2">
      <c r="A8" s="2" t="s">
        <v>53</v>
      </c>
      <c r="B8" s="2" t="s">
        <v>54</v>
      </c>
    </row>
    <row r="9" spans="1:2">
      <c r="A9" s="2" t="s">
        <v>55</v>
      </c>
      <c r="B9" s="2" t="s">
        <v>56</v>
      </c>
    </row>
    <row r="10" spans="1:2">
      <c r="A10" s="2" t="s">
        <v>57</v>
      </c>
      <c r="B10" s="2" t="s">
        <v>52</v>
      </c>
    </row>
    <row r="11" spans="1:2">
      <c r="A11" s="2" t="s">
        <v>58</v>
      </c>
      <c r="B11" s="2" t="s">
        <v>59</v>
      </c>
    </row>
    <row r="12" spans="1:2">
      <c r="A12" s="2" t="s">
        <v>60</v>
      </c>
      <c r="B12" s="2" t="s">
        <v>61</v>
      </c>
    </row>
    <row r="13" spans="1:2">
      <c r="A13" s="4" t="s">
        <v>62</v>
      </c>
      <c r="B13" s="4" t="s">
        <v>63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9E4BF-05A3-4A67-8F69-E03B6E430CB4}">
  <dimension ref="A1:R34"/>
  <sheetViews>
    <sheetView workbookViewId="0">
      <selection activeCell="A35" sqref="A35"/>
    </sheetView>
  </sheetViews>
  <sheetFormatPr defaultRowHeight="13.8"/>
  <cols>
    <col min="2" max="2" width="32.09765625" bestFit="1" customWidth="1"/>
    <col min="9" max="9" width="10.09765625" customWidth="1"/>
  </cols>
  <sheetData>
    <row r="1" spans="1:18">
      <c r="A1" s="8" t="s">
        <v>117</v>
      </c>
      <c r="B1" s="8" t="s">
        <v>118</v>
      </c>
      <c r="E1" s="8" t="s">
        <v>115</v>
      </c>
      <c r="I1" s="10" t="s">
        <v>113</v>
      </c>
      <c r="J1" s="9"/>
      <c r="K1" s="9"/>
      <c r="L1" s="9"/>
      <c r="M1" s="9"/>
      <c r="N1" s="9"/>
      <c r="O1" s="9"/>
      <c r="P1" s="9"/>
      <c r="Q1" s="9"/>
      <c r="R1" s="9"/>
    </row>
    <row r="2" spans="1:18">
      <c r="A2" t="str">
        <f>MID(E2,2,SEARCH("]",E2)-2)</f>
        <v>SWA-10</v>
      </c>
      <c r="B2" t="str">
        <f>RIGHT(E2,LEN(E2)-SEARCH("]",E2)-1)</f>
        <v>Alert Management</v>
      </c>
      <c r="E2" t="s">
        <v>82</v>
      </c>
      <c r="I2" s="9" t="s">
        <v>116</v>
      </c>
      <c r="J2" s="9"/>
      <c r="K2" s="9"/>
      <c r="L2" s="9"/>
      <c r="M2" s="9"/>
      <c r="N2" s="9"/>
      <c r="O2" s="9"/>
      <c r="P2" s="9"/>
      <c r="Q2" s="9"/>
      <c r="R2" s="9"/>
    </row>
    <row r="3" spans="1:18">
      <c r="A3" t="str">
        <f t="shared" ref="A3:A32" si="0">MID(E3,2,SEARCH("]",E3)-2)</f>
        <v>SWA-11</v>
      </c>
      <c r="B3" t="str">
        <f t="shared" ref="B3:B32" si="1">RIGHT(E3,LEN(E3)-SEARCH("]",E3)-1)</f>
        <v>Application</v>
      </c>
      <c r="E3" t="s">
        <v>83</v>
      </c>
      <c r="I3" s="9" t="s">
        <v>212</v>
      </c>
      <c r="J3" s="9"/>
      <c r="K3" s="9"/>
      <c r="L3" s="9"/>
      <c r="M3" s="9"/>
      <c r="N3" s="9"/>
      <c r="O3" s="9"/>
      <c r="P3" s="9"/>
      <c r="Q3" s="9"/>
      <c r="R3" s="9"/>
    </row>
    <row r="4" spans="1:18">
      <c r="A4" t="str">
        <f t="shared" si="0"/>
        <v>SWA-12</v>
      </c>
      <c r="B4" t="str">
        <f t="shared" si="1"/>
        <v>Boot Loader</v>
      </c>
      <c r="E4" t="s">
        <v>84</v>
      </c>
      <c r="I4" s="9" t="s">
        <v>213</v>
      </c>
      <c r="J4" s="9"/>
      <c r="K4" s="9"/>
      <c r="L4" s="9"/>
      <c r="M4" s="9"/>
      <c r="N4" s="9"/>
      <c r="O4" s="9"/>
      <c r="P4" s="9"/>
      <c r="Q4" s="9"/>
      <c r="R4" s="9"/>
    </row>
    <row r="5" spans="1:18">
      <c r="A5" t="str">
        <f t="shared" si="0"/>
        <v>SWA-13</v>
      </c>
      <c r="B5" t="str">
        <f t="shared" si="1"/>
        <v>BSP</v>
      </c>
      <c r="E5" t="s">
        <v>85</v>
      </c>
      <c r="I5" s="9" t="s">
        <v>214</v>
      </c>
      <c r="J5" s="9"/>
      <c r="K5" s="9"/>
      <c r="L5" s="9"/>
      <c r="M5" s="9"/>
      <c r="N5" s="9"/>
      <c r="O5" s="9"/>
      <c r="P5" s="9"/>
      <c r="Q5" s="9"/>
      <c r="R5" s="9"/>
    </row>
    <row r="6" spans="1:18">
      <c r="A6" t="str">
        <f t="shared" si="0"/>
        <v>SWA-14</v>
      </c>
      <c r="B6" t="str">
        <f t="shared" si="1"/>
        <v>Console</v>
      </c>
      <c r="E6" t="s">
        <v>86</v>
      </c>
      <c r="I6" s="9"/>
      <c r="J6" s="9" t="s">
        <v>215</v>
      </c>
      <c r="K6" s="9" t="s">
        <v>217</v>
      </c>
      <c r="L6" s="9"/>
      <c r="M6" s="9"/>
      <c r="N6" s="9"/>
      <c r="O6" s="9"/>
      <c r="P6" s="9"/>
      <c r="Q6" s="9"/>
      <c r="R6" s="9"/>
    </row>
    <row r="7" spans="1:18">
      <c r="A7" t="str">
        <f t="shared" si="0"/>
        <v>SWA-15</v>
      </c>
      <c r="B7" t="str">
        <f t="shared" si="1"/>
        <v>Crypto</v>
      </c>
      <c r="E7" t="s">
        <v>87</v>
      </c>
      <c r="I7" s="9"/>
      <c r="J7" s="9" t="s">
        <v>210</v>
      </c>
      <c r="K7" s="9" t="s">
        <v>175</v>
      </c>
      <c r="L7" s="9"/>
      <c r="M7" s="9"/>
      <c r="N7" s="9"/>
      <c r="O7" s="9"/>
      <c r="P7" s="9"/>
      <c r="Q7" s="9"/>
      <c r="R7" s="9"/>
    </row>
    <row r="8" spans="1:18">
      <c r="A8" t="str">
        <f t="shared" si="0"/>
        <v>SWA-16</v>
      </c>
      <c r="B8" t="str">
        <f t="shared" si="1"/>
        <v>Data Model</v>
      </c>
      <c r="E8" t="s">
        <v>88</v>
      </c>
    </row>
    <row r="9" spans="1:18">
      <c r="A9" t="str">
        <f t="shared" si="0"/>
        <v>SWA-17</v>
      </c>
      <c r="B9" t="str">
        <f t="shared" si="1"/>
        <v>Diagnostics</v>
      </c>
      <c r="E9" t="s">
        <v>89</v>
      </c>
    </row>
    <row r="10" spans="1:18">
      <c r="A10" t="str">
        <f t="shared" si="0"/>
        <v>SWA-18</v>
      </c>
      <c r="B10" t="str">
        <f t="shared" si="1"/>
        <v>Drivers</v>
      </c>
      <c r="E10" t="s">
        <v>90</v>
      </c>
    </row>
    <row r="11" spans="1:18">
      <c r="A11" t="str">
        <f t="shared" si="0"/>
        <v>SWA-19</v>
      </c>
      <c r="B11" t="str">
        <f t="shared" si="1"/>
        <v>Graphics Library</v>
      </c>
      <c r="E11" t="s">
        <v>91</v>
      </c>
    </row>
    <row r="12" spans="1:18">
      <c r="A12" t="str">
        <f t="shared" si="0"/>
        <v>SWA-20</v>
      </c>
      <c r="B12" t="str">
        <f t="shared" si="1"/>
        <v>Heating</v>
      </c>
      <c r="E12" t="s">
        <v>92</v>
      </c>
    </row>
    <row r="13" spans="1:18">
      <c r="A13" t="str">
        <f t="shared" si="0"/>
        <v>SWA-21</v>
      </c>
      <c r="B13" t="str">
        <f t="shared" si="1"/>
        <v>Logging</v>
      </c>
      <c r="E13" t="s">
        <v>93</v>
      </c>
    </row>
    <row r="14" spans="1:18">
      <c r="A14" t="str">
        <f t="shared" si="0"/>
        <v>SWA-22</v>
      </c>
      <c r="B14" t="str">
        <f t="shared" si="1"/>
        <v>OS</v>
      </c>
      <c r="E14" t="s">
        <v>94</v>
      </c>
    </row>
    <row r="15" spans="1:18">
      <c r="A15" t="str">
        <f t="shared" si="0"/>
        <v>SWA-23</v>
      </c>
      <c r="B15" t="str">
        <f t="shared" si="1"/>
        <v>OSAL</v>
      </c>
      <c r="E15" t="s">
        <v>95</v>
      </c>
    </row>
    <row r="16" spans="1:18">
      <c r="A16" t="str">
        <f t="shared" si="0"/>
        <v>SWA-24</v>
      </c>
      <c r="B16" t="str">
        <f t="shared" si="1"/>
        <v>Persistent Storage</v>
      </c>
      <c r="E16" t="s">
        <v>96</v>
      </c>
    </row>
    <row r="17" spans="1:5">
      <c r="A17" t="str">
        <f t="shared" si="0"/>
        <v>SWA-25</v>
      </c>
      <c r="B17" t="str">
        <f t="shared" si="1"/>
        <v>Sensor Comms</v>
      </c>
      <c r="E17" t="s">
        <v>97</v>
      </c>
    </row>
    <row r="18" spans="1:5">
      <c r="A18" t="str">
        <f t="shared" si="0"/>
        <v>SWA-26</v>
      </c>
      <c r="B18" t="str">
        <f t="shared" si="1"/>
        <v>Software Update</v>
      </c>
      <c r="E18" t="s">
        <v>98</v>
      </c>
    </row>
    <row r="19" spans="1:5">
      <c r="A19" t="str">
        <f t="shared" si="0"/>
        <v>SWA-27</v>
      </c>
      <c r="B19" t="str">
        <f t="shared" si="1"/>
        <v>System Services</v>
      </c>
      <c r="E19" t="s">
        <v>99</v>
      </c>
    </row>
    <row r="20" spans="1:5">
      <c r="A20" t="str">
        <f t="shared" si="0"/>
        <v>SWA-28</v>
      </c>
      <c r="B20" t="str">
        <f t="shared" si="1"/>
        <v>UI</v>
      </c>
      <c r="E20" t="s">
        <v>100</v>
      </c>
    </row>
    <row r="21" spans="1:5">
      <c r="A21" t="str">
        <f t="shared" si="0"/>
        <v>SWA-31</v>
      </c>
      <c r="B21" t="str">
        <f t="shared" si="1"/>
        <v>Interfaces</v>
      </c>
      <c r="E21" t="s">
        <v>101</v>
      </c>
    </row>
    <row r="22" spans="1:5">
      <c r="A22" t="str">
        <f t="shared" si="0"/>
        <v>SWA-32</v>
      </c>
      <c r="B22" t="str">
        <f t="shared" si="1"/>
        <v>Process Model</v>
      </c>
      <c r="E22" t="s">
        <v>102</v>
      </c>
    </row>
    <row r="23" spans="1:5">
      <c r="A23" t="str">
        <f t="shared" si="0"/>
        <v>SWA-33</v>
      </c>
      <c r="B23" t="str">
        <f t="shared" si="1"/>
        <v>Thread Priorities</v>
      </c>
      <c r="E23" t="s">
        <v>103</v>
      </c>
    </row>
    <row r="24" spans="1:5">
      <c r="A24" t="str">
        <f t="shared" si="0"/>
        <v>SWA-34</v>
      </c>
      <c r="B24" t="str">
        <f t="shared" si="1"/>
        <v>Simulator</v>
      </c>
      <c r="E24" t="s">
        <v>105</v>
      </c>
    </row>
    <row r="25" spans="1:5">
      <c r="A25" t="str">
        <f t="shared" si="0"/>
        <v>SWA-35</v>
      </c>
      <c r="B25" t="str">
        <f t="shared" si="1"/>
        <v>Cyber security</v>
      </c>
      <c r="E25" t="s">
        <v>106</v>
      </c>
    </row>
    <row r="26" spans="1:5">
      <c r="A26" t="str">
        <f t="shared" si="0"/>
        <v>SWA-36</v>
      </c>
      <c r="B26" t="str">
        <f t="shared" si="1"/>
        <v>Memory Allocation</v>
      </c>
      <c r="E26" t="s">
        <v>107</v>
      </c>
    </row>
    <row r="27" spans="1:5">
      <c r="A27" t="str">
        <f t="shared" si="0"/>
        <v>SWA-37</v>
      </c>
      <c r="B27" t="str">
        <f t="shared" si="1"/>
        <v>Message Passing (ITC)</v>
      </c>
      <c r="E27" t="s">
        <v>108</v>
      </c>
    </row>
    <row r="28" spans="1:5">
      <c r="A28" t="str">
        <f t="shared" si="0"/>
        <v>SWA-38</v>
      </c>
      <c r="B28" t="str">
        <f t="shared" si="1"/>
        <v>File and Directory Organization</v>
      </c>
      <c r="E28" t="s">
        <v>109</v>
      </c>
    </row>
    <row r="29" spans="1:5">
      <c r="A29" t="str">
        <f t="shared" si="0"/>
        <v>SWA-39</v>
      </c>
      <c r="B29" t="str">
        <f t="shared" si="1"/>
        <v>Data Integrity</v>
      </c>
      <c r="E29" t="s">
        <v>104</v>
      </c>
    </row>
    <row r="30" spans="1:5">
      <c r="A30" t="str">
        <f t="shared" si="0"/>
        <v>SWA-40</v>
      </c>
      <c r="B30" t="str">
        <f t="shared" si="1"/>
        <v>Localization and Internationalization</v>
      </c>
      <c r="E30" t="s">
        <v>110</v>
      </c>
    </row>
    <row r="31" spans="1:5">
      <c r="A31" t="str">
        <f t="shared" si="0"/>
        <v>SWA-41</v>
      </c>
      <c r="B31" t="str">
        <f t="shared" si="1"/>
        <v>Engineering and Manufacturing Testing</v>
      </c>
      <c r="E31" t="s">
        <v>112</v>
      </c>
    </row>
    <row r="32" spans="1:5">
      <c r="A32" t="str">
        <f t="shared" si="0"/>
        <v>SWA-42</v>
      </c>
      <c r="B32" t="str">
        <f t="shared" si="1"/>
        <v>Unit Testing</v>
      </c>
      <c r="E32" t="s">
        <v>111</v>
      </c>
    </row>
    <row r="33" spans="1:2">
      <c r="A33" t="s">
        <v>210</v>
      </c>
      <c r="B33" t="s">
        <v>175</v>
      </c>
    </row>
    <row r="34" spans="1:2">
      <c r="A34" t="s">
        <v>215</v>
      </c>
      <c r="B34" t="s">
        <v>217</v>
      </c>
    </row>
  </sheetData>
  <sortState xmlns:xlrd2="http://schemas.microsoft.com/office/spreadsheetml/2017/richdata2" ref="E2:E32">
    <sortCondition ref="E2:E32"/>
  </sortState>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DD08-1CAB-4745-82D2-CDAFB9EBD5E2}">
  <dimension ref="A1:R27"/>
  <sheetViews>
    <sheetView workbookViewId="0"/>
  </sheetViews>
  <sheetFormatPr defaultRowHeight="13.8"/>
  <cols>
    <col min="2" max="2" width="32.09765625" bestFit="1" customWidth="1"/>
    <col min="9" max="9" width="10.296875" customWidth="1"/>
    <col min="18" max="18" width="10.796875" customWidth="1"/>
  </cols>
  <sheetData>
    <row r="1" spans="1:18">
      <c r="A1" s="8" t="s">
        <v>120</v>
      </c>
      <c r="B1" s="8" t="s">
        <v>121</v>
      </c>
      <c r="E1" s="8" t="s">
        <v>119</v>
      </c>
      <c r="I1" s="10" t="s">
        <v>113</v>
      </c>
      <c r="J1" s="9"/>
      <c r="K1" s="9"/>
      <c r="L1" s="9"/>
      <c r="M1" s="9"/>
      <c r="N1" s="9"/>
      <c r="O1" s="9"/>
      <c r="P1" s="9"/>
      <c r="Q1" s="9"/>
      <c r="R1" s="9"/>
    </row>
    <row r="2" spans="1:18">
      <c r="A2" t="str">
        <f t="shared" ref="A2:A25" si="0">MID(E2,2,SEARCH("]",E2)-2)</f>
        <v>SDD-10</v>
      </c>
      <c r="B2" t="str">
        <f t="shared" ref="B2:B25" si="1">RIGHT(E2,LEN(E2)-SEARCH("]",E2)-1)</f>
        <v>Alert Management</v>
      </c>
      <c r="E2" t="s">
        <v>125</v>
      </c>
      <c r="I2" s="9" t="s">
        <v>116</v>
      </c>
      <c r="J2" s="9"/>
      <c r="K2" s="9"/>
      <c r="L2" s="9"/>
      <c r="M2" s="9"/>
      <c r="N2" s="9"/>
      <c r="O2" s="9"/>
      <c r="P2" s="9"/>
      <c r="Q2" s="9"/>
      <c r="R2" s="9"/>
    </row>
    <row r="3" spans="1:18">
      <c r="A3" t="str">
        <f t="shared" si="0"/>
        <v>SDD-11</v>
      </c>
      <c r="B3" t="str">
        <f t="shared" si="1"/>
        <v>Application</v>
      </c>
      <c r="E3" t="s">
        <v>126</v>
      </c>
      <c r="I3" s="9" t="s">
        <v>225</v>
      </c>
      <c r="J3" s="9"/>
      <c r="K3" s="9"/>
      <c r="L3" s="9"/>
      <c r="M3" s="9"/>
      <c r="N3" s="9"/>
      <c r="O3" s="9"/>
      <c r="P3" s="9"/>
      <c r="Q3" s="9"/>
      <c r="R3" s="9"/>
    </row>
    <row r="4" spans="1:18">
      <c r="A4" t="str">
        <f t="shared" si="0"/>
        <v>SDD-12</v>
      </c>
      <c r="B4" t="str">
        <f t="shared" si="1"/>
        <v>Boot Loader</v>
      </c>
      <c r="E4" t="s">
        <v>127</v>
      </c>
      <c r="I4" s="9" t="s">
        <v>222</v>
      </c>
      <c r="J4" s="9"/>
      <c r="K4" s="9"/>
      <c r="L4" s="9"/>
      <c r="M4" s="9"/>
      <c r="N4" s="9"/>
      <c r="O4" s="9"/>
      <c r="P4" s="9"/>
      <c r="Q4" s="9"/>
      <c r="R4" s="9"/>
    </row>
    <row r="5" spans="1:18">
      <c r="A5" t="str">
        <f t="shared" si="0"/>
        <v>SDD-13</v>
      </c>
      <c r="B5" t="str">
        <f t="shared" si="1"/>
        <v>BSP</v>
      </c>
      <c r="E5" t="s">
        <v>128</v>
      </c>
      <c r="I5" s="9" t="s">
        <v>223</v>
      </c>
      <c r="J5" s="9"/>
      <c r="K5" s="9"/>
      <c r="L5" s="9"/>
      <c r="M5" s="9"/>
      <c r="N5" s="9"/>
      <c r="O5" s="9"/>
      <c r="P5" s="9"/>
      <c r="Q5" s="9"/>
      <c r="R5" s="9"/>
    </row>
    <row r="6" spans="1:18">
      <c r="A6" t="str">
        <f t="shared" si="0"/>
        <v>SDD-14</v>
      </c>
      <c r="B6" t="str">
        <f t="shared" si="1"/>
        <v>Console</v>
      </c>
      <c r="E6" t="s">
        <v>129</v>
      </c>
      <c r="I6" s="9" t="s">
        <v>224</v>
      </c>
      <c r="J6" s="9"/>
      <c r="K6" s="9"/>
      <c r="L6" s="9"/>
      <c r="M6" s="9"/>
      <c r="N6" s="9"/>
      <c r="O6" s="9"/>
      <c r="P6" s="9"/>
      <c r="Q6" s="9"/>
      <c r="R6" s="9"/>
    </row>
    <row r="7" spans="1:18">
      <c r="A7" t="str">
        <f t="shared" si="0"/>
        <v>SDD-15</v>
      </c>
      <c r="B7" t="str">
        <f t="shared" si="1"/>
        <v>Crypto</v>
      </c>
      <c r="E7" t="s">
        <v>130</v>
      </c>
      <c r="I7" s="9"/>
      <c r="J7" s="9" t="s">
        <v>216</v>
      </c>
      <c r="K7" s="9" t="s">
        <v>217</v>
      </c>
      <c r="L7" s="9"/>
      <c r="M7" s="9"/>
      <c r="N7" s="9"/>
      <c r="O7" s="9"/>
      <c r="P7" s="9"/>
      <c r="Q7" s="9"/>
      <c r="R7" s="9"/>
    </row>
    <row r="8" spans="1:18">
      <c r="A8" t="str">
        <f t="shared" si="0"/>
        <v>SDD-16</v>
      </c>
      <c r="B8" t="str">
        <f t="shared" si="1"/>
        <v>Data Model</v>
      </c>
      <c r="E8" t="s">
        <v>131</v>
      </c>
      <c r="I8" s="9"/>
      <c r="J8" s="9" t="s">
        <v>211</v>
      </c>
      <c r="K8" s="9" t="s">
        <v>175</v>
      </c>
      <c r="L8" s="9"/>
      <c r="M8" s="9"/>
      <c r="N8" s="9"/>
      <c r="O8" s="9"/>
      <c r="P8" s="9"/>
      <c r="Q8" s="9"/>
      <c r="R8" s="9"/>
    </row>
    <row r="9" spans="1:18">
      <c r="A9" t="str">
        <f t="shared" si="0"/>
        <v>SDD-17</v>
      </c>
      <c r="B9" t="str">
        <f t="shared" si="1"/>
        <v>Diagnostics</v>
      </c>
      <c r="E9" t="s">
        <v>132</v>
      </c>
    </row>
    <row r="10" spans="1:18">
      <c r="A10" t="str">
        <f t="shared" si="0"/>
        <v>SDD-18</v>
      </c>
      <c r="B10" t="str">
        <f t="shared" si="1"/>
        <v>Drivers</v>
      </c>
      <c r="E10" t="s">
        <v>133</v>
      </c>
    </row>
    <row r="11" spans="1:18">
      <c r="A11" t="str">
        <f t="shared" si="0"/>
        <v>SDD-19</v>
      </c>
      <c r="B11" t="str">
        <f t="shared" si="1"/>
        <v>Graphics Library</v>
      </c>
      <c r="E11" t="s">
        <v>134</v>
      </c>
    </row>
    <row r="12" spans="1:18">
      <c r="A12" t="str">
        <f t="shared" si="0"/>
        <v>SDD-20</v>
      </c>
      <c r="B12" t="str">
        <f t="shared" si="1"/>
        <v>Heating</v>
      </c>
      <c r="E12" t="s">
        <v>135</v>
      </c>
    </row>
    <row r="13" spans="1:18">
      <c r="A13" t="str">
        <f t="shared" si="0"/>
        <v>SDD-21</v>
      </c>
      <c r="B13" t="str">
        <f t="shared" si="1"/>
        <v>Logging</v>
      </c>
      <c r="E13" t="s">
        <v>136</v>
      </c>
    </row>
    <row r="14" spans="1:18">
      <c r="A14" t="str">
        <f t="shared" si="0"/>
        <v>SDD-22</v>
      </c>
      <c r="B14" t="str">
        <f t="shared" si="1"/>
        <v>OS</v>
      </c>
      <c r="E14" t="s">
        <v>137</v>
      </c>
    </row>
    <row r="15" spans="1:18">
      <c r="A15" t="str">
        <f t="shared" si="0"/>
        <v>SDD-23</v>
      </c>
      <c r="B15" t="str">
        <f t="shared" si="1"/>
        <v>OSAL</v>
      </c>
      <c r="E15" t="s">
        <v>138</v>
      </c>
    </row>
    <row r="16" spans="1:18">
      <c r="A16" t="str">
        <f t="shared" si="0"/>
        <v>SDD-24</v>
      </c>
      <c r="B16" t="str">
        <f t="shared" si="1"/>
        <v>Persistent Storage</v>
      </c>
      <c r="E16" t="s">
        <v>139</v>
      </c>
    </row>
    <row r="17" spans="1:5">
      <c r="A17" t="str">
        <f t="shared" si="0"/>
        <v>SDD-25</v>
      </c>
      <c r="B17" t="str">
        <f t="shared" si="1"/>
        <v>Sensor Communications</v>
      </c>
      <c r="E17" t="s">
        <v>140</v>
      </c>
    </row>
    <row r="18" spans="1:5">
      <c r="A18" t="str">
        <f t="shared" si="0"/>
        <v>SDD-26</v>
      </c>
      <c r="B18" t="str">
        <f t="shared" si="1"/>
        <v>Software Update</v>
      </c>
      <c r="E18" t="s">
        <v>141</v>
      </c>
    </row>
    <row r="19" spans="1:5">
      <c r="A19" t="str">
        <f t="shared" si="0"/>
        <v>SDD-27</v>
      </c>
      <c r="B19" t="str">
        <f t="shared" si="1"/>
        <v>System Services</v>
      </c>
      <c r="E19" t="s">
        <v>142</v>
      </c>
    </row>
    <row r="20" spans="1:5">
      <c r="A20" t="str">
        <f t="shared" si="0"/>
        <v>SDD-28</v>
      </c>
      <c r="B20" t="str">
        <f t="shared" si="1"/>
        <v>UI</v>
      </c>
      <c r="E20" t="s">
        <v>143</v>
      </c>
    </row>
    <row r="21" spans="1:5">
      <c r="A21" t="str">
        <f t="shared" si="0"/>
        <v>SDD-29</v>
      </c>
      <c r="B21" t="str">
        <f t="shared" si="1"/>
        <v>Functional Simulator</v>
      </c>
      <c r="E21" t="s">
        <v>144</v>
      </c>
    </row>
    <row r="22" spans="1:5">
      <c r="A22" t="str">
        <f t="shared" si="0"/>
        <v>SDD-30</v>
      </c>
      <c r="B22" t="str">
        <f t="shared" si="1"/>
        <v>Engineer Test Application</v>
      </c>
      <c r="E22" t="s">
        <v>145</v>
      </c>
    </row>
    <row r="23" spans="1:5">
      <c r="A23" t="str">
        <f t="shared" si="0"/>
        <v>SDD-31</v>
      </c>
      <c r="B23" t="str">
        <f t="shared" si="1"/>
        <v>Sub-Systems</v>
      </c>
      <c r="E23" t="s">
        <v>124</v>
      </c>
    </row>
    <row r="24" spans="1:5">
      <c r="A24" t="str">
        <f t="shared" si="0"/>
        <v>SDD-35</v>
      </c>
      <c r="B24" t="str">
        <f t="shared" si="1"/>
        <v>Source Code</v>
      </c>
      <c r="E24" t="s">
        <v>122</v>
      </c>
    </row>
    <row r="25" spans="1:5">
      <c r="A25" t="str">
        <f t="shared" si="0"/>
        <v>SDD-62</v>
      </c>
      <c r="B25" t="str">
        <f t="shared" si="1"/>
        <v>Unit Testing</v>
      </c>
      <c r="E25" t="s">
        <v>123</v>
      </c>
    </row>
    <row r="26" spans="1:5">
      <c r="A26" t="s">
        <v>211</v>
      </c>
      <c r="B26" t="s">
        <v>175</v>
      </c>
    </row>
    <row r="27" spans="1:5">
      <c r="A27" t="s">
        <v>216</v>
      </c>
      <c r="B27" t="s">
        <v>217</v>
      </c>
    </row>
  </sheetData>
  <sortState xmlns:xlrd2="http://schemas.microsoft.com/office/spreadsheetml/2017/richdata2" ref="E2:F74">
    <sortCondition ref="E2:E7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02B3-FB30-46DE-842F-06875BA1E727}">
  <dimension ref="A1:T49"/>
  <sheetViews>
    <sheetView workbookViewId="0">
      <selection activeCell="T44" sqref="T44"/>
    </sheetView>
  </sheetViews>
  <sheetFormatPr defaultRowHeight="13.8"/>
  <cols>
    <col min="5" max="5" width="10.09765625" customWidth="1"/>
    <col min="8" max="8" width="10.09765625" customWidth="1"/>
    <col min="11" max="11" width="10.09765625" customWidth="1"/>
    <col min="14" max="14" width="10.09765625" customWidth="1"/>
    <col min="16" max="16" width="10" customWidth="1"/>
    <col min="17" max="17" width="10.09765625" customWidth="1"/>
    <col min="19" max="19" width="10" customWidth="1"/>
    <col min="20" max="20" width="9.796875" customWidth="1"/>
  </cols>
  <sheetData>
    <row r="1" spans="1:20" ht="15.6">
      <c r="A1" s="6" t="s">
        <v>226</v>
      </c>
      <c r="B1" s="5"/>
      <c r="C1" s="5"/>
      <c r="D1" s="5"/>
      <c r="E1" s="5"/>
      <c r="F1" s="5"/>
    </row>
    <row r="3" spans="1:20">
      <c r="A3" s="8" t="s">
        <v>227</v>
      </c>
      <c r="D3" s="8" t="s">
        <v>228</v>
      </c>
      <c r="G3" s="8" t="s">
        <v>229</v>
      </c>
      <c r="J3" s="8" t="s">
        <v>230</v>
      </c>
      <c r="M3" s="8" t="s">
        <v>231</v>
      </c>
      <c r="P3" s="8" t="s">
        <v>232</v>
      </c>
      <c r="S3" s="8" t="s">
        <v>233</v>
      </c>
    </row>
    <row r="4" spans="1:20">
      <c r="A4" t="s">
        <v>75</v>
      </c>
      <c r="B4" t="s">
        <v>76</v>
      </c>
      <c r="D4" t="s">
        <v>75</v>
      </c>
      <c r="E4" t="s">
        <v>78</v>
      </c>
      <c r="G4" t="s">
        <v>75</v>
      </c>
      <c r="H4" t="s">
        <v>79</v>
      </c>
      <c r="J4" t="s">
        <v>77</v>
      </c>
      <c r="K4" t="s">
        <v>78</v>
      </c>
      <c r="M4" t="s">
        <v>77</v>
      </c>
      <c r="N4" t="s">
        <v>79</v>
      </c>
      <c r="P4" t="s">
        <v>146</v>
      </c>
      <c r="Q4" t="s">
        <v>79</v>
      </c>
      <c r="S4" t="s">
        <v>80</v>
      </c>
      <c r="T4" t="s">
        <v>81</v>
      </c>
    </row>
    <row r="5" spans="1:20">
      <c r="A5" t="s">
        <v>39</v>
      </c>
      <c r="B5" t="s">
        <v>13</v>
      </c>
      <c r="D5" t="s">
        <v>39</v>
      </c>
      <c r="E5" t="s">
        <v>43</v>
      </c>
      <c r="G5" t="s">
        <v>35</v>
      </c>
      <c r="H5" t="s">
        <v>153</v>
      </c>
      <c r="J5" t="s">
        <v>13</v>
      </c>
      <c r="K5" t="s">
        <v>43</v>
      </c>
      <c r="M5" t="s">
        <v>72</v>
      </c>
      <c r="N5" t="s">
        <v>153</v>
      </c>
      <c r="P5" t="s">
        <v>43</v>
      </c>
      <c r="Q5" t="s">
        <v>147</v>
      </c>
      <c r="S5" t="s">
        <v>153</v>
      </c>
      <c r="T5" t="s">
        <v>191</v>
      </c>
    </row>
    <row r="6" spans="1:20">
      <c r="A6" t="s">
        <v>39</v>
      </c>
      <c r="B6" t="s">
        <v>15</v>
      </c>
      <c r="D6" t="s">
        <v>39</v>
      </c>
      <c r="E6" t="s">
        <v>45</v>
      </c>
      <c r="G6" t="s">
        <v>25</v>
      </c>
      <c r="H6" t="s">
        <v>154</v>
      </c>
      <c r="J6" t="s">
        <v>15</v>
      </c>
      <c r="K6" t="s">
        <v>43</v>
      </c>
      <c r="M6" t="s">
        <v>3</v>
      </c>
      <c r="N6" t="s">
        <v>154</v>
      </c>
      <c r="P6" t="s">
        <v>43</v>
      </c>
      <c r="Q6" t="s">
        <v>148</v>
      </c>
      <c r="S6" t="s">
        <v>154</v>
      </c>
      <c r="T6" t="s">
        <v>192</v>
      </c>
    </row>
    <row r="7" spans="1:20">
      <c r="A7" t="s">
        <v>39</v>
      </c>
      <c r="B7" t="s">
        <v>17</v>
      </c>
      <c r="D7" t="s">
        <v>37</v>
      </c>
      <c r="E7" t="s">
        <v>46</v>
      </c>
      <c r="G7" t="s">
        <v>25</v>
      </c>
      <c r="H7" t="s">
        <v>155</v>
      </c>
      <c r="J7" t="s">
        <v>17</v>
      </c>
      <c r="K7" t="s">
        <v>43</v>
      </c>
      <c r="M7" t="s">
        <v>3</v>
      </c>
      <c r="N7" t="s">
        <v>155</v>
      </c>
      <c r="P7" t="s">
        <v>45</v>
      </c>
      <c r="Q7" t="s">
        <v>147</v>
      </c>
      <c r="S7" t="s">
        <v>189</v>
      </c>
      <c r="T7" t="s">
        <v>2</v>
      </c>
    </row>
    <row r="8" spans="1:20">
      <c r="A8" t="s">
        <v>39</v>
      </c>
      <c r="B8" t="s">
        <v>19</v>
      </c>
      <c r="D8" t="s">
        <v>31</v>
      </c>
      <c r="E8" t="s">
        <v>47</v>
      </c>
      <c r="G8" t="s">
        <v>29</v>
      </c>
      <c r="H8" t="s">
        <v>147</v>
      </c>
      <c r="J8" t="s">
        <v>19</v>
      </c>
      <c r="K8" t="s">
        <v>43</v>
      </c>
      <c r="M8" t="s">
        <v>13</v>
      </c>
      <c r="N8" t="s">
        <v>147</v>
      </c>
      <c r="P8" t="s">
        <v>45</v>
      </c>
      <c r="Q8" t="s">
        <v>148</v>
      </c>
      <c r="S8" t="s">
        <v>155</v>
      </c>
      <c r="T8" t="s">
        <v>193</v>
      </c>
    </row>
    <row r="9" spans="1:20">
      <c r="A9" t="s">
        <v>39</v>
      </c>
      <c r="B9" t="s">
        <v>20</v>
      </c>
      <c r="D9" t="s">
        <v>35</v>
      </c>
      <c r="E9" t="s">
        <v>47</v>
      </c>
      <c r="G9" t="s">
        <v>29</v>
      </c>
      <c r="H9" t="s">
        <v>148</v>
      </c>
      <c r="J9" t="s">
        <v>20</v>
      </c>
      <c r="K9" t="s">
        <v>43</v>
      </c>
      <c r="M9" t="s">
        <v>15</v>
      </c>
      <c r="N9" t="s">
        <v>147</v>
      </c>
      <c r="P9" t="s">
        <v>45</v>
      </c>
      <c r="Q9" t="s">
        <v>149</v>
      </c>
      <c r="S9" t="s">
        <v>147</v>
      </c>
      <c r="T9" t="s">
        <v>194</v>
      </c>
    </row>
    <row r="10" spans="1:20">
      <c r="A10" t="s">
        <v>23</v>
      </c>
      <c r="B10" t="s">
        <v>3</v>
      </c>
      <c r="D10" t="s">
        <v>31</v>
      </c>
      <c r="E10" t="s">
        <v>49</v>
      </c>
      <c r="G10" t="s">
        <v>25</v>
      </c>
      <c r="H10" t="s">
        <v>156</v>
      </c>
      <c r="J10" t="s">
        <v>13</v>
      </c>
      <c r="K10" t="s">
        <v>45</v>
      </c>
      <c r="M10" t="s">
        <v>19</v>
      </c>
      <c r="N10" t="s">
        <v>147</v>
      </c>
      <c r="P10" t="s">
        <v>46</v>
      </c>
      <c r="Q10" t="s">
        <v>150</v>
      </c>
      <c r="S10" t="s">
        <v>148</v>
      </c>
      <c r="T10" t="s">
        <v>195</v>
      </c>
    </row>
    <row r="11" spans="1:20">
      <c r="A11" t="s">
        <v>25</v>
      </c>
      <c r="B11" t="s">
        <v>3</v>
      </c>
      <c r="D11" t="s">
        <v>35</v>
      </c>
      <c r="E11" t="s">
        <v>49</v>
      </c>
      <c r="G11" t="s">
        <v>31</v>
      </c>
      <c r="H11" t="s">
        <v>157</v>
      </c>
      <c r="J11" t="s">
        <v>15</v>
      </c>
      <c r="K11" t="s">
        <v>45</v>
      </c>
      <c r="M11" t="s">
        <v>20</v>
      </c>
      <c r="N11" t="s">
        <v>147</v>
      </c>
      <c r="P11" t="s">
        <v>46</v>
      </c>
      <c r="Q11" t="s">
        <v>151</v>
      </c>
      <c r="S11" t="s">
        <v>156</v>
      </c>
      <c r="T11" t="s">
        <v>196</v>
      </c>
    </row>
    <row r="12" spans="1:20">
      <c r="A12" t="s">
        <v>21</v>
      </c>
      <c r="B12" t="s">
        <v>5</v>
      </c>
      <c r="D12" t="s">
        <v>31</v>
      </c>
      <c r="E12" t="s">
        <v>51</v>
      </c>
      <c r="G12" t="s">
        <v>25</v>
      </c>
      <c r="H12" t="s">
        <v>151</v>
      </c>
      <c r="J12" t="s">
        <v>17</v>
      </c>
      <c r="K12" t="s">
        <v>45</v>
      </c>
      <c r="M12" t="s">
        <v>17</v>
      </c>
      <c r="N12" t="s">
        <v>148</v>
      </c>
      <c r="P12" t="s">
        <v>46</v>
      </c>
      <c r="Q12" t="s">
        <v>152</v>
      </c>
      <c r="S12" t="s">
        <v>157</v>
      </c>
      <c r="T12" t="s">
        <v>197</v>
      </c>
    </row>
    <row r="13" spans="1:20">
      <c r="A13" t="s">
        <v>25</v>
      </c>
      <c r="B13" t="s">
        <v>9</v>
      </c>
      <c r="D13" t="s">
        <v>33</v>
      </c>
      <c r="E13" t="s">
        <v>51</v>
      </c>
      <c r="G13" t="s">
        <v>31</v>
      </c>
      <c r="H13" t="s">
        <v>152</v>
      </c>
      <c r="J13" t="s">
        <v>19</v>
      </c>
      <c r="K13" t="s">
        <v>45</v>
      </c>
      <c r="M13" t="s">
        <v>3</v>
      </c>
      <c r="N13" t="s">
        <v>156</v>
      </c>
      <c r="P13" t="s">
        <v>47</v>
      </c>
      <c r="Q13" t="s">
        <v>150</v>
      </c>
      <c r="S13" t="s">
        <v>151</v>
      </c>
      <c r="T13" t="s">
        <v>198</v>
      </c>
    </row>
    <row r="14" spans="1:20">
      <c r="A14" t="s">
        <v>21</v>
      </c>
      <c r="B14" t="s">
        <v>9</v>
      </c>
      <c r="D14" t="s">
        <v>35</v>
      </c>
      <c r="E14" t="s">
        <v>53</v>
      </c>
      <c r="G14" t="s">
        <v>33</v>
      </c>
      <c r="H14" t="s">
        <v>152</v>
      </c>
      <c r="J14" t="s">
        <v>20</v>
      </c>
      <c r="K14" t="s">
        <v>45</v>
      </c>
      <c r="M14" t="s">
        <v>3</v>
      </c>
      <c r="N14" t="s">
        <v>151</v>
      </c>
      <c r="P14" t="s">
        <v>49</v>
      </c>
      <c r="Q14" t="s">
        <v>150</v>
      </c>
      <c r="S14" t="s">
        <v>152</v>
      </c>
      <c r="T14" t="s">
        <v>199</v>
      </c>
    </row>
    <row r="15" spans="1:20">
      <c r="A15" t="s">
        <v>27</v>
      </c>
      <c r="B15" t="s">
        <v>9</v>
      </c>
      <c r="D15" t="s">
        <v>31</v>
      </c>
      <c r="E15" t="s">
        <v>53</v>
      </c>
      <c r="G15" t="s">
        <v>35</v>
      </c>
      <c r="H15" t="s">
        <v>152</v>
      </c>
      <c r="M15" t="s">
        <v>70</v>
      </c>
      <c r="N15" t="s">
        <v>152</v>
      </c>
      <c r="P15" t="s">
        <v>51</v>
      </c>
      <c r="Q15" t="s">
        <v>150</v>
      </c>
      <c r="S15" t="s">
        <v>158</v>
      </c>
      <c r="T15" t="s">
        <v>200</v>
      </c>
    </row>
    <row r="16" spans="1:20">
      <c r="A16" t="s">
        <v>25</v>
      </c>
      <c r="B16" t="s">
        <v>11</v>
      </c>
      <c r="D16" t="s">
        <v>33</v>
      </c>
      <c r="E16" t="s">
        <v>53</v>
      </c>
      <c r="G16" t="s">
        <v>37</v>
      </c>
      <c r="H16" t="s">
        <v>152</v>
      </c>
      <c r="M16" t="s">
        <v>3</v>
      </c>
      <c r="N16" t="s">
        <v>158</v>
      </c>
      <c r="P16" t="s">
        <v>53</v>
      </c>
      <c r="Q16" t="s">
        <v>150</v>
      </c>
      <c r="S16" t="s">
        <v>159</v>
      </c>
      <c r="T16" t="s">
        <v>201</v>
      </c>
    </row>
    <row r="17" spans="1:20">
      <c r="A17" t="s">
        <v>21</v>
      </c>
      <c r="B17" t="s">
        <v>11</v>
      </c>
      <c r="D17" t="s">
        <v>35</v>
      </c>
      <c r="E17" t="s">
        <v>55</v>
      </c>
      <c r="G17" t="s">
        <v>21</v>
      </c>
      <c r="H17" t="s">
        <v>158</v>
      </c>
      <c r="M17" t="s">
        <v>5</v>
      </c>
      <c r="N17" t="s">
        <v>158</v>
      </c>
      <c r="P17" t="s">
        <v>55</v>
      </c>
      <c r="Q17" t="s">
        <v>150</v>
      </c>
      <c r="S17" t="s">
        <v>160</v>
      </c>
      <c r="T17" t="s">
        <v>202</v>
      </c>
    </row>
    <row r="18" spans="1:20">
      <c r="A18" t="s">
        <v>27</v>
      </c>
      <c r="B18" t="s">
        <v>11</v>
      </c>
      <c r="D18" t="s">
        <v>31</v>
      </c>
      <c r="E18" t="s">
        <v>55</v>
      </c>
      <c r="G18" t="s">
        <v>23</v>
      </c>
      <c r="H18" t="s">
        <v>158</v>
      </c>
      <c r="M18" t="s">
        <v>7</v>
      </c>
      <c r="N18" t="s">
        <v>158</v>
      </c>
      <c r="P18" t="s">
        <v>57</v>
      </c>
      <c r="Q18" t="s">
        <v>150</v>
      </c>
      <c r="S18" t="s">
        <v>161</v>
      </c>
      <c r="T18" t="s">
        <v>203</v>
      </c>
    </row>
    <row r="19" spans="1:20">
      <c r="A19" t="s">
        <v>23</v>
      </c>
      <c r="B19" t="s">
        <v>11</v>
      </c>
      <c r="D19" t="s">
        <v>31</v>
      </c>
      <c r="E19" t="s">
        <v>57</v>
      </c>
      <c r="G19" t="s">
        <v>27</v>
      </c>
      <c r="H19" t="s">
        <v>158</v>
      </c>
      <c r="M19" t="s">
        <v>9</v>
      </c>
      <c r="N19" t="s">
        <v>158</v>
      </c>
      <c r="P19" t="s">
        <v>58</v>
      </c>
      <c r="Q19" t="s">
        <v>150</v>
      </c>
      <c r="S19" t="s">
        <v>149</v>
      </c>
      <c r="T19" t="s">
        <v>204</v>
      </c>
    </row>
    <row r="20" spans="1:20">
      <c r="A20" t="s">
        <v>23</v>
      </c>
      <c r="B20" t="s">
        <v>70</v>
      </c>
      <c r="D20" t="s">
        <v>33</v>
      </c>
      <c r="E20" t="s">
        <v>57</v>
      </c>
      <c r="G20" t="s">
        <v>39</v>
      </c>
      <c r="H20" t="s">
        <v>159</v>
      </c>
      <c r="M20" t="s">
        <v>11</v>
      </c>
      <c r="N20" t="s">
        <v>158</v>
      </c>
      <c r="P20" t="s">
        <v>60</v>
      </c>
      <c r="Q20" t="s">
        <v>150</v>
      </c>
      <c r="S20" t="s">
        <v>162</v>
      </c>
      <c r="T20" t="s">
        <v>205</v>
      </c>
    </row>
    <row r="21" spans="1:20">
      <c r="A21" t="s">
        <v>25</v>
      </c>
      <c r="B21" t="s">
        <v>70</v>
      </c>
      <c r="D21" t="s">
        <v>35</v>
      </c>
      <c r="E21" t="s">
        <v>58</v>
      </c>
      <c r="G21" t="s">
        <v>25</v>
      </c>
      <c r="H21" t="s">
        <v>160</v>
      </c>
      <c r="M21" t="s">
        <v>72</v>
      </c>
      <c r="N21" t="s">
        <v>158</v>
      </c>
      <c r="P21" t="s">
        <v>62</v>
      </c>
      <c r="Q21" t="s">
        <v>150</v>
      </c>
      <c r="S21" t="s">
        <v>190</v>
      </c>
      <c r="T21" t="s">
        <v>206</v>
      </c>
    </row>
    <row r="22" spans="1:20">
      <c r="A22" t="s">
        <v>21</v>
      </c>
      <c r="B22" t="s">
        <v>72</v>
      </c>
      <c r="D22" t="s">
        <v>31</v>
      </c>
      <c r="E22" t="s">
        <v>58</v>
      </c>
      <c r="G22" t="s">
        <v>25</v>
      </c>
      <c r="H22" t="s">
        <v>161</v>
      </c>
      <c r="M22" t="s">
        <v>73</v>
      </c>
      <c r="N22" t="s">
        <v>158</v>
      </c>
      <c r="S22" t="s">
        <v>163</v>
      </c>
      <c r="T22" t="s">
        <v>207</v>
      </c>
    </row>
    <row r="23" spans="1:20">
      <c r="A23" t="s">
        <v>35</v>
      </c>
      <c r="B23" t="s">
        <v>72</v>
      </c>
      <c r="D23" t="s">
        <v>31</v>
      </c>
      <c r="E23" t="s">
        <v>60</v>
      </c>
      <c r="G23" t="s">
        <v>27</v>
      </c>
      <c r="H23" t="s">
        <v>149</v>
      </c>
      <c r="M23" t="s">
        <v>3</v>
      </c>
      <c r="N23" t="s">
        <v>160</v>
      </c>
      <c r="S23" t="s">
        <v>150</v>
      </c>
      <c r="T23" t="s">
        <v>208</v>
      </c>
    </row>
    <row r="24" spans="1:20">
      <c r="A24" t="s">
        <v>21</v>
      </c>
      <c r="B24" t="s">
        <v>73</v>
      </c>
      <c r="D24" t="s">
        <v>33</v>
      </c>
      <c r="E24" t="s">
        <v>60</v>
      </c>
      <c r="G24" t="s">
        <v>29</v>
      </c>
      <c r="H24" t="s">
        <v>149</v>
      </c>
      <c r="M24" t="s">
        <v>3</v>
      </c>
      <c r="N24" t="s">
        <v>161</v>
      </c>
      <c r="S24" t="s">
        <v>176</v>
      </c>
      <c r="T24" t="s">
        <v>209</v>
      </c>
    </row>
    <row r="25" spans="1:20">
      <c r="A25" t="s">
        <v>25</v>
      </c>
      <c r="B25" t="s">
        <v>7</v>
      </c>
      <c r="D25" t="s">
        <v>35</v>
      </c>
      <c r="E25" t="s">
        <v>62</v>
      </c>
      <c r="G25" t="s">
        <v>25</v>
      </c>
      <c r="H25" t="s">
        <v>163</v>
      </c>
      <c r="M25" t="s">
        <v>15</v>
      </c>
      <c r="N25" t="s">
        <v>149</v>
      </c>
      <c r="S25" t="s">
        <v>177</v>
      </c>
      <c r="T25" t="s">
        <v>211</v>
      </c>
    </row>
    <row r="26" spans="1:20">
      <c r="A26" t="s">
        <v>21</v>
      </c>
      <c r="B26" t="s">
        <v>7</v>
      </c>
      <c r="G26" t="s">
        <v>31</v>
      </c>
      <c r="H26" t="s">
        <v>150</v>
      </c>
      <c r="M26" t="s">
        <v>19</v>
      </c>
      <c r="N26" t="s">
        <v>149</v>
      </c>
      <c r="S26" t="s">
        <v>178</v>
      </c>
      <c r="T26" t="s">
        <v>196</v>
      </c>
    </row>
    <row r="27" spans="1:20">
      <c r="A27" t="s">
        <v>27</v>
      </c>
      <c r="B27" t="s">
        <v>7</v>
      </c>
      <c r="G27" t="s">
        <v>33</v>
      </c>
      <c r="H27" t="s">
        <v>150</v>
      </c>
      <c r="M27" t="s">
        <v>3</v>
      </c>
      <c r="N27" t="s">
        <v>163</v>
      </c>
      <c r="S27" t="s">
        <v>178</v>
      </c>
      <c r="T27" t="s">
        <v>207</v>
      </c>
    </row>
    <row r="28" spans="1:20">
      <c r="G28" t="s">
        <v>35</v>
      </c>
      <c r="H28" t="s">
        <v>150</v>
      </c>
      <c r="M28" t="s">
        <v>17</v>
      </c>
      <c r="N28" t="s">
        <v>150</v>
      </c>
      <c r="S28" t="s">
        <v>179</v>
      </c>
      <c r="T28" t="s">
        <v>216</v>
      </c>
    </row>
    <row r="29" spans="1:20">
      <c r="G29" t="s">
        <v>37</v>
      </c>
      <c r="H29" t="s">
        <v>150</v>
      </c>
      <c r="M29" t="s">
        <v>19</v>
      </c>
      <c r="N29" t="s">
        <v>150</v>
      </c>
      <c r="S29" t="s">
        <v>180</v>
      </c>
      <c r="T29" t="s">
        <v>192</v>
      </c>
    </row>
    <row r="30" spans="1:20">
      <c r="G30" t="s">
        <v>37</v>
      </c>
      <c r="H30" t="s">
        <v>167</v>
      </c>
      <c r="M30" t="s">
        <v>20</v>
      </c>
      <c r="N30" t="s">
        <v>150</v>
      </c>
      <c r="S30" t="s">
        <v>181</v>
      </c>
      <c r="T30" t="s">
        <v>218</v>
      </c>
    </row>
    <row r="31" spans="1:20">
      <c r="G31" t="s">
        <v>41</v>
      </c>
      <c r="H31" t="s">
        <v>149</v>
      </c>
      <c r="M31" t="s">
        <v>70</v>
      </c>
      <c r="N31" t="s">
        <v>150</v>
      </c>
      <c r="S31" t="s">
        <v>182</v>
      </c>
      <c r="T31" t="s">
        <v>2</v>
      </c>
    </row>
    <row r="32" spans="1:20">
      <c r="M32" t="s">
        <v>72</v>
      </c>
      <c r="N32" t="s">
        <v>150</v>
      </c>
      <c r="S32" t="s">
        <v>182</v>
      </c>
      <c r="T32" t="s">
        <v>195</v>
      </c>
    </row>
    <row r="33" spans="13:20">
      <c r="M33" t="s">
        <v>73</v>
      </c>
      <c r="N33" t="s">
        <v>150</v>
      </c>
      <c r="S33" t="s">
        <v>183</v>
      </c>
      <c r="T33" t="s">
        <v>216</v>
      </c>
    </row>
    <row r="34" spans="13:20">
      <c r="M34" t="s">
        <v>164</v>
      </c>
      <c r="N34" t="s">
        <v>150</v>
      </c>
      <c r="S34" t="s">
        <v>184</v>
      </c>
      <c r="T34" t="s">
        <v>207</v>
      </c>
    </row>
    <row r="35" spans="13:20">
      <c r="M35" t="s">
        <v>165</v>
      </c>
      <c r="N35" t="s">
        <v>150</v>
      </c>
      <c r="S35" t="s">
        <v>185</v>
      </c>
      <c r="T35" t="s">
        <v>219</v>
      </c>
    </row>
    <row r="36" spans="13:20">
      <c r="M36" t="s">
        <v>166</v>
      </c>
      <c r="N36" t="s">
        <v>150</v>
      </c>
      <c r="S36" t="s">
        <v>186</v>
      </c>
      <c r="T36" t="s">
        <v>196</v>
      </c>
    </row>
    <row r="37" spans="13:20">
      <c r="M37" t="s">
        <v>170</v>
      </c>
      <c r="N37" t="s">
        <v>176</v>
      </c>
      <c r="S37" t="s">
        <v>186</v>
      </c>
      <c r="T37" t="s">
        <v>198</v>
      </c>
    </row>
    <row r="38" spans="13:20">
      <c r="M38" t="s">
        <v>174</v>
      </c>
      <c r="N38" t="s">
        <v>177</v>
      </c>
      <c r="S38" t="s">
        <v>186</v>
      </c>
      <c r="T38" t="s">
        <v>207</v>
      </c>
    </row>
    <row r="39" spans="13:20">
      <c r="M39" t="s">
        <v>170</v>
      </c>
      <c r="N39" t="s">
        <v>178</v>
      </c>
      <c r="S39" t="s">
        <v>167</v>
      </c>
      <c r="T39" t="s">
        <v>208</v>
      </c>
    </row>
    <row r="40" spans="13:20">
      <c r="M40" t="s">
        <v>170</v>
      </c>
      <c r="N40" t="s">
        <v>179</v>
      </c>
      <c r="S40" t="s">
        <v>187</v>
      </c>
      <c r="T40" t="s">
        <v>220</v>
      </c>
    </row>
    <row r="41" spans="13:20">
      <c r="M41" t="s">
        <v>170</v>
      </c>
      <c r="N41" t="s">
        <v>180</v>
      </c>
      <c r="S41" t="s">
        <v>188</v>
      </c>
      <c r="T41" t="s">
        <v>221</v>
      </c>
    </row>
    <row r="42" spans="13:20">
      <c r="M42" t="s">
        <v>170</v>
      </c>
      <c r="N42" t="s">
        <v>181</v>
      </c>
      <c r="S42" t="s">
        <v>210</v>
      </c>
      <c r="T42" t="s">
        <v>272</v>
      </c>
    </row>
    <row r="43" spans="13:20">
      <c r="M43" t="s">
        <v>170</v>
      </c>
      <c r="N43" t="s">
        <v>182</v>
      </c>
      <c r="S43" t="s">
        <v>215</v>
      </c>
      <c r="T43" t="s">
        <v>216</v>
      </c>
    </row>
    <row r="44" spans="13:20">
      <c r="M44" t="s">
        <v>170</v>
      </c>
      <c r="N44" t="s">
        <v>183</v>
      </c>
    </row>
    <row r="45" spans="13:20">
      <c r="M45" t="s">
        <v>170</v>
      </c>
      <c r="N45" t="s">
        <v>184</v>
      </c>
    </row>
    <row r="46" spans="13:20">
      <c r="M46" t="s">
        <v>170</v>
      </c>
      <c r="N46" t="s">
        <v>185</v>
      </c>
    </row>
    <row r="47" spans="13:20">
      <c r="M47" t="s">
        <v>170</v>
      </c>
      <c r="N47" t="s">
        <v>186</v>
      </c>
    </row>
    <row r="48" spans="13:20">
      <c r="M48" t="s">
        <v>172</v>
      </c>
      <c r="N48" t="s">
        <v>187</v>
      </c>
    </row>
    <row r="49" spans="13:14">
      <c r="M49" t="s">
        <v>170</v>
      </c>
      <c r="N49" t="s">
        <v>188</v>
      </c>
    </row>
  </sheetData>
  <phoneticPr fontId="1" type="noConversion"/>
  <dataValidations count="5">
    <dataValidation type="list" allowBlank="1" showInputMessage="1" showErrorMessage="1" sqref="D5:D36 G5:G38 A5:A27" xr:uid="{373F1557-5C97-4D56-A4A6-7FA1D4D5BF29}">
      <formula1>INDIRECT("mr_reqs[MR-id]")</formula1>
    </dataValidation>
    <dataValidation type="list" allowBlank="1" showInputMessage="1" showErrorMessage="1" sqref="M5:M49 J5:J33 B5:B27" xr:uid="{DB6D6D57-145B-4376-9B8A-5A4EEDB70496}">
      <formula1>INDIRECT("pr_reqs[PR-id]")</formula1>
    </dataValidation>
    <dataValidation type="list" allowBlank="1" showInputMessage="1" showErrorMessage="1" sqref="K5:K35 Q30:Q39 P5:P30 E5:E33" xr:uid="{F408F503-70B2-4302-9DE6-BE425A6F2A9F}">
      <formula1>INDIRECT("swr_reqs[SWR-id]")</formula1>
    </dataValidation>
    <dataValidation type="list" allowBlank="1" showInputMessage="1" showErrorMessage="1" sqref="N5:N55 Q5:Q29 H5:H42 S5:S44" xr:uid="{24D18DE7-642E-4419-BFEF-4E43E57AD29B}">
      <formula1>INDIRECT("swa_items[SWA-id]")</formula1>
    </dataValidation>
    <dataValidation type="list" allowBlank="1" showInputMessage="1" showErrorMessage="1" sqref="T5:T43" xr:uid="{5800FD0B-0442-4514-8DEC-17C6AD6C629D}">
      <formula1>INDIRECT("sdd_items[SDD-id]")</formula1>
    </dataValidation>
  </dataValidations>
  <pageMargins left="0.7" right="0.7" top="0.75" bottom="0.75" header="0.3" footer="0.3"/>
  <tableParts count="7">
    <tablePart r:id="rId1"/>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B6540-D1FF-4FC4-9AD2-EDA21A7CABA9}">
  <sheetPr>
    <tabColor rgb="FFFF0000"/>
  </sheetPr>
  <dimension ref="A1:K7"/>
  <sheetViews>
    <sheetView workbookViewId="0">
      <selection activeCell="C26" sqref="C26"/>
    </sheetView>
  </sheetViews>
  <sheetFormatPr defaultRowHeight="13.8"/>
  <cols>
    <col min="1" max="1" width="12.3984375" bestFit="1" customWidth="1"/>
    <col min="2" max="2" width="9.3984375" customWidth="1"/>
    <col min="3" max="3" width="4.796875" customWidth="1"/>
    <col min="4" max="4" width="12.3984375" bestFit="1" customWidth="1"/>
    <col min="5" max="5" width="8.296875" customWidth="1"/>
    <col min="6" max="6" width="9" customWidth="1"/>
    <col min="7" max="7" width="12.3984375" bestFit="1" customWidth="1"/>
    <col min="8" max="8" width="10.3984375" customWidth="1"/>
    <col min="9" max="9" width="8.3984375" customWidth="1"/>
    <col min="10" max="10" width="12.3984375" bestFit="1" customWidth="1"/>
    <col min="11" max="11" width="14.59765625" bestFit="1" customWidth="1"/>
    <col min="12" max="12" width="18.296875" bestFit="1" customWidth="1"/>
    <col min="13" max="13" width="17.8984375" bestFit="1" customWidth="1"/>
    <col min="14" max="14" width="9.296875" bestFit="1" customWidth="1"/>
    <col min="15" max="15" width="7" bestFit="1" customWidth="1"/>
    <col min="16" max="17" width="25.19921875" bestFit="1" customWidth="1"/>
    <col min="18" max="18" width="8.69921875" bestFit="1" customWidth="1"/>
    <col min="19" max="19" width="10.59765625" bestFit="1" customWidth="1"/>
  </cols>
  <sheetData>
    <row r="1" spans="1:11" s="15" customFormat="1">
      <c r="A1" s="14" t="s">
        <v>281</v>
      </c>
    </row>
    <row r="2" spans="1:11" s="15" customFormat="1">
      <c r="A2" s="1" t="s">
        <v>282</v>
      </c>
    </row>
    <row r="3" spans="1:11" s="15" customFormat="1">
      <c r="A3" s="14" t="s">
        <v>283</v>
      </c>
    </row>
    <row r="4" spans="1:11" s="15" customFormat="1">
      <c r="A4" s="14" t="s">
        <v>284</v>
      </c>
    </row>
    <row r="5" spans="1:11" s="15" customFormat="1">
      <c r="A5" s="14"/>
    </row>
    <row r="6" spans="1:11" s="15" customFormat="1" ht="32.4" customHeight="1">
      <c r="A6" s="17" t="s">
        <v>269</v>
      </c>
      <c r="B6" s="17"/>
      <c r="D6" s="17" t="s">
        <v>270</v>
      </c>
      <c r="E6" s="17"/>
      <c r="G6" s="17" t="s">
        <v>271</v>
      </c>
      <c r="H6" s="17"/>
      <c r="J6" s="17" t="s">
        <v>277</v>
      </c>
      <c r="K6" s="17"/>
    </row>
    <row r="7" spans="1:11">
      <c r="A7" s="11" t="s">
        <v>0</v>
      </c>
      <c r="D7" s="11" t="s">
        <v>0</v>
      </c>
      <c r="G7" s="11" t="s">
        <v>0</v>
      </c>
      <c r="J7" s="11" t="s">
        <v>0</v>
      </c>
    </row>
  </sheetData>
  <mergeCells count="4">
    <mergeCell ref="A6:B6"/>
    <mergeCell ref="D6:E6"/>
    <mergeCell ref="G6:H6"/>
    <mergeCell ref="J6:K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3BC32-95EC-4513-BDF4-F5F635D3252D}">
  <sheetPr>
    <tabColor rgb="FFFF0000"/>
  </sheetPr>
  <dimension ref="A1:K17"/>
  <sheetViews>
    <sheetView workbookViewId="0">
      <selection activeCell="G6" sqref="G6:H6"/>
    </sheetView>
  </sheetViews>
  <sheetFormatPr defaultRowHeight="13.8"/>
  <cols>
    <col min="1" max="1" width="27.09765625" customWidth="1"/>
    <col min="2" max="2" width="0.796875" customWidth="1"/>
    <col min="3" max="3" width="4.796875" customWidth="1"/>
    <col min="4" max="4" width="12.3984375" bestFit="1" customWidth="1"/>
    <col min="5" max="5" width="8.296875" customWidth="1"/>
    <col min="6" max="6" width="9" customWidth="1"/>
    <col min="7" max="7" width="19" bestFit="1" customWidth="1"/>
    <col min="8" max="8" width="3.19921875" customWidth="1"/>
    <col min="9" max="9" width="8.3984375" customWidth="1"/>
    <col min="10" max="10" width="12.3984375" bestFit="1" customWidth="1"/>
    <col min="11" max="11" width="5.3984375" customWidth="1"/>
    <col min="12" max="12" width="18.296875" bestFit="1" customWidth="1"/>
    <col min="13" max="13" width="17.8984375" bestFit="1" customWidth="1"/>
    <col min="14" max="14" width="9.296875" bestFit="1" customWidth="1"/>
    <col min="15" max="15" width="7" bestFit="1" customWidth="1"/>
    <col min="16" max="17" width="25.19921875" bestFit="1" customWidth="1"/>
    <col min="18" max="18" width="8.69921875" bestFit="1" customWidth="1"/>
    <col min="19" max="19" width="10.59765625" bestFit="1" customWidth="1"/>
  </cols>
  <sheetData>
    <row r="1" spans="1:11" s="15" customFormat="1">
      <c r="A1" s="14" t="s">
        <v>281</v>
      </c>
    </row>
    <row r="2" spans="1:11" s="15" customFormat="1">
      <c r="A2" s="1" t="s">
        <v>282</v>
      </c>
    </row>
    <row r="3" spans="1:11" s="15" customFormat="1">
      <c r="A3" s="14" t="s">
        <v>283</v>
      </c>
    </row>
    <row r="4" spans="1:11" s="15" customFormat="1">
      <c r="A4" s="14" t="s">
        <v>284</v>
      </c>
    </row>
    <row r="5" spans="1:11" s="15" customFormat="1">
      <c r="A5" s="14"/>
    </row>
    <row r="6" spans="1:11" s="15" customFormat="1" ht="49.8" customHeight="1">
      <c r="A6" s="17" t="s">
        <v>279</v>
      </c>
      <c r="B6" s="17"/>
      <c r="D6" s="17" t="s">
        <v>278</v>
      </c>
      <c r="E6" s="17"/>
      <c r="G6" s="17" t="s">
        <v>285</v>
      </c>
      <c r="H6" s="17"/>
      <c r="J6" s="17" t="s">
        <v>286</v>
      </c>
      <c r="K6" s="17"/>
    </row>
    <row r="7" spans="1:11">
      <c r="A7" s="11" t="s">
        <v>0</v>
      </c>
      <c r="D7" s="11" t="s">
        <v>0</v>
      </c>
      <c r="G7" s="11" t="s">
        <v>0</v>
      </c>
      <c r="J7" s="11" t="s">
        <v>0</v>
      </c>
    </row>
    <row r="8" spans="1:11">
      <c r="A8" s="12" t="s">
        <v>174</v>
      </c>
      <c r="G8" s="12" t="s">
        <v>189</v>
      </c>
    </row>
    <row r="9" spans="1:11">
      <c r="A9" s="13" t="s">
        <v>175</v>
      </c>
      <c r="G9" s="13" t="s">
        <v>239</v>
      </c>
    </row>
    <row r="10" spans="1:11">
      <c r="A10" s="12" t="s">
        <v>170</v>
      </c>
      <c r="G10" s="12" t="s">
        <v>162</v>
      </c>
    </row>
    <row r="11" spans="1:11">
      <c r="A11" s="13" t="s">
        <v>171</v>
      </c>
      <c r="G11" s="13" t="s">
        <v>252</v>
      </c>
    </row>
    <row r="12" spans="1:11">
      <c r="A12" s="12" t="s">
        <v>172</v>
      </c>
      <c r="G12" s="12" t="s">
        <v>190</v>
      </c>
    </row>
    <row r="13" spans="1:11">
      <c r="A13" s="13" t="s">
        <v>173</v>
      </c>
      <c r="G13" s="13" t="s">
        <v>253</v>
      </c>
    </row>
    <row r="14" spans="1:11">
      <c r="G14" s="12" t="s">
        <v>210</v>
      </c>
    </row>
    <row r="15" spans="1:11">
      <c r="G15" s="13" t="s">
        <v>175</v>
      </c>
    </row>
    <row r="16" spans="1:11">
      <c r="G16" s="12" t="s">
        <v>215</v>
      </c>
    </row>
    <row r="17" spans="7:7">
      <c r="G17" s="13" t="s">
        <v>217</v>
      </c>
    </row>
  </sheetData>
  <mergeCells count="4">
    <mergeCell ref="A6:B6"/>
    <mergeCell ref="D6:E6"/>
    <mergeCell ref="G6:H6"/>
    <mergeCell ref="J6:K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F58A-46D8-4511-917C-31A304E32119}">
  <sheetPr>
    <tabColor rgb="FF00B0F0"/>
  </sheetPr>
  <dimension ref="A1"/>
  <sheetViews>
    <sheetView workbookViewId="0">
      <selection activeCell="H42" sqref="H42"/>
    </sheetView>
  </sheetViews>
  <sheetFormatPr defaultRowHeight="13.8"/>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B902-5058-43B1-BA81-BD14FBBE6CE5}">
  <dimension ref="A1:N17"/>
  <sheetViews>
    <sheetView workbookViewId="0">
      <selection activeCell="A4" sqref="A4"/>
    </sheetView>
  </sheetViews>
  <sheetFormatPr defaultRowHeight="13.8"/>
  <cols>
    <col min="1" max="1" width="19.796875" bestFit="1" customWidth="1"/>
    <col min="2" max="2" width="15.59765625" bestFit="1" customWidth="1"/>
    <col min="3" max="3" width="12.19921875" bestFit="1" customWidth="1"/>
    <col min="4" max="4" width="22" bestFit="1" customWidth="1"/>
    <col min="5" max="5" width="23.19921875" bestFit="1" customWidth="1"/>
    <col min="6" max="6" width="17.8984375" bestFit="1" customWidth="1"/>
    <col min="7" max="7" width="13.296875" bestFit="1" customWidth="1"/>
    <col min="8" max="8" width="18.296875" bestFit="1" customWidth="1"/>
    <col min="9" max="11" width="15" bestFit="1" customWidth="1"/>
    <col min="12" max="12" width="9.296875" bestFit="1" customWidth="1"/>
    <col min="13" max="13" width="12.19921875" bestFit="1" customWidth="1"/>
    <col min="14" max="14" width="18.296875" bestFit="1" customWidth="1"/>
    <col min="15" max="15" width="13.59765625" bestFit="1" customWidth="1"/>
    <col min="16" max="17" width="25.19921875" bestFit="1" customWidth="1"/>
    <col min="18" max="18" width="8.69921875" bestFit="1" customWidth="1"/>
    <col min="19" max="19" width="10.59765625" bestFit="1" customWidth="1"/>
  </cols>
  <sheetData>
    <row r="1" spans="1:14">
      <c r="A1" s="8" t="s">
        <v>235</v>
      </c>
    </row>
    <row r="3" spans="1:14">
      <c r="A3" s="11" t="s">
        <v>234</v>
      </c>
      <c r="B3" s="11" t="s">
        <v>1</v>
      </c>
    </row>
    <row r="4" spans="1:14">
      <c r="B4" t="s">
        <v>3</v>
      </c>
      <c r="C4" t="s">
        <v>5</v>
      </c>
      <c r="D4" t="s">
        <v>7</v>
      </c>
      <c r="E4" t="s">
        <v>9</v>
      </c>
      <c r="F4" t="s">
        <v>11</v>
      </c>
      <c r="G4" t="s">
        <v>13</v>
      </c>
      <c r="H4" t="s">
        <v>15</v>
      </c>
      <c r="I4" t="s">
        <v>17</v>
      </c>
      <c r="J4" t="s">
        <v>19</v>
      </c>
      <c r="K4" t="s">
        <v>20</v>
      </c>
      <c r="L4" t="s">
        <v>70</v>
      </c>
      <c r="M4" t="s">
        <v>72</v>
      </c>
      <c r="N4" t="s">
        <v>73</v>
      </c>
    </row>
    <row r="5" spans="1:14">
      <c r="A5" s="11" t="s">
        <v>0</v>
      </c>
      <c r="B5" t="s">
        <v>4</v>
      </c>
      <c r="C5" t="s">
        <v>6</v>
      </c>
      <c r="D5" t="s">
        <v>8</v>
      </c>
      <c r="E5" t="s">
        <v>10</v>
      </c>
      <c r="F5" t="s">
        <v>12</v>
      </c>
      <c r="G5" t="s">
        <v>14</v>
      </c>
      <c r="H5" t="s">
        <v>16</v>
      </c>
      <c r="I5" t="s">
        <v>18</v>
      </c>
      <c r="J5" t="s">
        <v>18</v>
      </c>
      <c r="K5" t="s">
        <v>18</v>
      </c>
      <c r="L5" t="s">
        <v>71</v>
      </c>
      <c r="M5" t="s">
        <v>6</v>
      </c>
      <c r="N5" t="s">
        <v>74</v>
      </c>
    </row>
    <row r="6" spans="1:14">
      <c r="A6" s="12" t="s">
        <v>21</v>
      </c>
      <c r="B6" s="7"/>
      <c r="C6" s="7"/>
      <c r="D6" s="7"/>
      <c r="E6" s="7"/>
      <c r="F6" s="7"/>
      <c r="G6" s="7"/>
      <c r="H6" s="7"/>
      <c r="I6" s="7"/>
      <c r="J6" s="7"/>
      <c r="K6" s="7"/>
      <c r="L6" s="7"/>
      <c r="M6" s="7"/>
      <c r="N6" s="7"/>
    </row>
    <row r="7" spans="1:14">
      <c r="A7" s="13" t="s">
        <v>22</v>
      </c>
      <c r="B7" s="7"/>
      <c r="C7" s="7">
        <v>1</v>
      </c>
      <c r="D7" s="7">
        <v>1</v>
      </c>
      <c r="E7" s="7">
        <v>1</v>
      </c>
      <c r="F7" s="7">
        <v>1</v>
      </c>
      <c r="G7" s="7"/>
      <c r="H7" s="7"/>
      <c r="I7" s="7"/>
      <c r="J7" s="7"/>
      <c r="K7" s="7"/>
      <c r="L7" s="7"/>
      <c r="M7" s="7">
        <v>1</v>
      </c>
      <c r="N7" s="7">
        <v>1</v>
      </c>
    </row>
    <row r="8" spans="1:14">
      <c r="A8" s="12" t="s">
        <v>23</v>
      </c>
      <c r="B8" s="7"/>
      <c r="C8" s="7"/>
      <c r="D8" s="7"/>
      <c r="E8" s="7"/>
      <c r="F8" s="7"/>
      <c r="G8" s="7"/>
      <c r="H8" s="7"/>
      <c r="I8" s="7"/>
      <c r="J8" s="7"/>
      <c r="K8" s="7"/>
      <c r="L8" s="7"/>
      <c r="M8" s="7"/>
      <c r="N8" s="7"/>
    </row>
    <row r="9" spans="1:14">
      <c r="A9" s="13" t="s">
        <v>24</v>
      </c>
      <c r="B9" s="7">
        <v>1</v>
      </c>
      <c r="C9" s="7"/>
      <c r="D9" s="7"/>
      <c r="E9" s="7"/>
      <c r="F9" s="7">
        <v>1</v>
      </c>
      <c r="G9" s="7"/>
      <c r="H9" s="7"/>
      <c r="I9" s="7"/>
      <c r="J9" s="7"/>
      <c r="K9" s="7"/>
      <c r="L9" s="7">
        <v>1</v>
      </c>
      <c r="M9" s="7"/>
      <c r="N9" s="7"/>
    </row>
    <row r="10" spans="1:14">
      <c r="A10" s="12" t="s">
        <v>25</v>
      </c>
      <c r="B10" s="7"/>
      <c r="C10" s="7"/>
      <c r="D10" s="7"/>
      <c r="E10" s="7"/>
      <c r="F10" s="7"/>
      <c r="G10" s="7"/>
      <c r="H10" s="7"/>
      <c r="I10" s="7"/>
      <c r="J10" s="7"/>
      <c r="K10" s="7"/>
      <c r="L10" s="7"/>
      <c r="M10" s="7"/>
      <c r="N10" s="7"/>
    </row>
    <row r="11" spans="1:14">
      <c r="A11" s="13" t="s">
        <v>26</v>
      </c>
      <c r="B11" s="7">
        <v>1</v>
      </c>
      <c r="C11" s="7"/>
      <c r="D11" s="7">
        <v>1</v>
      </c>
      <c r="E11" s="7">
        <v>1</v>
      </c>
      <c r="F11" s="7">
        <v>1</v>
      </c>
      <c r="G11" s="7"/>
      <c r="H11" s="7"/>
      <c r="I11" s="7"/>
      <c r="J11" s="7"/>
      <c r="K11" s="7"/>
      <c r="L11" s="7">
        <v>1</v>
      </c>
      <c r="M11" s="7"/>
      <c r="N11" s="7"/>
    </row>
    <row r="12" spans="1:14">
      <c r="A12" s="12" t="s">
        <v>27</v>
      </c>
      <c r="B12" s="7"/>
      <c r="C12" s="7"/>
      <c r="D12" s="7"/>
      <c r="E12" s="7"/>
      <c r="F12" s="7"/>
      <c r="G12" s="7"/>
      <c r="H12" s="7"/>
      <c r="I12" s="7"/>
      <c r="J12" s="7"/>
      <c r="K12" s="7"/>
      <c r="L12" s="7"/>
      <c r="M12" s="7"/>
      <c r="N12" s="7"/>
    </row>
    <row r="13" spans="1:14">
      <c r="A13" s="13" t="s">
        <v>28</v>
      </c>
      <c r="B13" s="7"/>
      <c r="C13" s="7"/>
      <c r="D13" s="7">
        <v>1</v>
      </c>
      <c r="E13" s="7">
        <v>1</v>
      </c>
      <c r="F13" s="7">
        <v>1</v>
      </c>
      <c r="G13" s="7"/>
      <c r="H13" s="7"/>
      <c r="I13" s="7"/>
      <c r="J13" s="7"/>
      <c r="K13" s="7"/>
      <c r="L13" s="7"/>
      <c r="M13" s="7"/>
      <c r="N13" s="7"/>
    </row>
    <row r="14" spans="1:14">
      <c r="A14" s="12" t="s">
        <v>35</v>
      </c>
      <c r="B14" s="7"/>
      <c r="C14" s="7"/>
      <c r="D14" s="7"/>
      <c r="E14" s="7"/>
      <c r="F14" s="7"/>
      <c r="G14" s="7"/>
      <c r="H14" s="7"/>
      <c r="I14" s="7"/>
      <c r="J14" s="7"/>
      <c r="K14" s="7"/>
      <c r="L14" s="7"/>
      <c r="M14" s="7"/>
      <c r="N14" s="7"/>
    </row>
    <row r="15" spans="1:14">
      <c r="A15" s="13" t="s">
        <v>36</v>
      </c>
      <c r="B15" s="7"/>
      <c r="C15" s="7"/>
      <c r="D15" s="7"/>
      <c r="E15" s="7"/>
      <c r="F15" s="7"/>
      <c r="G15" s="7"/>
      <c r="H15" s="7"/>
      <c r="I15" s="7"/>
      <c r="J15" s="7"/>
      <c r="K15" s="7"/>
      <c r="L15" s="7"/>
      <c r="M15" s="7">
        <v>1</v>
      </c>
      <c r="N15" s="7"/>
    </row>
    <row r="16" spans="1:14">
      <c r="A16" s="12" t="s">
        <v>39</v>
      </c>
      <c r="B16" s="7"/>
      <c r="C16" s="7"/>
      <c r="D16" s="7"/>
      <c r="E16" s="7"/>
      <c r="F16" s="7"/>
      <c r="G16" s="7"/>
      <c r="H16" s="7"/>
      <c r="I16" s="7"/>
      <c r="J16" s="7"/>
      <c r="K16" s="7"/>
      <c r="L16" s="7"/>
      <c r="M16" s="7"/>
      <c r="N16" s="7"/>
    </row>
    <row r="17" spans="1:14">
      <c r="A17" s="13" t="s">
        <v>40</v>
      </c>
      <c r="B17" s="7"/>
      <c r="C17" s="7"/>
      <c r="D17" s="7"/>
      <c r="E17" s="7"/>
      <c r="F17" s="7"/>
      <c r="G17" s="7">
        <v>1</v>
      </c>
      <c r="H17" s="7">
        <v>1</v>
      </c>
      <c r="I17" s="7">
        <v>1</v>
      </c>
      <c r="J17" s="7">
        <v>1</v>
      </c>
      <c r="K17" s="7">
        <v>1</v>
      </c>
      <c r="L17" s="7"/>
      <c r="M17" s="7"/>
      <c r="N17" s="7"/>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9DC6-6F6C-4C2D-B1FE-51B66B0462D7}">
  <dimension ref="A1:M15"/>
  <sheetViews>
    <sheetView tabSelected="1" workbookViewId="0">
      <selection activeCell="I28" sqref="I28"/>
    </sheetView>
  </sheetViews>
  <sheetFormatPr defaultRowHeight="13.8"/>
  <cols>
    <col min="1" max="1" width="17.59765625" bestFit="1" customWidth="1"/>
    <col min="2" max="3" width="15.59765625" bestFit="1" customWidth="1"/>
    <col min="4" max="4" width="11.69921875" bestFit="1" customWidth="1"/>
    <col min="5" max="5" width="14.796875" bestFit="1" customWidth="1"/>
    <col min="6" max="6" width="13.8984375" bestFit="1" customWidth="1"/>
    <col min="7" max="7" width="14.69921875" bestFit="1" customWidth="1"/>
    <col min="8" max="8" width="14" bestFit="1" customWidth="1"/>
    <col min="9" max="9" width="11.8984375" bestFit="1" customWidth="1"/>
    <col min="10" max="10" width="14.69921875" bestFit="1" customWidth="1"/>
    <col min="11" max="11" width="13.796875" bestFit="1" customWidth="1"/>
    <col min="12" max="12" width="14.59765625" bestFit="1" customWidth="1"/>
    <col min="13" max="13" width="10.19921875" bestFit="1" customWidth="1"/>
    <col min="14" max="14" width="14" bestFit="1" customWidth="1"/>
    <col min="15" max="15" width="24.09765625" bestFit="1" customWidth="1"/>
    <col min="16" max="16" width="13.796875" bestFit="1" customWidth="1"/>
    <col min="17" max="17" width="24.09765625" bestFit="1" customWidth="1"/>
    <col min="18" max="18" width="14.69921875" bestFit="1" customWidth="1"/>
    <col min="19" max="19" width="24.09765625" bestFit="1" customWidth="1"/>
    <col min="20" max="20" width="13.796875" bestFit="1" customWidth="1"/>
    <col min="21" max="21" width="24.09765625" bestFit="1" customWidth="1"/>
    <col min="22" max="22" width="14.59765625" bestFit="1" customWidth="1"/>
    <col min="23" max="23" width="24.09765625" bestFit="1" customWidth="1"/>
    <col min="24" max="24" width="13.796875" bestFit="1" customWidth="1"/>
    <col min="25" max="25" width="24.09765625" bestFit="1" customWidth="1"/>
  </cols>
  <sheetData>
    <row r="1" spans="1:13">
      <c r="A1" s="8" t="s">
        <v>235</v>
      </c>
    </row>
    <row r="3" spans="1:13">
      <c r="A3" s="11" t="s">
        <v>236</v>
      </c>
      <c r="B3" s="11" t="s">
        <v>1</v>
      </c>
    </row>
    <row r="4" spans="1:13">
      <c r="B4" t="s">
        <v>43</v>
      </c>
      <c r="C4" t="s">
        <v>45</v>
      </c>
      <c r="D4" t="s">
        <v>46</v>
      </c>
      <c r="E4" t="s">
        <v>47</v>
      </c>
      <c r="F4" t="s">
        <v>49</v>
      </c>
      <c r="G4" t="s">
        <v>51</v>
      </c>
      <c r="H4" t="s">
        <v>53</v>
      </c>
      <c r="I4" t="s">
        <v>55</v>
      </c>
      <c r="J4" t="s">
        <v>57</v>
      </c>
      <c r="K4" t="s">
        <v>58</v>
      </c>
      <c r="L4" t="s">
        <v>60</v>
      </c>
      <c r="M4" t="s">
        <v>62</v>
      </c>
    </row>
    <row r="5" spans="1:13">
      <c r="A5" s="11" t="s">
        <v>0</v>
      </c>
      <c r="B5" t="s">
        <v>44</v>
      </c>
      <c r="C5" t="s">
        <v>44</v>
      </c>
      <c r="D5" t="s">
        <v>38</v>
      </c>
      <c r="E5" t="s">
        <v>48</v>
      </c>
      <c r="F5" t="s">
        <v>50</v>
      </c>
      <c r="G5" t="s">
        <v>52</v>
      </c>
      <c r="H5" t="s">
        <v>54</v>
      </c>
      <c r="I5" t="s">
        <v>56</v>
      </c>
      <c r="J5" t="s">
        <v>52</v>
      </c>
      <c r="K5" t="s">
        <v>59</v>
      </c>
      <c r="L5" t="s">
        <v>61</v>
      </c>
      <c r="M5" t="s">
        <v>63</v>
      </c>
    </row>
    <row r="6" spans="1:13">
      <c r="A6" s="12" t="s">
        <v>31</v>
      </c>
      <c r="B6" s="7"/>
      <c r="C6" s="7"/>
      <c r="D6" s="7"/>
      <c r="E6" s="7"/>
      <c r="F6" s="7"/>
      <c r="G6" s="7"/>
      <c r="H6" s="7"/>
      <c r="I6" s="7"/>
      <c r="J6" s="7"/>
      <c r="K6" s="7"/>
      <c r="L6" s="7"/>
      <c r="M6" s="7"/>
    </row>
    <row r="7" spans="1:13">
      <c r="A7" s="13" t="s">
        <v>32</v>
      </c>
      <c r="B7" s="7"/>
      <c r="C7" s="7"/>
      <c r="D7" s="7"/>
      <c r="E7" s="7">
        <v>1</v>
      </c>
      <c r="F7" s="7">
        <v>1</v>
      </c>
      <c r="G7" s="7">
        <v>1</v>
      </c>
      <c r="H7" s="7">
        <v>1</v>
      </c>
      <c r="I7" s="7">
        <v>1</v>
      </c>
      <c r="J7" s="7">
        <v>1</v>
      </c>
      <c r="K7" s="7">
        <v>1</v>
      </c>
      <c r="L7" s="7">
        <v>1</v>
      </c>
      <c r="M7" s="7"/>
    </row>
    <row r="8" spans="1:13">
      <c r="A8" s="12" t="s">
        <v>33</v>
      </c>
      <c r="B8" s="7"/>
      <c r="C8" s="7"/>
      <c r="D8" s="7"/>
      <c r="E8" s="7"/>
      <c r="F8" s="7"/>
      <c r="G8" s="7"/>
      <c r="H8" s="7"/>
      <c r="I8" s="7"/>
      <c r="J8" s="7"/>
      <c r="K8" s="7"/>
      <c r="L8" s="7"/>
      <c r="M8" s="7"/>
    </row>
    <row r="9" spans="1:13">
      <c r="A9" s="13" t="s">
        <v>34</v>
      </c>
      <c r="B9" s="7"/>
      <c r="C9" s="7"/>
      <c r="D9" s="7"/>
      <c r="E9" s="7"/>
      <c r="F9" s="7"/>
      <c r="G9" s="7">
        <v>1</v>
      </c>
      <c r="H9" s="7">
        <v>1</v>
      </c>
      <c r="I9" s="7"/>
      <c r="J9" s="7">
        <v>1</v>
      </c>
      <c r="K9" s="7"/>
      <c r="L9" s="7">
        <v>1</v>
      </c>
      <c r="M9" s="7"/>
    </row>
    <row r="10" spans="1:13">
      <c r="A10" s="12" t="s">
        <v>35</v>
      </c>
      <c r="B10" s="7"/>
      <c r="C10" s="7"/>
      <c r="D10" s="7"/>
      <c r="E10" s="7"/>
      <c r="F10" s="7"/>
      <c r="G10" s="7"/>
      <c r="H10" s="7"/>
      <c r="I10" s="7"/>
      <c r="J10" s="7"/>
      <c r="K10" s="7"/>
      <c r="L10" s="7"/>
      <c r="M10" s="7"/>
    </row>
    <row r="11" spans="1:13">
      <c r="A11" s="13" t="s">
        <v>36</v>
      </c>
      <c r="B11" s="7"/>
      <c r="C11" s="7"/>
      <c r="D11" s="7"/>
      <c r="E11" s="7">
        <v>1</v>
      </c>
      <c r="F11" s="7">
        <v>1</v>
      </c>
      <c r="G11" s="7"/>
      <c r="H11" s="7">
        <v>1</v>
      </c>
      <c r="I11" s="7">
        <v>1</v>
      </c>
      <c r="J11" s="7"/>
      <c r="K11" s="7">
        <v>1</v>
      </c>
      <c r="L11" s="7"/>
      <c r="M11" s="7">
        <v>1</v>
      </c>
    </row>
    <row r="12" spans="1:13">
      <c r="A12" s="12" t="s">
        <v>37</v>
      </c>
      <c r="B12" s="7"/>
      <c r="C12" s="7"/>
      <c r="D12" s="7"/>
      <c r="E12" s="7"/>
      <c r="F12" s="7"/>
      <c r="G12" s="7"/>
      <c r="H12" s="7"/>
      <c r="I12" s="7"/>
      <c r="J12" s="7"/>
      <c r="K12" s="7"/>
      <c r="L12" s="7"/>
      <c r="M12" s="7"/>
    </row>
    <row r="13" spans="1:13">
      <c r="A13" s="13" t="s">
        <v>38</v>
      </c>
      <c r="B13" s="7"/>
      <c r="C13" s="7"/>
      <c r="D13" s="7">
        <v>1</v>
      </c>
      <c r="E13" s="7"/>
      <c r="F13" s="7"/>
      <c r="G13" s="7"/>
      <c r="H13" s="7"/>
      <c r="I13" s="7"/>
      <c r="J13" s="7"/>
      <c r="K13" s="7"/>
      <c r="L13" s="7"/>
      <c r="M13" s="7"/>
    </row>
    <row r="14" spans="1:13">
      <c r="A14" s="12" t="s">
        <v>39</v>
      </c>
      <c r="B14" s="7"/>
      <c r="C14" s="7"/>
      <c r="D14" s="7"/>
      <c r="E14" s="7"/>
      <c r="F14" s="7"/>
      <c r="G14" s="7"/>
      <c r="H14" s="7"/>
      <c r="I14" s="7"/>
      <c r="J14" s="7"/>
      <c r="K14" s="7"/>
      <c r="L14" s="7"/>
      <c r="M14" s="7"/>
    </row>
    <row r="15" spans="1:13">
      <c r="A15" s="13" t="s">
        <v>40</v>
      </c>
      <c r="B15" s="7">
        <v>6</v>
      </c>
      <c r="C15" s="7">
        <v>6</v>
      </c>
      <c r="D15" s="7"/>
      <c r="E15" s="7"/>
      <c r="F15" s="7"/>
      <c r="G15" s="7"/>
      <c r="H15" s="7"/>
      <c r="I15" s="7"/>
      <c r="J15" s="7"/>
      <c r="K15" s="7"/>
      <c r="L15" s="7"/>
      <c r="M15"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6B6C1-F6DA-4541-9AAD-48497B3E5C87}">
  <dimension ref="A1:R27"/>
  <sheetViews>
    <sheetView workbookViewId="0">
      <selection activeCell="A4" sqref="A4"/>
    </sheetView>
  </sheetViews>
  <sheetFormatPr defaultRowHeight="13.8"/>
  <cols>
    <col min="1" max="1" width="19.796875" bestFit="1" customWidth="1"/>
    <col min="2" max="2" width="16.09765625" bestFit="1" customWidth="1"/>
    <col min="3" max="3" width="10.69921875" bestFit="1" customWidth="1"/>
    <col min="4" max="6" width="9.19921875" bestFit="1" customWidth="1"/>
    <col min="7" max="7" width="10.296875" bestFit="1" customWidth="1"/>
    <col min="8" max="8" width="10.69921875" bestFit="1" customWidth="1"/>
    <col min="9" max="9" width="9.19921875" bestFit="1" customWidth="1"/>
    <col min="10" max="10" width="14.796875" bestFit="1" customWidth="1"/>
    <col min="11" max="14" width="9.19921875" bestFit="1" customWidth="1"/>
    <col min="15" max="15" width="16.19921875" bestFit="1" customWidth="1"/>
    <col min="16" max="16" width="14.796875" bestFit="1" customWidth="1"/>
    <col min="17" max="17" width="9.19921875" bestFit="1" customWidth="1"/>
    <col min="18" max="18" width="31.796875" bestFit="1" customWidth="1"/>
    <col min="19" max="19" width="14.796875" bestFit="1" customWidth="1"/>
    <col min="20" max="20" width="9.19921875" bestFit="1" customWidth="1"/>
    <col min="21" max="21" width="9.296875" bestFit="1" customWidth="1"/>
    <col min="22" max="22" width="13.09765625" bestFit="1" customWidth="1"/>
    <col min="23" max="23" width="14.796875" bestFit="1" customWidth="1"/>
    <col min="24" max="24" width="9.19921875" bestFit="1" customWidth="1"/>
    <col min="25" max="25" width="12.8984375" bestFit="1" customWidth="1"/>
    <col min="26" max="26" width="16.59765625" bestFit="1" customWidth="1"/>
    <col min="27" max="27" width="19.296875" bestFit="1" customWidth="1"/>
    <col min="28" max="28" width="26.8984375" bestFit="1" customWidth="1"/>
    <col min="29" max="29" width="12.09765625" bestFit="1" customWidth="1"/>
    <col min="30" max="30" width="31.796875" bestFit="1" customWidth="1"/>
    <col min="31" max="31" width="32.8984375" bestFit="1" customWidth="1"/>
    <col min="32" max="32" width="10.69921875" bestFit="1" customWidth="1"/>
    <col min="33" max="33" width="13.59765625" bestFit="1" customWidth="1"/>
    <col min="34" max="34" width="16.296875" bestFit="1" customWidth="1"/>
    <col min="35" max="35" width="8.69921875" bestFit="1" customWidth="1"/>
  </cols>
  <sheetData>
    <row r="1" spans="1:18">
      <c r="A1" s="8" t="s">
        <v>235</v>
      </c>
    </row>
    <row r="3" spans="1:18">
      <c r="A3" s="11" t="s">
        <v>268</v>
      </c>
      <c r="B3" s="11" t="s">
        <v>1</v>
      </c>
    </row>
    <row r="4" spans="1:18">
      <c r="B4" t="s">
        <v>153</v>
      </c>
      <c r="C4" t="s">
        <v>154</v>
      </c>
      <c r="D4" t="s">
        <v>155</v>
      </c>
      <c r="E4" t="s">
        <v>147</v>
      </c>
      <c r="F4" t="s">
        <v>148</v>
      </c>
      <c r="G4" t="s">
        <v>156</v>
      </c>
      <c r="H4" t="s">
        <v>157</v>
      </c>
      <c r="I4" t="s">
        <v>151</v>
      </c>
      <c r="J4" t="s">
        <v>152</v>
      </c>
      <c r="K4" t="s">
        <v>158</v>
      </c>
      <c r="L4" t="s">
        <v>159</v>
      </c>
      <c r="M4" t="s">
        <v>160</v>
      </c>
      <c r="N4" t="s">
        <v>161</v>
      </c>
      <c r="O4" t="s">
        <v>149</v>
      </c>
      <c r="P4" t="s">
        <v>163</v>
      </c>
      <c r="Q4" t="s">
        <v>150</v>
      </c>
      <c r="R4" t="s">
        <v>167</v>
      </c>
    </row>
    <row r="5" spans="1:18">
      <c r="A5" s="11" t="s">
        <v>0</v>
      </c>
      <c r="B5" t="s">
        <v>237</v>
      </c>
      <c r="C5" t="s">
        <v>238</v>
      </c>
      <c r="D5" t="s">
        <v>240</v>
      </c>
      <c r="E5" t="s">
        <v>241</v>
      </c>
      <c r="F5" t="s">
        <v>242</v>
      </c>
      <c r="G5" t="s">
        <v>243</v>
      </c>
      <c r="H5" t="s">
        <v>244</v>
      </c>
      <c r="I5" t="s">
        <v>245</v>
      </c>
      <c r="J5" t="s">
        <v>246</v>
      </c>
      <c r="K5" t="s">
        <v>247</v>
      </c>
      <c r="L5" t="s">
        <v>248</v>
      </c>
      <c r="M5" t="s">
        <v>249</v>
      </c>
      <c r="N5" t="s">
        <v>250</v>
      </c>
      <c r="O5" t="s">
        <v>251</v>
      </c>
      <c r="P5" t="s">
        <v>254</v>
      </c>
      <c r="Q5" t="s">
        <v>255</v>
      </c>
      <c r="R5" t="s">
        <v>265</v>
      </c>
    </row>
    <row r="6" spans="1:18">
      <c r="A6" s="12" t="s">
        <v>21</v>
      </c>
      <c r="B6" s="7"/>
      <c r="C6" s="7"/>
      <c r="D6" s="7"/>
      <c r="E6" s="7"/>
      <c r="F6" s="7"/>
      <c r="G6" s="7"/>
      <c r="H6" s="7"/>
      <c r="I6" s="7"/>
      <c r="J6" s="7"/>
      <c r="K6" s="7"/>
      <c r="L6" s="7"/>
      <c r="M6" s="7"/>
      <c r="N6" s="7"/>
      <c r="O6" s="7"/>
      <c r="P6" s="7"/>
      <c r="Q6" s="7"/>
      <c r="R6" s="7"/>
    </row>
    <row r="7" spans="1:18">
      <c r="A7" s="13" t="s">
        <v>22</v>
      </c>
      <c r="B7" s="7"/>
      <c r="C7" s="7"/>
      <c r="D7" s="7"/>
      <c r="E7" s="7"/>
      <c r="F7" s="7"/>
      <c r="G7" s="7"/>
      <c r="H7" s="7"/>
      <c r="I7" s="7"/>
      <c r="J7" s="7"/>
      <c r="K7" s="7">
        <v>1</v>
      </c>
      <c r="L7" s="7"/>
      <c r="M7" s="7"/>
      <c r="N7" s="7"/>
      <c r="O7" s="7"/>
      <c r="P7" s="7"/>
      <c r="Q7" s="7"/>
      <c r="R7" s="7"/>
    </row>
    <row r="8" spans="1:18">
      <c r="A8" s="12" t="s">
        <v>23</v>
      </c>
      <c r="B8" s="7"/>
      <c r="C8" s="7"/>
      <c r="D8" s="7"/>
      <c r="E8" s="7"/>
      <c r="F8" s="7"/>
      <c r="G8" s="7"/>
      <c r="H8" s="7"/>
      <c r="I8" s="7"/>
      <c r="J8" s="7"/>
      <c r="K8" s="7"/>
      <c r="L8" s="7"/>
      <c r="M8" s="7"/>
      <c r="N8" s="7"/>
      <c r="O8" s="7"/>
      <c r="P8" s="7"/>
      <c r="Q8" s="7"/>
      <c r="R8" s="7"/>
    </row>
    <row r="9" spans="1:18">
      <c r="A9" s="13" t="s">
        <v>24</v>
      </c>
      <c r="B9" s="7"/>
      <c r="C9" s="7"/>
      <c r="D9" s="7"/>
      <c r="E9" s="7"/>
      <c r="F9" s="7"/>
      <c r="G9" s="7"/>
      <c r="H9" s="7"/>
      <c r="I9" s="7"/>
      <c r="J9" s="7"/>
      <c r="K9" s="7">
        <v>1</v>
      </c>
      <c r="L9" s="7"/>
      <c r="M9" s="7"/>
      <c r="N9" s="7"/>
      <c r="O9" s="7"/>
      <c r="P9" s="7"/>
      <c r="Q9" s="7"/>
      <c r="R9" s="7"/>
    </row>
    <row r="10" spans="1:18">
      <c r="A10" s="12" t="s">
        <v>25</v>
      </c>
      <c r="B10" s="7"/>
      <c r="C10" s="7"/>
      <c r="D10" s="7"/>
      <c r="E10" s="7"/>
      <c r="F10" s="7"/>
      <c r="G10" s="7"/>
      <c r="H10" s="7"/>
      <c r="I10" s="7"/>
      <c r="J10" s="7"/>
      <c r="K10" s="7"/>
      <c r="L10" s="7"/>
      <c r="M10" s="7"/>
      <c r="N10" s="7"/>
      <c r="O10" s="7"/>
      <c r="P10" s="7"/>
      <c r="Q10" s="7"/>
      <c r="R10" s="7"/>
    </row>
    <row r="11" spans="1:18">
      <c r="A11" s="13" t="s">
        <v>26</v>
      </c>
      <c r="B11" s="7"/>
      <c r="C11" s="7">
        <v>1</v>
      </c>
      <c r="D11" s="7">
        <v>1</v>
      </c>
      <c r="E11" s="7"/>
      <c r="F11" s="7"/>
      <c r="G11" s="7">
        <v>1</v>
      </c>
      <c r="H11" s="7"/>
      <c r="I11" s="7">
        <v>1</v>
      </c>
      <c r="J11" s="7"/>
      <c r="K11" s="7"/>
      <c r="L11" s="7"/>
      <c r="M11" s="7">
        <v>1</v>
      </c>
      <c r="N11" s="7">
        <v>1</v>
      </c>
      <c r="O11" s="7"/>
      <c r="P11" s="7">
        <v>1</v>
      </c>
      <c r="Q11" s="7"/>
      <c r="R11" s="7"/>
    </row>
    <row r="12" spans="1:18">
      <c r="A12" s="12" t="s">
        <v>27</v>
      </c>
      <c r="B12" s="7"/>
      <c r="C12" s="7"/>
      <c r="D12" s="7"/>
      <c r="E12" s="7"/>
      <c r="F12" s="7"/>
      <c r="G12" s="7"/>
      <c r="H12" s="7"/>
      <c r="I12" s="7"/>
      <c r="J12" s="7"/>
      <c r="K12" s="7"/>
      <c r="L12" s="7"/>
      <c r="M12" s="7"/>
      <c r="N12" s="7"/>
      <c r="O12" s="7"/>
      <c r="P12" s="7"/>
      <c r="Q12" s="7"/>
      <c r="R12" s="7"/>
    </row>
    <row r="13" spans="1:18">
      <c r="A13" s="13" t="s">
        <v>28</v>
      </c>
      <c r="B13" s="7"/>
      <c r="C13" s="7"/>
      <c r="D13" s="7"/>
      <c r="E13" s="7"/>
      <c r="F13" s="7"/>
      <c r="G13" s="7"/>
      <c r="H13" s="7"/>
      <c r="I13" s="7"/>
      <c r="J13" s="7"/>
      <c r="K13" s="7">
        <v>1</v>
      </c>
      <c r="L13" s="7"/>
      <c r="M13" s="7"/>
      <c r="N13" s="7"/>
      <c r="O13" s="7">
        <v>1</v>
      </c>
      <c r="P13" s="7"/>
      <c r="Q13" s="7"/>
      <c r="R13" s="7"/>
    </row>
    <row r="14" spans="1:18">
      <c r="A14" s="12" t="s">
        <v>29</v>
      </c>
      <c r="B14" s="7"/>
      <c r="C14" s="7"/>
      <c r="D14" s="7"/>
      <c r="E14" s="7"/>
      <c r="F14" s="7"/>
      <c r="G14" s="7"/>
      <c r="H14" s="7"/>
      <c r="I14" s="7"/>
      <c r="J14" s="7"/>
      <c r="K14" s="7"/>
      <c r="L14" s="7"/>
      <c r="M14" s="7"/>
      <c r="N14" s="7"/>
      <c r="O14" s="7"/>
      <c r="P14" s="7"/>
      <c r="Q14" s="7"/>
      <c r="R14" s="7"/>
    </row>
    <row r="15" spans="1:18">
      <c r="A15" s="13" t="s">
        <v>30</v>
      </c>
      <c r="B15" s="7"/>
      <c r="C15" s="7"/>
      <c r="D15" s="7"/>
      <c r="E15" s="7">
        <v>1</v>
      </c>
      <c r="F15" s="7">
        <v>1</v>
      </c>
      <c r="G15" s="7"/>
      <c r="H15" s="7"/>
      <c r="I15" s="7"/>
      <c r="J15" s="7"/>
      <c r="K15" s="7"/>
      <c r="L15" s="7"/>
      <c r="M15" s="7"/>
      <c r="N15" s="7"/>
      <c r="O15" s="7">
        <v>1</v>
      </c>
      <c r="P15" s="7"/>
      <c r="Q15" s="7"/>
      <c r="R15" s="7"/>
    </row>
    <row r="16" spans="1:18">
      <c r="A16" s="12" t="s">
        <v>31</v>
      </c>
      <c r="B16" s="7"/>
      <c r="C16" s="7"/>
      <c r="D16" s="7"/>
      <c r="E16" s="7"/>
      <c r="F16" s="7"/>
      <c r="G16" s="7"/>
      <c r="H16" s="7"/>
      <c r="I16" s="7"/>
      <c r="J16" s="7"/>
      <c r="K16" s="7"/>
      <c r="L16" s="7"/>
      <c r="M16" s="7"/>
      <c r="N16" s="7"/>
      <c r="O16" s="7"/>
      <c r="P16" s="7"/>
      <c r="Q16" s="7"/>
      <c r="R16" s="7"/>
    </row>
    <row r="17" spans="1:18">
      <c r="A17" s="13" t="s">
        <v>32</v>
      </c>
      <c r="B17" s="7"/>
      <c r="C17" s="7"/>
      <c r="D17" s="7"/>
      <c r="E17" s="7"/>
      <c r="F17" s="7"/>
      <c r="G17" s="7"/>
      <c r="H17" s="7">
        <v>1</v>
      </c>
      <c r="I17" s="7"/>
      <c r="J17" s="7">
        <v>1</v>
      </c>
      <c r="K17" s="7"/>
      <c r="L17" s="7"/>
      <c r="M17" s="7"/>
      <c r="N17" s="7"/>
      <c r="O17" s="7"/>
      <c r="P17" s="7"/>
      <c r="Q17" s="7">
        <v>9</v>
      </c>
      <c r="R17" s="7"/>
    </row>
    <row r="18" spans="1:18">
      <c r="A18" s="12" t="s">
        <v>33</v>
      </c>
      <c r="B18" s="7"/>
      <c r="C18" s="7"/>
      <c r="D18" s="7"/>
      <c r="E18" s="7"/>
      <c r="F18" s="7"/>
      <c r="G18" s="7"/>
      <c r="H18" s="7"/>
      <c r="I18" s="7"/>
      <c r="J18" s="7"/>
      <c r="K18" s="7"/>
      <c r="L18" s="7"/>
      <c r="M18" s="7"/>
      <c r="N18" s="7"/>
      <c r="O18" s="7"/>
      <c r="P18" s="7"/>
      <c r="Q18" s="7"/>
      <c r="R18" s="7"/>
    </row>
    <row r="19" spans="1:18">
      <c r="A19" s="13" t="s">
        <v>34</v>
      </c>
      <c r="B19" s="7"/>
      <c r="C19" s="7"/>
      <c r="D19" s="7"/>
      <c r="E19" s="7"/>
      <c r="F19" s="7"/>
      <c r="G19" s="7"/>
      <c r="H19" s="7"/>
      <c r="I19" s="7"/>
      <c r="J19" s="7">
        <v>1</v>
      </c>
      <c r="K19" s="7"/>
      <c r="L19" s="7"/>
      <c r="M19" s="7"/>
      <c r="N19" s="7"/>
      <c r="O19" s="7"/>
      <c r="P19" s="7"/>
      <c r="Q19" s="7">
        <v>5</v>
      </c>
      <c r="R19" s="7"/>
    </row>
    <row r="20" spans="1:18">
      <c r="A20" s="12" t="s">
        <v>35</v>
      </c>
      <c r="B20" s="7"/>
      <c r="C20" s="7"/>
      <c r="D20" s="7"/>
      <c r="E20" s="7"/>
      <c r="F20" s="7"/>
      <c r="G20" s="7"/>
      <c r="H20" s="7"/>
      <c r="I20" s="7"/>
      <c r="J20" s="7"/>
      <c r="K20" s="7"/>
      <c r="L20" s="7"/>
      <c r="M20" s="7"/>
      <c r="N20" s="7"/>
      <c r="O20" s="7"/>
      <c r="P20" s="7"/>
      <c r="Q20" s="7"/>
      <c r="R20" s="7"/>
    </row>
    <row r="21" spans="1:18">
      <c r="A21" s="13" t="s">
        <v>36</v>
      </c>
      <c r="B21" s="7">
        <v>1</v>
      </c>
      <c r="C21" s="7"/>
      <c r="D21" s="7"/>
      <c r="E21" s="7"/>
      <c r="F21" s="7"/>
      <c r="G21" s="7"/>
      <c r="H21" s="7"/>
      <c r="I21" s="7"/>
      <c r="J21" s="7">
        <v>1</v>
      </c>
      <c r="K21" s="7"/>
      <c r="L21" s="7"/>
      <c r="M21" s="7"/>
      <c r="N21" s="7"/>
      <c r="O21" s="7"/>
      <c r="P21" s="7"/>
      <c r="Q21" s="7">
        <v>7</v>
      </c>
      <c r="R21" s="7"/>
    </row>
    <row r="22" spans="1:18">
      <c r="A22" s="12" t="s">
        <v>37</v>
      </c>
      <c r="B22" s="7"/>
      <c r="C22" s="7"/>
      <c r="D22" s="7"/>
      <c r="E22" s="7"/>
      <c r="F22" s="7"/>
      <c r="G22" s="7"/>
      <c r="H22" s="7"/>
      <c r="I22" s="7"/>
      <c r="J22" s="7"/>
      <c r="K22" s="7"/>
      <c r="L22" s="7"/>
      <c r="M22" s="7"/>
      <c r="N22" s="7"/>
      <c r="O22" s="7"/>
      <c r="P22" s="7"/>
      <c r="Q22" s="7"/>
      <c r="R22" s="7"/>
    </row>
    <row r="23" spans="1:18">
      <c r="A23" s="13" t="s">
        <v>38</v>
      </c>
      <c r="B23" s="7"/>
      <c r="C23" s="7"/>
      <c r="D23" s="7"/>
      <c r="E23" s="7"/>
      <c r="F23" s="7"/>
      <c r="G23" s="7"/>
      <c r="H23" s="7"/>
      <c r="I23" s="7">
        <v>1</v>
      </c>
      <c r="J23" s="7">
        <v>2</v>
      </c>
      <c r="K23" s="7"/>
      <c r="L23" s="7"/>
      <c r="M23" s="7"/>
      <c r="N23" s="7"/>
      <c r="O23" s="7"/>
      <c r="P23" s="7"/>
      <c r="Q23" s="7">
        <v>2</v>
      </c>
      <c r="R23" s="7">
        <v>1</v>
      </c>
    </row>
    <row r="24" spans="1:18">
      <c r="A24" s="12" t="s">
        <v>39</v>
      </c>
      <c r="B24" s="7"/>
      <c r="C24" s="7"/>
      <c r="D24" s="7"/>
      <c r="E24" s="7"/>
      <c r="F24" s="7"/>
      <c r="G24" s="7"/>
      <c r="H24" s="7"/>
      <c r="I24" s="7"/>
      <c r="J24" s="7"/>
      <c r="K24" s="7"/>
      <c r="L24" s="7"/>
      <c r="M24" s="7"/>
      <c r="N24" s="7"/>
      <c r="O24" s="7"/>
      <c r="P24" s="7"/>
      <c r="Q24" s="7"/>
      <c r="R24" s="7"/>
    </row>
    <row r="25" spans="1:18">
      <c r="A25" s="13" t="s">
        <v>40</v>
      </c>
      <c r="B25" s="7"/>
      <c r="C25" s="7"/>
      <c r="D25" s="7"/>
      <c r="E25" s="7">
        <v>12</v>
      </c>
      <c r="F25" s="7">
        <v>12</v>
      </c>
      <c r="G25" s="7"/>
      <c r="H25" s="7"/>
      <c r="I25" s="7"/>
      <c r="J25" s="7"/>
      <c r="K25" s="7"/>
      <c r="L25" s="7">
        <v>1</v>
      </c>
      <c r="M25" s="7"/>
      <c r="N25" s="7"/>
      <c r="O25" s="7">
        <v>6</v>
      </c>
      <c r="P25" s="7"/>
      <c r="Q25" s="7"/>
      <c r="R25" s="7"/>
    </row>
    <row r="26" spans="1:18">
      <c r="A26" s="12" t="s">
        <v>41</v>
      </c>
      <c r="B26" s="7"/>
      <c r="C26" s="7"/>
      <c r="D26" s="7"/>
      <c r="E26" s="7"/>
      <c r="F26" s="7"/>
      <c r="G26" s="7"/>
      <c r="H26" s="7"/>
      <c r="I26" s="7"/>
      <c r="J26" s="7"/>
      <c r="K26" s="7"/>
      <c r="L26" s="7"/>
      <c r="M26" s="7"/>
      <c r="N26" s="7"/>
      <c r="O26" s="7"/>
      <c r="P26" s="7"/>
      <c r="Q26" s="7"/>
      <c r="R26" s="7"/>
    </row>
    <row r="27" spans="1:18">
      <c r="A27" s="13" t="s">
        <v>42</v>
      </c>
      <c r="B27" s="7"/>
      <c r="C27" s="7"/>
      <c r="D27" s="7"/>
      <c r="E27" s="7"/>
      <c r="F27" s="7"/>
      <c r="G27" s="7"/>
      <c r="H27" s="7"/>
      <c r="I27" s="7"/>
      <c r="J27" s="7"/>
      <c r="K27" s="7"/>
      <c r="L27" s="7"/>
      <c r="M27" s="7"/>
      <c r="N27" s="7"/>
      <c r="O27" s="7">
        <v>1</v>
      </c>
      <c r="P27" s="7"/>
      <c r="Q27" s="7"/>
      <c r="R27" s="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B75A1-00E0-4736-A55A-469D1132DE73}">
  <dimension ref="A1:C15"/>
  <sheetViews>
    <sheetView workbookViewId="0">
      <selection activeCell="A4" sqref="A4"/>
    </sheetView>
  </sheetViews>
  <sheetFormatPr defaultRowHeight="13.8"/>
  <cols>
    <col min="1" max="1" width="20.8984375" bestFit="1" customWidth="1"/>
    <col min="2" max="3" width="15.59765625" bestFit="1" customWidth="1"/>
    <col min="4" max="4" width="11.69921875" bestFit="1" customWidth="1"/>
    <col min="5" max="5" width="14.796875" bestFit="1" customWidth="1"/>
    <col min="6" max="6" width="13.8984375" bestFit="1" customWidth="1"/>
    <col min="7" max="7" width="14.69921875" bestFit="1" customWidth="1"/>
    <col min="8" max="8" width="14" bestFit="1" customWidth="1"/>
    <col min="9" max="9" width="11.8984375" bestFit="1" customWidth="1"/>
    <col min="10" max="10" width="14.69921875" bestFit="1" customWidth="1"/>
    <col min="11" max="11" width="13.796875" bestFit="1" customWidth="1"/>
    <col min="12" max="12" width="14.59765625" bestFit="1" customWidth="1"/>
    <col min="13" max="13" width="10.19921875" bestFit="1" customWidth="1"/>
    <col min="14" max="14" width="14" bestFit="1" customWidth="1"/>
    <col min="15" max="15" width="24.09765625" bestFit="1" customWidth="1"/>
    <col min="16" max="16" width="13.796875" bestFit="1" customWidth="1"/>
    <col min="17" max="17" width="24.09765625" bestFit="1" customWidth="1"/>
    <col min="18" max="18" width="14.69921875" bestFit="1" customWidth="1"/>
    <col min="19" max="19" width="24.09765625" bestFit="1" customWidth="1"/>
    <col min="20" max="20" width="13.796875" bestFit="1" customWidth="1"/>
    <col min="21" max="21" width="24.09765625" bestFit="1" customWidth="1"/>
    <col min="22" max="22" width="14.59765625" bestFit="1" customWidth="1"/>
    <col min="23" max="23" width="24.09765625" bestFit="1" customWidth="1"/>
    <col min="24" max="24" width="13.796875" bestFit="1" customWidth="1"/>
    <col min="25" max="25" width="24.09765625" bestFit="1" customWidth="1"/>
  </cols>
  <sheetData>
    <row r="1" spans="1:3">
      <c r="A1" s="8" t="s">
        <v>235</v>
      </c>
    </row>
    <row r="3" spans="1:3">
      <c r="A3" s="11" t="s">
        <v>236</v>
      </c>
      <c r="B3" s="11" t="s">
        <v>1</v>
      </c>
    </row>
    <row r="4" spans="1:3">
      <c r="B4" t="s">
        <v>43</v>
      </c>
      <c r="C4" t="s">
        <v>45</v>
      </c>
    </row>
    <row r="5" spans="1:3">
      <c r="A5" s="11" t="s">
        <v>0</v>
      </c>
      <c r="B5" t="s">
        <v>44</v>
      </c>
      <c r="C5" t="s">
        <v>44</v>
      </c>
    </row>
    <row r="6" spans="1:3">
      <c r="A6" s="12" t="s">
        <v>13</v>
      </c>
      <c r="B6" s="7"/>
      <c r="C6" s="7"/>
    </row>
    <row r="7" spans="1:3">
      <c r="A7" s="13" t="s">
        <v>14</v>
      </c>
      <c r="B7" s="7">
        <v>1</v>
      </c>
      <c r="C7" s="7">
        <v>1</v>
      </c>
    </row>
    <row r="8" spans="1:3">
      <c r="A8" s="12" t="s">
        <v>15</v>
      </c>
      <c r="B8" s="7"/>
      <c r="C8" s="7"/>
    </row>
    <row r="9" spans="1:3">
      <c r="A9" s="13" t="s">
        <v>16</v>
      </c>
      <c r="B9" s="7">
        <v>1</v>
      </c>
      <c r="C9" s="7">
        <v>1</v>
      </c>
    </row>
    <row r="10" spans="1:3">
      <c r="A10" s="12" t="s">
        <v>17</v>
      </c>
      <c r="B10" s="7"/>
      <c r="C10" s="7"/>
    </row>
    <row r="11" spans="1:3">
      <c r="A11" s="13" t="s">
        <v>18</v>
      </c>
      <c r="B11" s="7">
        <v>1</v>
      </c>
      <c r="C11" s="7">
        <v>1</v>
      </c>
    </row>
    <row r="12" spans="1:3">
      <c r="A12" s="12" t="s">
        <v>19</v>
      </c>
      <c r="B12" s="7"/>
      <c r="C12" s="7"/>
    </row>
    <row r="13" spans="1:3">
      <c r="A13" s="13" t="s">
        <v>18</v>
      </c>
      <c r="B13" s="7">
        <v>1</v>
      </c>
      <c r="C13" s="7">
        <v>1</v>
      </c>
    </row>
    <row r="14" spans="1:3">
      <c r="A14" s="12" t="s">
        <v>20</v>
      </c>
      <c r="B14" s="7"/>
      <c r="C14" s="7"/>
    </row>
    <row r="15" spans="1:3">
      <c r="A15" s="13" t="s">
        <v>18</v>
      </c>
      <c r="B15" s="7">
        <v>1</v>
      </c>
      <c r="C15" s="7">
        <v>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D a t a M a s h u p   s q m i d = " 0 1 2 e 6 8 a 9 - 1 7 9 1 - 4 a 3 7 - 8 c d 2 - 4 8 1 3 2 0 d 7 2 8 b 9 "   x m l n s = " h t t p : / / s c h e m a s . m i c r o s o f t . c o m / D a t a M a s h u p " > A A A A A D k G A A B Q S w M E F A A C A A g A 9 o B q 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9 o B 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a A a l j K H i 5 g M w M A A D c Z A A A T A B w A R m 9 y b X V s Y X M v U 2 V j d G l v b j E u b S C i G A A o o B Q A A A A A A A A A A A A A A A A A A A A A A A A A A A D t W E t P 4 z A Q v l f q f 4 i y l y J l K + 1 5 x a E q X P Y B F a 3 E A a H I r Q 1 k a R y v 7 Q p W F f 9 9 n T i O 8 5 g W 1 w l 7 W i 5 F Y 8 / j m 8 8 z 4 1 i Q j U w y G i z 1 7 5 e v 4 9 F 4 J J 4 Q J z h I e c z J b x G c B 1 s i x 6 N A / S 2 z H d 8 Q J b l 8 3 Z D t d L 7 j n F B 5 m / H n d Z Y 9 T 8 7 2 d 1 c o J e d h q R r e v 9 3 N M y r V n v t I W / g U z p 8 Q f V T m V 3 8 Y C Z W p F V p v y X T F E R U P G U / n 2 X a X 0 n x R T L S 7 a L 8 P f 9 5 8 T n A Y B V L J A 0 l e 5 V s U F F K q / D X k b 2 f j U U J B Z 3 V w z B 8 c G x r c A g S 3 8 A c n X l C c S J J 6 w a u U h w O 4 v J 1 B C H O x N 0 S M e 0 A 0 y g N C v L g A I S q x L 0 R V R D K L G f c s w E J 3 0 A o U f A O d U i y k P z z x 0 g O f U v 5 w g M v b 3 g h R H 4 T o H y C c + S J k f T h k w 3 O 4 G J x D 1 o d D N j y H B x F 6 c 6 g I 6 A H R a g 8 5 L j 4 A J C r C x N h 3 J G r t Y W c i C F J N j B 5 M + l 5 q j O 6 w L I J D 3 / 9 e 8 y t L a K w a 4 / G 2 o 6 O 7 I k I S / E 1 p T M w w r M 0 r F U p l p B T n Z C h x r S 1 F Q a 7 + P a F 4 + o M 8 y O u d J P y s S s r l K 0 M U 1 5 u g T Y 1 e K / 7 X y T F 5 a Z q 3 n a l I T b U 0 r c T W 3 Q 3 J s 4 Y D b U 9 Y X 3 q h F E / A u H I 6 u s Z V M J W f J g F t X 3 U O E G O E 4 v j 4 9 N a R z b N 0 n V A y 2 X d 4 i + z 0 r 3 v W + h 3 G l d o 7 T a p D e Y P c W p K t H b N g a K 8 1 M k f e a x o u x D c c 2 G Z W M G / X p p W 8 D / V 1 X 3 v Q f E H + z J P 8 4 0 M R I r 9 B o a 0 9 5 M C + q d 5 4 d e 3 O P 1 z y U C i N 2 u 9 u c D 0 M g K b L o Q A d t g 5 H d 8 8 w h w T y v T / q z u / Q 1 F j M b Z 5 O 4 / 8 y / p g y V t l F 2 + 0 J p Z z a r E O l G c F U u 9 V 4 m g i R 0 M d Y c r Q h J / X 6 8 r G p f B B S V w 7 F B Y S w 3 G B O C r S l f W Z m V C Z O 8 8 k / e m a j X 7 S i Z w e 6 V H v Z L + q c I P + w z X 3 R 1 J 8 O 3 K c u X a N F Q L Q H r v N A t O W b l i l Z E 6 6 5 1 x u 5 D b e 6 8 f u F i 3 G f 5 J r 3 K f N B A I Z b f i j 0 D L c 8 T H k N 5 H y e 0 A 3 g G u u e X U u 9 Q y c A e T b B 9 S I b B t r q 4 S G 8 y z e r + s 5 r D T n d l t s 3 7 N q n i l M C g b J O + b H 3 b s f i P o S p N Z v D Q / u G a 6 6 p 4 4 c f 1 F v h m 6 F 9 M H U K 8 i 9 Q S w E C L Q A U A A I A C A D 2 g G p Y P 7 S n 5 K Q A A A D 2 A A A A E g A A A A A A A A A A A A A A A A A A A A A A Q 2 9 u Z m l n L 1 B h Y 2 t h Z 2 U u e G 1 s U E s B A i 0 A F A A C A A g A 9 o B q W A / K 6 a u k A A A A 6 Q A A A B M A A A A A A A A A A A A A A A A A 8 A A A A F t D b 2 5 0 Z W 5 0 X 1 R 5 c G V z X S 5 4 b W x Q S w E C L Q A U A A I A C A D 2 g G p Y y h 4 u Y D M D A A A 3 G Q A A E w A A A A A A A A A A A A A A A A D h A Q A A R m 9 y b X V s Y X M v U 2 V j d G l v b j E u b V B L B Q Y A A A A A A w A D A M I A A A B 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6 2 w A A A A A A A F j 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c l 9 y Z X F 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N i Z D M x Y T Y w Z i 0 z N T Q 0 L T Q 4 N z I t O G R m O C 1 m N G Q x Z m Y y N D E 5 N j k 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V I g V H J h Y 2 U g d G 8 g U 1 d S I V B p d m 9 0 V G F i b G U 4 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2 1 y X 3 J l c X M v Q 2 h h b m d l Z C B U e X B l L n t N U i 1 p Z C w w f S Z x d W 9 0 O y w m c X V v d D t T Z W N 0 a W 9 u M S 9 t c l 9 y Z X F z L 0 N o Y W 5 n Z W Q g V H l w Z S 5 7 T V I t b m F t Z S w x f S Z x d W 9 0 O 1 0 s J n F 1 b 3 Q 7 Q 2 9 s d W 1 u Q 2 9 1 b n Q m c X V v d D s 6 M i w m c X V v d D t L Z X l D b 2 x 1 b W 5 O Y W 1 l c y Z x d W 9 0 O z p b X S w m c X V v d D t D b 2 x 1 b W 5 J Z G V u d G l 0 a W V z J n F 1 b 3 Q 7 O l s m c X V v d D t T Z W N 0 a W 9 u M S 9 t c l 9 y Z X F z L 0 N o Y W 5 n Z W Q g V H l w Z S 5 7 T V I t a W Q s M H 0 m c X V v d D s s J n F 1 b 3 Q 7 U 2 V j d G l v b j E v b X J f c m V x c y 9 D a G F u Z 2 V k I F R 5 c G U u e 0 1 S L W 5 h b W U s M X 0 m c X V v d D t d L C Z x d W 9 0 O 1 J l b G F 0 a W 9 u c 2 h p c E l u Z m 8 m c X V v d D s 6 W 1 1 9 I i A v P j x F b n R y e S B U e X B l P S J G a W x s U 3 R h d H V z I i B W Y W x 1 Z T 0 i c 0 N v b X B s Z X R l I i A v P j x F b n R y e S B U e X B l P S J G a W x s Q 2 9 s d W 1 u T m F t Z X M i I F Z h b H V l P S J z W y Z x d W 9 0 O 0 1 S L W l k J n F 1 b 3 Q 7 L C Z x d W 9 0 O 0 1 S L W 5 h b W U m c X V v d D t d I i A v P j x F b n R y e S B U e X B l P S J G a W x s Q 2 9 s d W 1 u V H l w Z X M i I F Z h b H V l P S J z Q m d Z P S I g L z 4 8 R W 5 0 c n k g V H l w Z T 0 i R m l s b E x h c 3 R V c G R h d G V k I i B W Y W x 1 Z T 0 i Z D I w M j Q t M D M t M T B U M T k 6 N T c 6 N D A u M z c 1 O T I 4 N F o i I C 8 + P E V u d H J 5 I F R 5 c G U 9 I k Z p b G x F c n J v c k N v d W 5 0 I i B W Y W x 1 Z T 0 i b D A i I C 8 + P E V u d H J 5 I F R 5 c G U 9 I k Z p b G x F c n J v c k N v Z G U i I F Z h b H V l P S J z V W 5 r b m 9 3 b i I g L z 4 8 R W 5 0 c n k g V H l w Z T 0 i R m l s b E N v d W 5 0 I i B W Y W x 1 Z T 0 i b D E x I i A v P j x F b n R y e S B U e X B l P S J B Z G R l Z F R v R G F 0 Y U 1 v Z G V s I i B W Y W x 1 Z T 0 i b D E i I C 8 + P C 9 T d G F i b G V F b n R y a W V z P j w v S X R l b T 4 8 S X R l b T 4 8 S X R l b U x v Y 2 F 0 a W 9 u P j x J d G V t V H l w Z T 5 G b 3 J t d W x h P C 9 J d G V t V H l w Z T 4 8 S X R l b V B h d G g + U 2 V j d G l v b j E v b X J f c m V x c y 9 T b 3 V y Y 2 U 8 L 0 l 0 Z W 1 Q Y X R o P j w v S X R l b U x v Y 2 F 0 a W 9 u P j x T d G F i b G V F b n R y a W V z I C 8 + P C 9 J d G V t P j x J d G V t P j x J d G V t T G 9 j Y X R p b 2 4 + P E l 0 Z W 1 U e X B l P k Z v c m 1 1 b G E 8 L 0 l 0 Z W 1 U e X B l P j x J d G V t U G F 0 a D 5 T Z W N 0 a W 9 u M S 9 t c l 9 y Z X F z L 0 N o Y W 5 n Z W Q l M j B U e X B l P C 9 J d G V t U G F 0 a D 4 8 L 0 l 0 Z W 1 M b 2 N h d G l v b j 4 8 U 3 R h Y m x l R W 5 0 c m l l c y A v P j w v S X R l b T 4 8 S X R l b T 4 8 S X R l b U x v Y 2 F 0 a W 9 u P j x J d G V t V H l w Z T 5 G b 3 J t d W x h P C 9 J d G V t V H l w Z T 4 8 S X R l b V B h d G g + U 2 V j d G l v b j E v c H J f c m V x 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m R h N W J k N j M t M T g w M y 0 0 M m I w L W I 4 N T g t M T l j N D Q 1 N z I y Y j U 2 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1 S I F R y Y W N l I H R v I F N X U i F Q a X Z v d F R h Y m x l O C I g L z 4 8 R W 5 0 c n k g V H l w Z T 0 i R m l s b G V k Q 2 9 t c G x l d G V S Z X N 1 b H R U b 1 d v c m t z a G V l d C I g V m F s d W U 9 I m w w I i A v P j x F b n R y e S B U e X B l P S J B Z G R l Z F R v R G F 0 Y U 1 v Z G V s I i B W Y W x 1 Z T 0 i b D E i I C 8 + P E V u d H J 5 I F R 5 c G U 9 I k Z p b G x D b 3 V u d C I g V m F s d W U 9 I m w x N i I g L z 4 8 R W 5 0 c n k g V H l w Z T 0 i R m l s b E V y c m 9 y Q 2 9 k Z S I g V m F s d W U 9 I n N V b m t u b 3 d u I i A v P j x F b n R y e S B U e X B l P S J G a W x s R X J y b 3 J D b 3 V u d C I g V m F s d W U 9 I m w w I i A v P j x F b n R y e S B U e X B l P S J G a W x s T G F z d F V w Z G F 0 Z W Q i I F Z h b H V l P S J k M j A y N C 0 w M y 0 x M F Q x O T o 1 O D o w N S 4 5 M j Y 0 O T Y 3 W i I g L z 4 8 R W 5 0 c n k g V H l w Z T 0 i R m l s b E N v b H V t b l R 5 c G V z I i B W Y W x 1 Z T 0 i c 0 J n W T 0 i I C 8 + P E V u d H J 5 I F R 5 c G U 9 I k Z p b G x D b 2 x 1 b W 5 O Y W 1 l c y I g V m F s d W U 9 I n N b J n F 1 b 3 Q 7 U F I t a W Q m c X V v d D s s J n F 1 b 3 Q 7 U F I t 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3 B y X 3 J l c X M v U 2 9 1 c m N l P C 9 J d G V t U G F 0 a D 4 8 L 0 l 0 Z W 1 M b 2 N h d G l v b j 4 8 U 3 R h Y m x l R W 5 0 c m l l c y A v P j w v S X R l b T 4 8 S X R l b T 4 8 S X R l b U x v Y 2 F 0 a W 9 u P j x J d G V t V H l w Z T 5 G b 3 J t d W x h P C 9 J d G V t V H l w Z T 4 8 S X R l b V B h d G g + U 2 V j d G l v b j E v c H J f c m V x c y 9 D a G F u Z 2 V k J T I w V H l w Z T w v S X R l b V B h d G g + P C 9 J d G V t T G 9 j Y X R p b 2 4 + P F N 0 Y W J s Z U V u d H J p Z X M g L z 4 8 L 0 l 0 Z W 0 + P E l 0 Z W 0 + P E l 0 Z W 1 M b 2 N h d G l v b j 4 8 S X R l b V R 5 c G U + R m 9 y b X V s Y T w v S X R l b V R 5 c G U + P E l 0 Z W 1 Q Y X R o P l N l Y 3 R p b 2 4 x L 3 N 3 Y V 9 p d G V t 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T E 0 M W J m M D M t O W Q 1 Y i 0 0 M m M 3 L T l l O D M t Z j F l Y z F j Y m V h Z W F l 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X Q S B U c m F j Z S B 0 b y B T R E Q h U G l 2 b 3 R U Y W J s Z T g i I C 8 + P E V u d H J 5 I F R 5 c G U 9 I k Z p b G x l Z E N v b X B s Z X R l U m V z d W x 0 V G 9 X b 3 J r c 2 h l Z X Q i I F Z h b H V l P S J s M C I g L z 4 8 R W 5 0 c n k g V H l w Z T 0 i R m l s b F N 0 Y X R 1 c y I g V m F s d W U 9 I n N D b 2 1 w b G V 0 Z S I g L z 4 8 R W 5 0 c n k g V H l w Z T 0 i R m l s b E N v b H V t b k 5 h b W V z I i B W Y W x 1 Z T 0 i c 1 s m c X V v d D t T V 0 E t a W Q m c X V v d D s s J n F 1 b 3 Q 7 U 1 d B L W 5 h b W U m c X V v d D t d I i A v P j x F b n R y e S B U e X B l P S J G a W x s Q 2 9 s d W 1 u V H l w Z X M i I F Z h b H V l P S J z Q m d Z P S I g L z 4 8 R W 5 0 c n k g V H l w Z T 0 i R m l s b E x h c 3 R V c G R h d G V k I i B W Y W x 1 Z T 0 i Z D I w M j Q t M D M t M T B U M j A 6 M D E 6 M j c u M D Y 3 M T g 4 O F o i I C 8 + P E V u d H J 5 I F R 5 c G U 9 I k Z p b G x F c n J v c k N v d W 5 0 I i B W Y W x 1 Z T 0 i b D A i I C 8 + P E V u d H J 5 I F R 5 c G U 9 I k Z p b G x F c n J v c k N v Z G U i I F Z h b H V l P S J z V W 5 r b m 9 3 b i I g L z 4 8 R W 5 0 c n k g V H l w Z T 0 i R m l s b E N v d W 5 0 I i B W Y W x 1 Z T 0 i b D M 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3 N 3 Y V 9 p d G V t c y 9 D a G F u Z 2 V k I F R 5 c G U u e 1 N X Q S 1 p Z C w w f S Z x d W 9 0 O y w m c X V v d D t T Z W N 0 a W 9 u M S 9 z d 2 F f a X R l b X M v Q 2 h h b m d l Z C B U e X B l L n t T V 0 E t b m F t Z S w x f S Z x d W 9 0 O 1 0 s J n F 1 b 3 Q 7 Q 2 9 s d W 1 u Q 2 9 1 b n Q m c X V v d D s 6 M i w m c X V v d D t L Z X l D b 2 x 1 b W 5 O Y W 1 l c y Z x d W 9 0 O z p b X S w m c X V v d D t D b 2 x 1 b W 5 J Z G V u d G l 0 a W V z J n F 1 b 3 Q 7 O l s m c X V v d D t T Z W N 0 a W 9 u M S 9 z d 2 F f a X R l b X M v Q 2 h h b m d l Z C B U e X B l L n t T V 0 E t a W Q s M H 0 m c X V v d D s s J n F 1 b 3 Q 7 U 2 V j d G l v b j E v c 3 d h X 2 l 0 Z W 1 z L 0 N o Y W 5 n Z W Q g V H l w Z S 5 7 U 1 d B L W 5 h b W U s M X 0 m c X V v d D t d L C Z x d W 9 0 O 1 J l b G F 0 a W 9 u c 2 h p c E l u Z m 8 m c X V v d D s 6 W 1 1 9 I i A v P j w v U 3 R h Y m x l R W 5 0 c m l l c z 4 8 L 0 l 0 Z W 0 + P E l 0 Z W 0 + P E l 0 Z W 1 M b 2 N h d G l v b j 4 8 S X R l b V R 5 c G U + R m 9 y b X V s Y T w v S X R l b V R 5 c G U + P E l 0 Z W 1 Q Y X R o P l N l Y 3 R p b 2 4 x L 3 N 3 Y V 9 p d G V t c y 9 T b 3 V y Y 2 U 8 L 0 l 0 Z W 1 Q Y X R o P j w v S X R l b U x v Y 2 F 0 a W 9 u P j x T d G F i b G V F b n R y a W V z I C 8 + P C 9 J d G V t P j x J d G V t P j x J d G V t T G 9 j Y X R p b 2 4 + P E l 0 Z W 1 U e X B l P k Z v c m 1 1 b G E 8 L 0 l 0 Z W 1 U e X B l P j x J d G V t U G F 0 a D 5 T Z W N 0 a W 9 u M S 9 z d 2 F f a X R l b X M v Q 2 h h b m d l Z C U y M F R 5 c G U 8 L 0 l 0 Z W 1 Q Y X R o P j w v S X R l b U x v Y 2 F 0 a W 9 u P j x T d G F i b G V F b n R y a W V z I C 8 + P C 9 J d G V t P j x J d G V t P j x J d G V t T G 9 j Y X R p b 2 4 + P E l 0 Z W 1 U e X B l P k Z v c m 1 1 b G E 8 L 0 l 0 Z W 1 U e X B l P j x J d G V t U G F 0 a D 5 T Z W N 0 a W 9 u M S 9 z Z G R f a X R l b 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x Z G M 4 M W I x M S 0 w Y j J h L T Q x O T U t Y T Z k Z C 0 3 O D M 0 N 2 R j Y 2 Q z M m Y 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0 R E L W l k J n F 1 b 3 Q 7 L C Z x d W 9 0 O 1 N E R C 1 u Y W 1 l J n F 1 b 3 Q 7 X S I g L z 4 8 R W 5 0 c n k g V H l w Z T 0 i R m l s b E N v b H V t b l R 5 c G V z I i B W Y W x 1 Z T 0 i c 0 J n W T 0 i I C 8 + P E V u d H J 5 I F R 5 c G U 9 I k Z p b G x M Y X N 0 V X B k Y X R l Z C I g V m F s d W U 9 I m Q y M D I 0 L T A z L T E w V D I w O j A x O j I 3 L j A 3 M z I y N T J a I i A v P j x F b n R y e S B U e X B l P S J G a W x s R X J y b 3 J D b 3 V u d C I g V m F s d W U 9 I m w w I i A v P j x F b n R y e S B U e X B l P S J G a W x s R X J y b 3 J D b 2 R l I i B W Y W x 1 Z T 0 i c 1 V u a 2 5 v d 2 4 i I C 8 + P E V u d H J 5 I F R 5 c G U 9 I k Z p b G x D b 3 V u d C I g V m F s d W U 9 I m w y N i 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z Z G R f a X R l b X M v Q 2 h h b m d l Z C B U e X B l L n t T R E Q t a W Q s M H 0 m c X V v d D s s J n F 1 b 3 Q 7 U 2 V j d G l v b j E v c 2 R k X 2 l 0 Z W 1 z L 0 N o Y W 5 n Z W Q g V H l w Z S 5 7 U 0 R E L W 5 h b W U s M X 0 m c X V v d D t d L C Z x d W 9 0 O 0 N v b H V t b k N v d W 5 0 J n F 1 b 3 Q 7 O j I s J n F 1 b 3 Q 7 S 2 V 5 Q 2 9 s d W 1 u T m F t Z X M m c X V v d D s 6 W 1 0 s J n F 1 b 3 Q 7 Q 2 9 s d W 1 u S W R l b n R p d G l l c y Z x d W 9 0 O z p b J n F 1 b 3 Q 7 U 2 V j d G l v b j E v c 2 R k X 2 l 0 Z W 1 z L 0 N o Y W 5 n Z W Q g V H l w Z S 5 7 U 0 R E L W l k L D B 9 J n F 1 b 3 Q 7 L C Z x d W 9 0 O 1 N l Y 3 R p b 2 4 x L 3 N k Z F 9 p d G V t c y 9 D a G F u Z 2 V k I F R 5 c G U u e 1 N E R C 1 u Y W 1 l L D F 9 J n F 1 b 3 Q 7 X S w m c X V v d D t S Z W x h d G l v b n N o a X B J b m Z v J n F 1 b 3 Q 7 O l t d f S I g L z 4 8 L 1 N 0 Y W J s Z U V u d H J p Z X M + P C 9 J d G V t P j x J d G V t P j x J d G V t T G 9 j Y X R p b 2 4 + P E l 0 Z W 1 U e X B l P k Z v c m 1 1 b G E 8 L 0 l 0 Z W 1 U e X B l P j x J d G V t U G F 0 a D 5 T Z W N 0 a W 9 u M S 9 z Z G R f a X R l b X M v U 2 9 1 c m N l P C 9 J d G V t U G F 0 a D 4 8 L 0 l 0 Z W 1 M b 2 N h d G l v b j 4 8 U 3 R h Y m x l R W 5 0 c m l l c y A v P j w v S X R l b T 4 8 S X R l b T 4 8 S X R l b U x v Y 2 F 0 a W 9 u P j x J d G V t V H l w Z T 5 G b 3 J t d W x h P C 9 J d G V t V H l w Z T 4 8 S X R l b V B h d G g + U 2 V j d G l v b j E v c 2 R k X 2 l 0 Z W 1 z L 0 N o Y W 5 n Z W Q l M j B U e X B l P C 9 J d G V t U G F 0 a D 4 8 L 0 l 0 Z W 1 M b 2 N h d G l v b j 4 8 U 3 R h Y m x l R W 5 0 c m l l c y A v P j w v S X R l b T 4 8 S X R l b T 4 8 S X R l b U x v Y 2 F 0 a W 9 u P j x J d G V t V H l w Z T 5 G b 3 J t d W x h P C 9 J d G V t V H l w Z T 4 8 S X R l b V B h d G g + U 2 V j d G l v b j E v b X J f d G 9 f c H I 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z E 0 N W Q 2 Y T V k L T R i N j M t N G R m Z S 0 4 O T F i L T Z l N T F m M 2 U x M D F i Y 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1 I h U G l 2 b 3 R U Y W J s Z T g i I C 8 + P E V u d H J 5 I F R 5 c G U 9 I k Z p b G x l Z E N v b X B s Z X R l U m V z d W x 0 V G 9 X b 3 J r c 2 h l Z X Q i I F Z h b H V l P S J s M C I g L z 4 8 R W 5 0 c n k g V H l w Z T 0 i Q W R k Z W R U b 0 R h d G F N b 2 R l b C I g V m F s d W U 9 I m w x I i A v P j x F b n R y e S B U e X B l P S J G a W x s Q 2 9 1 b n Q i I F Z h b H V l P S J s M j M i I C 8 + P E V u d H J 5 I F R 5 c G U 9 I k Z p b G x F c n J v c k N v Z G U i I F Z h b H V l P S J z V W 5 r b m 9 3 b i I g L z 4 8 R W 5 0 c n k g V H l w Z T 0 i R m l s b E V y c m 9 y Q 2 9 1 b n Q i I F Z h b H V l P S J s M C I g L z 4 8 R W 5 0 c n k g V H l w Z T 0 i R m l s b E x h c 3 R V c G R h d G V k I i B W Y W x 1 Z T 0 i Z D I w M j Q t M D M t M T B U M T k 6 N T Q 6 N T A u M D I 4 M T g 5 N 1 o i I C 8 + P E V u d H J 5 I F R 5 c G U 9 I k Z p b G x D b 2 x 1 b W 5 U e X B l c y I g V m F s d W U 9 I n N C Z 1 k 9 I i A v P j x F b n R y e S B U e X B l P S J G a W x s Q 2 9 s d W 1 u T m F t Z X M i I F Z h b H V l P S J z W y Z x d W 9 0 O 0 1 S L X N y Y y Z x d W 9 0 O y w m c X V v d D t Q U i 1 k 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0 b 1 9 w c i 9 D a G F u Z 2 V k I F R 5 c G U u e 0 1 S L X N y Y y w w f S Z x d W 9 0 O y w m c X V v d D t T Z W N 0 a W 9 u M S 9 t c l 9 0 b 1 9 w c i 9 D a G F u Z 2 V k I F R 5 c G U u e 1 B S L W R z d C w x f S Z x d W 9 0 O 1 0 s J n F 1 b 3 Q 7 Q 2 9 s d W 1 u Q 2 9 1 b n Q m c X V v d D s 6 M i w m c X V v d D t L Z X l D b 2 x 1 b W 5 O Y W 1 l c y Z x d W 9 0 O z p b X S w m c X V v d D t D b 2 x 1 b W 5 J Z G V u d G l 0 a W V z J n F 1 b 3 Q 7 O l s m c X V v d D t T Z W N 0 a W 9 u M S 9 t c l 9 0 b 1 9 w c i 9 D a G F u Z 2 V k I F R 5 c G U u e 0 1 S L X N y Y y w w f S Z x d W 9 0 O y w m c X V v d D t T Z W N 0 a W 9 u M S 9 t c l 9 0 b 1 9 w c i 9 D a G F u Z 2 V k I F R 5 c G U u e 1 B S L W R z d C w x f S Z x d W 9 0 O 1 0 s J n F 1 b 3 Q 7 U m V s Y X R p b 2 5 z a G l w S W 5 m b y Z x d W 9 0 O z p b X X 0 i I C 8 + P C 9 T d G F i b G V F b n R y a W V z P j w v S X R l b T 4 8 S X R l b T 4 8 S X R l b U x v Y 2 F 0 a W 9 u P j x J d G V t V H l w Z T 5 G b 3 J t d W x h P C 9 J d G V t V H l w Z T 4 8 S X R l b V B h d G g + U 2 V j d G l v b j E v b X J f d G 9 f c H I v U 2 9 1 c m N l P C 9 J d G V t U G F 0 a D 4 8 L 0 l 0 Z W 1 M b 2 N h d G l v b j 4 8 U 3 R h Y m x l R W 5 0 c m l l c y A v P j w v S X R l b T 4 8 S X R l b T 4 8 S X R l b U x v Y 2 F 0 a W 9 u P j x J d G V t V H l w Z T 5 G b 3 J t d W x h P C 9 J d G V t V H l w Z T 4 8 S X R l b V B h d G g + U 2 V j d G l v b j E v b X J f d G 9 f c H I v Q 2 h h b m d l Z C U y M F R 5 c G U 8 L 0 l 0 Z W 1 Q Y X R o P j w v S X R l b U x v Y 2 F 0 a W 9 u P j x T d G F i b G V F b n R y a W V z I C 8 + P C 9 J d G V t P j x J d G V t P j x J d G V t T G 9 j Y X R p b 2 4 + P E l 0 Z W 1 U e X B l P k Z v c m 1 1 b G E 8 L 0 l 0 Z W 1 U e X B l P j x J d G V t U G F 0 a D 5 T Z W N 0 a W 9 u M S 9 t c l 9 0 b 1 9 z d 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w M z R l M 2 Q 5 M C 0 x N G J m L T R m Y j k t Y T M z M y 0 5 M T V l N 2 E z Z W Q w Z j 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0 L T A z L T E w V D E 4 O j Q w O j Q 2 L j g 2 M T E w O T J a I i A v P j x F b n R y e S B U e X B l P S J G a W x s Q 2 9 s d W 1 u V H l w Z X M i I F Z h b H V l P S J z Q m d Z P S I g L z 4 8 R W 5 0 c n k g V H l w Z T 0 i R m l s b E N v b H V t b k 5 h b W V z I i B W Y W x 1 Z T 0 i c 1 s m c X V v d D t N U i 1 z c m M m c X V v d D s s J n F 1 b 3 Q 7 U 1 d S L W R z 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y X 3 R v X 3 N 3 c i 9 D a G F u Z 2 V k I F R 5 c G U u e 0 1 S L X N y Y y w w f S Z x d W 9 0 O y w m c X V v d D t T Z W N 0 a W 9 u M S 9 t c l 9 0 b 1 9 z d 3 I v Q 2 h h b m d l Z C B U e X B l L n t T V 1 I t Z H N 0 L D F 9 J n F 1 b 3 Q 7 X S w m c X V v d D t D b 2 x 1 b W 5 D b 3 V u d C Z x d W 9 0 O z o y L C Z x d W 9 0 O 0 t l e U N v b H V t b k 5 h b W V z J n F 1 b 3 Q 7 O l t d L C Z x d W 9 0 O 0 N v b H V t b k l k Z W 5 0 a X R p Z X M m c X V v d D s 6 W y Z x d W 9 0 O 1 N l Y 3 R p b 2 4 x L 2 1 y X 3 R v X 3 N 3 c i 9 D a G F u Z 2 V k I F R 5 c G U u e 0 1 S L X N y Y y w w f S Z x d W 9 0 O y w m c X V v d D t T Z W N 0 a W 9 u M S 9 t c l 9 0 b 1 9 z d 3 I v Q 2 h h b m d l Z C B U e X B l L n t T V 1 I t Z H N 0 L D F 9 J n F 1 b 3 Q 7 X S w m c X V v d D t S Z W x h d G l v b n N o a X B J b m Z v J n F 1 b 3 Q 7 O l t d f S I g L z 4 8 L 1 N 0 Y W J s Z U V u d H J p Z X M + P C 9 J d G V t P j x J d G V t P j x J d G V t T G 9 j Y X R p b 2 4 + P E l 0 Z W 1 U e X B l P k Z v c m 1 1 b G E 8 L 0 l 0 Z W 1 U e X B l P j x J d G V t U G F 0 a D 5 T Z W N 0 a W 9 u M S 9 t c l 9 0 b 1 9 z d 3 I v U 2 9 1 c m N l P C 9 J d G V t U G F 0 a D 4 8 L 0 l 0 Z W 1 M b 2 N h d G l v b j 4 8 U 3 R h Y m x l R W 5 0 c m l l c y A v P j w v S X R l b T 4 8 S X R l b T 4 8 S X R l b U x v Y 2 F 0 a W 9 u P j x J d G V t V H l w Z T 5 G b 3 J t d W x h P C 9 J d G V t V H l w Z T 4 8 S X R l b V B h d G g + U 2 V j d G l v b j E v b X J f d G 9 f c 3 d y L 0 N o Y W 5 n Z W Q l M j B U e X B l P C 9 J d G V t U G F 0 a D 4 8 L 0 l 0 Z W 1 M b 2 N h d G l v b j 4 8 U 3 R h Y m x l R W 5 0 c m l l c y A v P j w v S X R l b T 4 8 S X R l b T 4 8 S X R l b U x v Y 2 F 0 a W 9 u P j x J d G V t V H l w Z T 5 G b 3 J t d W x h P C 9 J d G V t V H l w Z T 4 8 S X R l b V B h d G g + U 2 V j d G l v b j E v b X J f d G 9 f c 3 d 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j A z Z T k 1 N W Y t O D J i N C 0 0 N G Z h L T h h M j c t M j k 1 M m F k N z N m M D l j 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y I g L z 4 8 R W 5 0 c n k g V H l w Z T 0 i R m l s b E V y c m 9 y Q 2 9 k Z S I g V m F s d W U 9 I n N V b m t u b 3 d u I i A v P j x F b n R y e S B U e X B l P S J G a W x s R X J y b 3 J D b 3 V u d C I g V m F s d W U 9 I m w w I i A v P j x F b n R y e S B U e X B l P S J G a W x s T G F z d F V w Z G F 0 Z W Q i I F Z h b H V l P S J k M j A y N C 0 w M y 0 x M F Q x O D o 0 M D o 0 N i 4 4 N j c x M T U 4 W i I g L z 4 8 R W 5 0 c n k g V H l w Z T 0 i R m l s b E N v b H V t b l R 5 c G V z I i B W Y W x 1 Z T 0 i c 0 J n W T 0 i I C 8 + P E V u d H J 5 I F R 5 c G U 9 I k Z p b G x D b 2 x 1 b W 5 O Y W 1 l c y I g V m F s d W U 9 I n N b J n F 1 b 3 Q 7 T V I t c 3 J j J n F 1 b 3 Q 7 L C Z x d W 9 0 O 1 N X Q S 1 k c 3 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0 b 1 9 z d 2 E v Q 2 h h b m d l Z C B U e X B l L n t N U i 1 z c m M s M H 0 m c X V v d D s s J n F 1 b 3 Q 7 U 2 V j d G l v b j E v b X J f d G 9 f c 3 d h L 0 N o Y W 5 n Z W Q g V H l w Z S 5 7 U 1 d B L W R z d C w x f S Z x d W 9 0 O 1 0 s J n F 1 b 3 Q 7 Q 2 9 s d W 1 u Q 2 9 1 b n Q m c X V v d D s 6 M i w m c X V v d D t L Z X l D b 2 x 1 b W 5 O Y W 1 l c y Z x d W 9 0 O z p b X S w m c X V v d D t D b 2 x 1 b W 5 J Z G V u d G l 0 a W V z J n F 1 b 3 Q 7 O l s m c X V v d D t T Z W N 0 a W 9 u M S 9 t c l 9 0 b 1 9 z d 2 E v Q 2 h h b m d l Z C B U e X B l L n t N U i 1 z c m M s M H 0 m c X V v d D s s J n F 1 b 3 Q 7 U 2 V j d G l v b j E v b X J f d G 9 f c 3 d h L 0 N o Y W 5 n Z W Q g V H l w Z S 5 7 U 1 d B L W R z d C w x f S Z x d W 9 0 O 1 0 s J n F 1 b 3 Q 7 U m V s Y X R p b 2 5 z a G l w S W 5 m b y Z x d W 9 0 O z p b X X 0 i I C 8 + P C 9 T d G F i b G V F b n R y a W V z P j w v S X R l b T 4 8 S X R l b T 4 8 S X R l b U x v Y 2 F 0 a W 9 u P j x J d G V t V H l w Z T 5 G b 3 J t d W x h P C 9 J d G V t V H l w Z T 4 8 S X R l b V B h d G g + U 2 V j d G l v b j E v b X J f d G 9 f c 3 d h L 1 N v d X J j Z T w v S X R l b V B h d G g + P C 9 J d G V t T G 9 j Y X R p b 2 4 + P F N 0 Y W J s Z U V u d H J p Z X M g L z 4 8 L 0 l 0 Z W 0 + P E l 0 Z W 0 + P E l 0 Z W 1 M b 2 N h d G l v b j 4 8 S X R l b V R 5 c G U + R m 9 y b X V s Y T w v S X R l b V R 5 c G U + P E l 0 Z W 1 Q Y X R o P l N l Y 3 R p b 2 4 x L 2 1 y X 3 R v X 3 N 3 Y S 9 D a G F u Z 2 V k J T I w V H l w Z T w v S X R l b V B h d G g + P C 9 J d G V t T G 9 j Y X R p b 2 4 + P F N 0 Y W J s Z U V u d H J p Z X M g L z 4 8 L 0 l 0 Z W 0 + P E l 0 Z W 0 + P E l 0 Z W 1 M b 2 N h d G l v b j 4 8 S X R l b V R 5 c G U + R m 9 y b X V s Y T w v S X R l b V R 5 c G U + P E l 0 Z W 1 Q Y X R o P l N l Y 3 R p b 2 4 x L 3 B y X 3 R v X 3 N 3 c j 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j E 2 M z E 5 O T c t Z G Q 3 M i 0 0 N z R k L W I 1 Y z U t O D V k Z G I 4 N 2 M y Y T Y 1 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S I F R y Y W N l I H R v I F N X Q S F Q a X Z v d F R h Y m x l O C 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w c l 9 0 b 1 9 z d 3 I v Q 2 h h b m d l Z C B U e X B l L n t Q U i 1 z c m M s M H 0 m c X V v d D s s J n F 1 b 3 Q 7 U 2 V j d G l v b j E v c H J f d G 9 f c 3 d y L 0 N o Y W 5 n Z W Q g V H l w Z S 5 7 U 1 d S L W R z d C w x f S Z x d W 9 0 O 1 0 s J n F 1 b 3 Q 7 Q 2 9 s d W 1 u Q 2 9 1 b n Q m c X V v d D s 6 M i w m c X V v d D t L Z X l D b 2 x 1 b W 5 O Y W 1 l c y Z x d W 9 0 O z p b X S w m c X V v d D t D b 2 x 1 b W 5 J Z G V u d G l 0 a W V z J n F 1 b 3 Q 7 O l s m c X V v d D t T Z W N 0 a W 9 u M S 9 w c l 9 0 b 1 9 z d 3 I v Q 2 h h b m d l Z C B U e X B l L n t Q U i 1 z c m M s M H 0 m c X V v d D s s J n F 1 b 3 Q 7 U 2 V j d G l v b j E v c H J f d G 9 f c 3 d y L 0 N o Y W 5 n Z W Q g V H l w Z S 5 7 U 1 d S L W R z d C w x f S Z x d W 9 0 O 1 0 s J n F 1 b 3 Q 7 U m V s Y X R p b 2 5 z a G l w S W 5 m b y Z x d W 9 0 O z p b X X 0 i I C 8 + P E V u d H J 5 I F R 5 c G U 9 I k Z p b G x T d G F 0 d X M i I F Z h b H V l P S J z Q 2 9 t c G x l d G U i I C 8 + P E V u d H J 5 I F R 5 c G U 9 I k Z p b G x D b 2 x 1 b W 5 O Y W 1 l c y I g V m F s d W U 9 I n N b J n F 1 b 3 Q 7 U F I t c 3 J j J n F 1 b 3 Q 7 L C Z x d W 9 0 O 1 N X U i 1 k c 3 Q m c X V v d D t d I i A v P j x F b n R y e S B U e X B l P S J G a W x s Q 2 9 s d W 1 u V H l w Z X M i I F Z h b H V l P S J z Q m d Z P S I g L z 4 8 R W 5 0 c n k g V H l w Z T 0 i R m l s b E x h c 3 R V c G R h d G V k I i B W Y W x 1 Z T 0 i Z D I w M j Q t M D M t M T B U M T k 6 N T c 6 N T E u O D k 4 O T U 1 N 1 o i I C 8 + P E V u d H J 5 I F R 5 c G U 9 I k Z p b G x F c n J v c k N v d W 5 0 I i B W Y W x 1 Z T 0 i b D A i I C 8 + P E V u d H J 5 I F R 5 c G U 9 I k Z p b G x F c n J v c k N v Z G U i I F Z h b H V l P S J z V W 5 r b m 9 3 b i I g L z 4 8 R W 5 0 c n k g V H l w Z T 0 i R m l s b E N v d W 5 0 I i B W Y W x 1 Z T 0 i b D E w I i A v P j x F b n R y e S B U e X B l P S J B Z G R l Z F R v R G F 0 Y U 1 v Z G V s I i B W Y W x 1 Z T 0 i b D E i I C 8 + P C 9 T d G F i b G V F b n R y a W V z P j w v S X R l b T 4 8 S X R l b T 4 8 S X R l b U x v Y 2 F 0 a W 9 u P j x J d G V t V H l w Z T 5 G b 3 J t d W x h P C 9 J d G V t V H l w Z T 4 8 S X R l b V B h d G g + U 2 V j d G l v b j E v c H J f d G 9 f c 3 d y L 1 N v d X J j Z T w v S X R l b V B h d G g + P C 9 J d G V t T G 9 j Y X R p b 2 4 + P F N 0 Y W J s Z U V u d H J p Z X M g L z 4 8 L 0 l 0 Z W 0 + P E l 0 Z W 0 + P E l 0 Z W 1 M b 2 N h d G l v b j 4 8 S X R l b V R 5 c G U + R m 9 y b X V s Y T w v S X R l b V R 5 c G U + P E l 0 Z W 1 Q Y X R o P l N l Y 3 R p b 2 4 x L 3 B y X 3 R v X 3 N 3 c i 9 D a G F u Z 2 V k J T I w V H l w Z T w v S X R l b V B h d G g + P C 9 J d G V t T G 9 j Y X R p b 2 4 + P F N 0 Y W J s Z U V u d H J p Z X M g L z 4 8 L 0 l 0 Z W 0 + P E l 0 Z W 0 + P E l 0 Z W 1 M b 2 N h d G l v b j 4 8 S X R l b V R 5 c G U + R m 9 y b X V s Y T w v S X R l b V R 5 c G U + P E l 0 Z W 1 Q Y X R o P l N l Y 3 R p b 2 4 x L 3 B y X 3 R v X 3 N 3 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Z k N z N m N m Z l L T F l N j M t N G N m O C 1 h O D Q 1 L T E 5 O W F l N z k w M j I y 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U i I C 8 + P E V u d H J 5 I F R 5 c G U 9 I k Z p b G x F c n J v c k N v Z G U i I F Z h b H V l P S J z V W 5 r b m 9 3 b i I g L z 4 8 R W 5 0 c n k g V H l w Z T 0 i R m l s b E V y c m 9 y Q 2 9 1 b n Q i I F Z h b H V l P S J s M C I g L z 4 8 R W 5 0 c n k g V H l w Z T 0 i R m l s b E x h c 3 R V c G R h d G V k I i B W Y W x 1 Z T 0 i Z D I w M j Q t M D M t M T B U M T g 6 N D A 6 N D Y u O D c 3 M z A y M V o i I C 8 + P E V u d H J 5 I F R 5 c G U 9 I k Z p b G x D b 2 x 1 b W 5 U e X B l c y I g V m F s d W U 9 I n N C Z 1 k 9 I i A v P j x F b n R y e S B U e X B l P S J G a W x s Q 2 9 s d W 1 u T m F t Z X M i I F Z h b H V l P S J z W y Z x d W 9 0 O 1 B S L X N y Y y Z x d W 9 0 O y w m c X V v d D t T V 0 E t Z H 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f d G 9 f c 3 d h L 0 N o Y W 5 n Z W Q g V H l w Z S 5 7 U F I t c 3 J j L D B 9 J n F 1 b 3 Q 7 L C Z x d W 9 0 O 1 N l Y 3 R p b 2 4 x L 3 B y X 3 R v X 3 N 3 Y S 9 D a G F u Z 2 V k I F R 5 c G U u e 1 N X Q S 1 k c 3 Q s M X 0 m c X V v d D t d L C Z x d W 9 0 O 0 N v b H V t b k N v d W 5 0 J n F 1 b 3 Q 7 O j I s J n F 1 b 3 Q 7 S 2 V 5 Q 2 9 s d W 1 u T m F t Z X M m c X V v d D s 6 W 1 0 s J n F 1 b 3 Q 7 Q 2 9 s d W 1 u S W R l b n R p d G l l c y Z x d W 9 0 O z p b J n F 1 b 3 Q 7 U 2 V j d G l v b j E v c H J f d G 9 f c 3 d h L 0 N o Y W 5 n Z W Q g V H l w Z S 5 7 U F I t c 3 J j L D B 9 J n F 1 b 3 Q 7 L C Z x d W 9 0 O 1 N l Y 3 R p b 2 4 x L 3 B y X 3 R v X 3 N 3 Y S 9 D a G F u Z 2 V k I F R 5 c G U u e 1 N X Q S 1 k c 3 Q s M X 0 m c X V v d D t d L C Z x d W 9 0 O 1 J l b G F 0 a W 9 u c 2 h p c E l u Z m 8 m c X V v d D s 6 W 1 1 9 I i A v P j w v U 3 R h Y m x l R W 5 0 c m l l c z 4 8 L 0 l 0 Z W 0 + P E l 0 Z W 0 + P E l 0 Z W 1 M b 2 N h d G l v b j 4 8 S X R l b V R 5 c G U + R m 9 y b X V s Y T w v S X R l b V R 5 c G U + P E l 0 Z W 1 Q Y X R o P l N l Y 3 R p b 2 4 x L 3 B y X 3 R v X 3 N 3 Y S 9 T b 3 V y Y 2 U 8 L 0 l 0 Z W 1 Q Y X R o P j w v S X R l b U x v Y 2 F 0 a W 9 u P j x T d G F i b G V F b n R y a W V z I C 8 + P C 9 J d G V t P j x J d G V t P j x J d G V t T G 9 j Y X R p b 2 4 + P E l 0 Z W 1 U e X B l P k Z v c m 1 1 b G E 8 L 0 l 0 Z W 1 U e X B l P j x J d G V t U G F 0 a D 5 T Z W N 0 a W 9 u M S 9 w c l 9 0 b 1 9 z d 2 E v Q 2 h h b m d l Z C U y M F R 5 c G U 8 L 0 l 0 Z W 1 Q Y X R o P j w v S X R l b U x v Y 2 F 0 a W 9 u P j x T d G F i b G V F b n R y a W V z I C 8 + P C 9 J d G V t P j x J d G V t P j x J d G V t T G 9 j Y X R p b 2 4 + P E l 0 Z W 1 U e X B l P k Z v c m 1 1 b G E 8 L 0 l 0 Z W 1 U e X B l P j x J d G V t U G F 0 a D 5 T Z W N 0 a W 9 u M S 9 z d 3 J f d G 9 f c 3 d 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U X V l c n l J R C I g V m F s d W U 9 I n M y Z T c z N z I 2 Y S 0 3 N j l j L T Q x Z m I t Y T I 5 Z S 1 k N W Y 5 N T c w M j c y O T 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1 d B I F R y Y W N l I H R v I F N E R C F Q a X Z v d F R h Y m x l O C I g L z 4 8 R W 5 0 c n k g V H l w Z T 0 i R m l s b G V k Q 2 9 t c G x l d G V S Z X N 1 b H R U b 1 d v c m t z a G V l d C I g V m F s d W U 9 I m w w I i A v P j x F b n R y e S B U e X B l P S J B Z G R l Z F R v R G F 0 Y U 1 v Z G V s I i B W Y W x 1 Z T 0 i b D E i I C 8 + P E V u d H J 5 I F R 5 c G U 9 I k Z p b G x D b 3 V u d C I g V m F s d W U 9 I m w x N y I g L z 4 8 R W 5 0 c n k g V H l w Z T 0 i R m l s b E V y c m 9 y Q 2 9 k Z S I g V m F s d W U 9 I n N V b m t u b 3 d u I i A v P j x F b n R y e S B U e X B l P S J G a W x s R X J y b 3 J D b 3 V u d C I g V m F s d W U 9 I m w w I i A v P j x F b n R y e S B U e X B l P S J G a W x s T G F z d F V w Z G F 0 Z W Q i I F Z h b H V l P S J k M j A y N C 0 w M y 0 x M F Q x O T o 1 O D o z N i 4 w N T U w N j Y 2 W i I g L z 4 8 R W 5 0 c n k g V H l w Z T 0 i R m l s b E N v b H V t b l R 5 c G V z I i B W Y W x 1 Z T 0 i c 0 J n W T 0 i I C 8 + P E V u d H J 5 I F R 5 c G U 9 I k Z p b G x D b 2 x 1 b W 5 O Y W 1 l c y I g V m F s d W U 9 I n N b J n F 1 b 3 Q 7 U 1 d S L X N y Y y Z x d W 9 0 O y w m c X V v d D t T V 0 E t Z H 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d y X 3 R v X 3 N 3 Y S 9 D a G F u Z 2 V k I F R 5 c G U u e 1 N X U i 1 z c m M s M H 0 m c X V v d D s s J n F 1 b 3 Q 7 U 2 V j d G l v b j E v c 3 d y X 3 R v X 3 N 3 Y S 9 D a G F u Z 2 V k I F R 5 c G U u e 1 N X Q S 1 k c 3 Q s M X 0 m c X V v d D t d L C Z x d W 9 0 O 0 N v b H V t b k N v d W 5 0 J n F 1 b 3 Q 7 O j I s J n F 1 b 3 Q 7 S 2 V 5 Q 2 9 s d W 1 u T m F t Z X M m c X V v d D s 6 W 1 0 s J n F 1 b 3 Q 7 Q 2 9 s d W 1 u S W R l b n R p d G l l c y Z x d W 9 0 O z p b J n F 1 b 3 Q 7 U 2 V j d G l v b j E v c 3 d y X 3 R v X 3 N 3 Y S 9 D a G F u Z 2 V k I F R 5 c G U u e 1 N X U i 1 z c m M s M H 0 m c X V v d D s s J n F 1 b 3 Q 7 U 2 V j d G l v b j E v c 3 d y X 3 R v X 3 N 3 Y S 9 D a G F u Z 2 V k I F R 5 c G U u e 1 N X Q S 1 k c 3 Q s M X 0 m c X V v d D t d L C Z x d W 9 0 O 1 J l b G F 0 a W 9 u c 2 h p c E l u Z m 8 m c X V v d D s 6 W 1 1 9 I i A v P j w v U 3 R h Y m x l R W 5 0 c m l l c z 4 8 L 0 l 0 Z W 0 + P E l 0 Z W 0 + P E l 0 Z W 1 M b 2 N h d G l v b j 4 8 S X R l b V R 5 c G U + R m 9 y b X V s Y T w v S X R l b V R 5 c G U + P E l 0 Z W 1 Q Y X R o P l N l Y 3 R p b 2 4 x L 3 N 3 c l 9 0 b 1 9 z d 2 E v U 2 9 1 c m N l P C 9 J d G V t U G F 0 a D 4 8 L 0 l 0 Z W 1 M b 2 N h d G l v b j 4 8 U 3 R h Y m x l R W 5 0 c m l l c y A v P j w v S X R l b T 4 8 S X R l b T 4 8 S X R l b U x v Y 2 F 0 a W 9 u P j x J d G V t V H l w Z T 5 G b 3 J t d W x h P C 9 J d G V t V H l w Z T 4 8 S X R l b V B h d G g + U 2 V j d G l v b j E v c 3 d y X 3 R v X 3 N 3 Y S 9 D a G F u Z 2 V k J T I w V H l w Z T w v S X R l b V B h d G g + P C 9 J d G V t T G 9 j Y X R p b 2 4 + P F N 0 Y W J s Z U V u d H J p Z X M g L z 4 8 L 0 l 0 Z W 0 + P E l 0 Z W 0 + P E l 0 Z W 1 M b 2 N h d G l v b j 4 8 S X R l b V R 5 c G U + R m 9 y b X V s Y T w v S X R l b V R 5 c G U + P E l 0 Z W 1 Q Y X R o P l N l Y 3 R p b 2 4 x L 3 N 3 Y V 9 0 b 1 9 z Z G 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4 N W Q w Z j M 2 M i 0 w M D c y L T Q 1 N z Q t Y W U 0 O S 0 1 N j R k M z l l O T k 1 N m 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U 1 d B L X N y Y y Z x d W 9 0 O y w m c X V v d D t T R E Q t Z H N 0 J n F 1 b 3 Q 7 X S I g L z 4 8 R W 5 0 c n k g V H l w Z T 0 i R m l s b E N v b H V t b l R 5 c G V z I i B W Y W x 1 Z T 0 i c 0 J n W T 0 i I C 8 + P E V u d H J 5 I F R 5 c G U 9 I k Z p b G x M Y X N 0 V X B k Y X R l Z C I g V m F s d W U 9 I m Q y M D I 0 L T A z L T E w V D I w O j A x O j I 3 L j A 3 O D I 2 N D J a I i A v P j x F b n R y e S B U e X B l P S J G a W x s R X J y b 3 J D b 3 V u d C I g V m F s d W U 9 I m w w I i A v P j x F b n R y e S B U e X B l P S J G a W x s R X J y b 3 J D b 2 R l I i B W Y W x 1 Z T 0 i c 1 V u a 2 5 v d 2 4 i I C 8 + P E V u d H J 5 I F R 5 c G U 9 I k Z p b G x D b 3 V u d C I g V m F s d W U 9 I m w z O C 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z d 2 F f d G 9 f c 2 R k L 0 N o Y W 5 n Z W Q g V H l w Z S 5 7 U 1 d B L X N y Y y w w f S Z x d W 9 0 O y w m c X V v d D t T Z W N 0 a W 9 u M S 9 z d 2 F f d G 9 f c 2 R k L 0 N o Y W 5 n Z W Q g V H l w Z S 5 7 U 0 R E L W R z d C w x f S Z x d W 9 0 O 1 0 s J n F 1 b 3 Q 7 Q 2 9 s d W 1 u Q 2 9 1 b n Q m c X V v d D s 6 M i w m c X V v d D t L Z X l D b 2 x 1 b W 5 O Y W 1 l c y Z x d W 9 0 O z p b X S w m c X V v d D t D b 2 x 1 b W 5 J Z G V u d G l 0 a W V z J n F 1 b 3 Q 7 O l s m c X V v d D t T Z W N 0 a W 9 u M S 9 z d 2 F f d G 9 f c 2 R k L 0 N o Y W 5 n Z W Q g V H l w Z S 5 7 U 1 d B L X N y Y y w w f S Z x d W 9 0 O y w m c X V v d D t T Z W N 0 a W 9 u M S 9 z d 2 F f d G 9 f c 2 R k L 0 N o Y W 5 n Z W Q g V H l w Z S 5 7 U 0 R E L W R z d C w x f S Z x d W 9 0 O 1 0 s J n F 1 b 3 Q 7 U m V s Y X R p b 2 5 z a G l w S W 5 m b y Z x d W 9 0 O z p b X X 0 i I C 8 + P C 9 T d G F i b G V F b n R y a W V z P j w v S X R l b T 4 8 S X R l b T 4 8 S X R l b U x v Y 2 F 0 a W 9 u P j x J d G V t V H l w Z T 5 G b 3 J t d W x h P C 9 J d G V t V H l w Z T 4 8 S X R l b V B h d G g + U 2 V j d G l v b j E v c 3 d h X 3 R v X 3 N k Z C 9 T b 3 V y Y 2 U 8 L 0 l 0 Z W 1 Q Y X R o P j w v S X R l b U x v Y 2 F 0 a W 9 u P j x T d G F i b G V F b n R y a W V z I C 8 + P C 9 J d G V t P j x J d G V t P j x J d G V t T G 9 j Y X R p b 2 4 + P E l 0 Z W 1 U e X B l P k Z v c m 1 1 b G E 8 L 0 l 0 Z W 1 U e X B l P j x J d G V t U G F 0 a D 5 T Z W N 0 a W 9 u M S 9 z d 2 F f d G 9 f c 2 R k L 0 N o Y W 5 n Z W Q l M j B U e X B l P C 9 J d G V t U G F 0 a D 4 8 L 0 l 0 Z W 1 M b 2 N h d G l v b j 4 8 U 3 R h Y m x l R W 5 0 c m l l c y A v P j w v S X R l b T 4 8 S X R l b T 4 8 S X R l b U x v Y 2 F 0 a W 9 u P j x J d G V t V H l w Z T 5 G b 3 J t d W x h P C 9 J d G V t V H l w Z T 4 8 S X R l b V B h d G g + U 2 V j d G l v b j E v c 3 d y X 3 J l c X M 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R d W V y e U l E I i B W Y W x 1 Z T 0 i c 2 M 0 Y 2 M 4 N z U 3 L W N k Y T k t N D U y N C 1 i M D B j L T Q 2 M 2 E 0 Y W Z k N 2 U x Z 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0 E h U G l 2 b 3 R U Y W J s Z T g 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c 3 d y X 3 J l c X M v Q 2 h h b m d l Z C B U e X B l L n t T V 1 I t a W Q s M H 0 m c X V v d D s s J n F 1 b 3 Q 7 U 2 V j d G l v b j E v c 3 d y X 3 J l c X M v Q 2 h h b m d l Z C B U e X B l L n t T V 1 I t b m F t Z S w x f S Z x d W 9 0 O 1 0 s J n F 1 b 3 Q 7 Q 2 9 s d W 1 u Q 2 9 1 b n Q m c X V v d D s 6 M i w m c X V v d D t L Z X l D b 2 x 1 b W 5 O Y W 1 l c y Z x d W 9 0 O z p b X S w m c X V v d D t D b 2 x 1 b W 5 J Z G V u d G l 0 a W V z J n F 1 b 3 Q 7 O l s m c X V v d D t T Z W N 0 a W 9 u M S 9 z d 3 J f c m V x c y 9 D a G F u Z 2 V k I F R 5 c G U u e 1 N X U i 1 p Z C w w f S Z x d W 9 0 O y w m c X V v d D t T Z W N 0 a W 9 u M S 9 z d 3 J f c m V x c y 9 D a G F u Z 2 V k I F R 5 c G U u e 1 N X U i 1 u Y W 1 l L D F 9 J n F 1 b 3 Q 7 X S w m c X V v d D t S Z W x h d G l v b n N o a X B J b m Z v J n F 1 b 3 Q 7 O l t d f S I g L z 4 8 R W 5 0 c n k g V H l w Z T 0 i R m l s b F N 0 Y X R 1 c y I g V m F s d W U 9 I n N D b 2 1 w b G V 0 Z S I g L z 4 8 R W 5 0 c n k g V H l w Z T 0 i R m l s b E N v b H V t b k 5 h b W V z I i B W Y W x 1 Z T 0 i c 1 s m c X V v d D t T V 1 I t a W Q m c X V v d D s s J n F 1 b 3 Q 7 U 1 d S L W 5 h b W U m c X V v d D t d I i A v P j x F b n R y e S B U e X B l P S J G a W x s Q 2 9 s d W 1 u V H l w Z X M i I F Z h b H V l P S J z Q m d Z P S I g L z 4 8 R W 5 0 c n k g V H l w Z T 0 i R m l s b E x h c 3 R V c G R h d G V k I i B W Y W x 1 Z T 0 i Z D I w M j Q t M D M t M T B U M T k 6 N T g 6 M z Y u M D Q y O D Q 3 N l o i I C 8 + P E V u d H J 5 I F R 5 c G U 9 I k Z p b G x F c n J v c k N v d W 5 0 I i B W Y W x 1 Z T 0 i b D A i I C 8 + P E V u d H J 5 I F R 5 c G U 9 I k Z p b G x F c n J v c k N v Z G U i I F Z h b H V l P S J z V W 5 r b m 9 3 b i I g L z 4 8 R W 5 0 c n k g V H l w Z T 0 i R m l s b E N v d W 5 0 I i B W Y W x 1 Z T 0 i b D E y I i A v P j x F b n R y e S B U e X B l P S J B Z G R l Z F R v R G F 0 Y U 1 v Z G V s I i B W Y W x 1 Z T 0 i b D E i I C 8 + P C 9 T d G F i b G V F b n R y a W V z P j w v S X R l b T 4 8 S X R l b T 4 8 S X R l b U x v Y 2 F 0 a W 9 u P j x J d G V t V H l w Z T 5 G b 3 J t d W x h P C 9 J d G V t V H l w Z T 4 8 S X R l b V B h d G g + U 2 V j d G l v b j E v c 3 d y X 3 J l c X M v U 2 9 1 c m N l P C 9 J d G V t U G F 0 a D 4 8 L 0 l 0 Z W 1 M b 2 N h d G l v b j 4 8 U 3 R h Y m x l R W 5 0 c m l l c y A v P j w v S X R l b T 4 8 S X R l b T 4 8 S X R l b U x v Y 2 F 0 a W 9 u P j x J d G V t V H l w Z T 5 G b 3 J t d W x h P C 9 J d G V t V H l w Z T 4 8 S X R l b V B h d G g + U 2 V j d G l v b j E v c 3 d y X 3 J l c X M v Q 2 h h b m d l Z C U y M F R 5 c G U 8 L 0 l 0 Z W 1 Q Y X R o P j w v S X R l b U x v Y 2 F 0 a W 9 u P j x T d G F i b G V F b n R y a W V z I C 8 + P C 9 J d G V t P j x J d G V t P j x J d G V t T G 9 j Y X R p b 2 4 + P E l 0 Z W 1 U e X B l P k Z v c m 1 1 b G E 8 L 0 l 0 Z W 1 U e X B l P j x J d G V t U G F 0 a D 5 T Z W N 0 a W 9 u M S 9 q b 2 l u X 2 1 y X 3 B y X 3 R v X 3 N 3 c j w v S X R l b V B h d G g + P C 9 J d G V t T G 9 j Y X R p b 2 4 + P F N 0 Y W J s Z U V u d H J p Z X M + P E V u d H J 5 I F R 5 c G U 9 I k l z U H J p d m F 0 Z S I g V m F s d W U 9 I m w w I i A v P j x F b n R y e S B U e X B l P S J R d W V y e U l E I i B W Y W x 1 Z T 0 i c 2 U w N z A 1 Y T g 3 L W U 5 N T g t N D J m Z S 1 h Y T k w L T M y M D M 3 M z R k N W U x 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M t M T B U M T g 6 N D A 6 N D Y u O T E 4 N T c 2 N l o i I C 8 + P E V u d H J 5 I F R 5 c G U 9 I k Z p b G x D b 2 x 1 b W 5 U e X B l c y I g V m F s d W U 9 I n N C Z 1 l H I i A v P j x F b n R y e S B U e X B l P S J G a W x s Q 2 9 s d W 1 u T m F t Z X M i I F Z h b H V l P S J z W y Z x d W 9 0 O 0 1 S L X N y Y y Z x d W 9 0 O y w m c X V v d D t Q U i 1 k c 3 Q m c X V v d D s s J n F 1 b 3 Q 7 U 1 d S 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y X 3 R v X 3 B y L 0 N o Y W 5 n Z W Q g V H l w Z S 5 7 T V I t c 3 J j L D B 9 J n F 1 b 3 Q 7 L C Z x d W 9 0 O 1 N l Y 3 R p b 2 4 x L 2 1 y X 3 R v X 3 B y L 0 N o Y W 5 n Z W Q g V H l w Z S 5 7 U F I t Z H N 0 L D F 9 J n F 1 b 3 Q 7 L C Z x d W 9 0 O 1 N l Y 3 R p b 2 4 x L 3 B y X 3 R v X 3 N 3 c i 9 D a G F u Z 2 V k I F R 5 c G U u e 1 N X U i 1 k c 3 Q s M X 0 m c X V v d D t d L C Z x d W 9 0 O 0 N v b H V t b k N v d W 5 0 J n F 1 b 3 Q 7 O j M s J n F 1 b 3 Q 7 S 2 V 5 Q 2 9 s d W 1 u T m F t Z X M m c X V v d D s 6 W 1 0 s J n F 1 b 3 Q 7 Q 2 9 s d W 1 u S W R l b n R p d G l l c y Z x d W 9 0 O z p b J n F 1 b 3 Q 7 U 2 V j d G l v b j E v b X J f d G 9 f c H I v Q 2 h h b m d l Z C B U e X B l L n t N U i 1 z c m M s M H 0 m c X V v d D s s J n F 1 b 3 Q 7 U 2 V j d G l v b j E v b X J f d G 9 f c H I v Q 2 h h b m d l Z C B U e X B l L n t Q U i 1 k c 3 Q s M X 0 m c X V v d D s s J n F 1 b 3 Q 7 U 2 V j d G l v b j E v c H J f d G 9 f c 3 d y L 0 N o Y W 5 n Z W Q g V H l w Z S 5 7 U 1 d S L W R z d C w x f S Z x d W 9 0 O 1 0 s J n F 1 b 3 Q 7 U m V s Y X R p b 2 5 z a G l w S W 5 m b y Z x d W 9 0 O z p b X X 0 i I C 8 + P C 9 T d G F i b G V F b n R y a W V z P j w v S X R l b T 4 8 S X R l b T 4 8 S X R l b U x v Y 2 F 0 a W 9 u P j x J d G V t V H l w Z T 5 G b 3 J t d W x h P C 9 J d G V t V H l w Z T 4 8 S X R l b V B h d G g + U 2 V j d G l v b j E v a m 9 p b l 9 t c l 9 w c l 9 0 b 1 9 z d 3 I v U 2 9 1 c m N l P C 9 J d G V t U G F 0 a D 4 8 L 0 l 0 Z W 1 M b 2 N h d G l v b j 4 8 U 3 R h Y m x l R W 5 0 c m l l c y A v P j w v S X R l b T 4 8 S X R l b T 4 8 S X R l b U x v Y 2 F 0 a W 9 u P j x J d G V t V H l w Z T 5 G b 3 J t d W x h P C 9 J d G V t V H l w Z T 4 8 S X R l b V B h d G g + U 2 V j d G l v b j E v a m 9 p b l 9 t c l 9 w c l 9 0 b 1 9 z d 3 I v R X h w Y W 5 k Z W Q l M j B w c l 9 0 b 1 9 z d 3 I 8 L 0 l 0 Z W 1 Q Y X R o P j w v S X R l b U x v Y 2 F 0 a W 9 u P j x T d G F i b G V F b n R y a W V z I C 8 + P C 9 J d G V t P j x J d G V t P j x J d G V t T G 9 j Y X R p b 2 4 + P E l 0 Z W 1 U e X B l P k Z v c m 1 1 b G E 8 L 0 l 0 Z W 1 U e X B l P j x J d G V t U G F 0 a D 5 T Z W N 0 a W 9 u M S 9 q b 2 l u X 2 1 y X 3 B y X 3 R v X 3 N 3 c i 9 S Z W 5 h b W V k J T I w Q 2 9 s d W 1 u c z w v S X R l b V B h d G g + P C 9 J d G V t T G 9 j Y X R p b 2 4 + P F N 0 Y W J s Z U V u d H J p Z X M g L z 4 8 L 0 l 0 Z W 0 + P E l 0 Z W 0 + P E l 0 Z W 1 M b 2 N h d G l v b j 4 8 S X R l b V R 5 c G U + R m 9 y b X V s Y T w v S X R l b V R 5 c G U + P E l 0 Z W 1 Q Y X R o P l N l Y 3 R p b 2 4 x L 2 F w c G V u Z F 9 t c l 9 0 b 1 9 z d 3 I 8 L 0 l 0 Z W 1 Q Y X R o P j w v S X R l b U x v Y 2 F 0 a W 9 u P j x T d G F i b G V F b n R y a W V z P j x F b n R y e S B U e X B l P S J J c 1 B y a X Z h d G U i I F Z h b H V l P S J s M C I g L z 4 8 R W 5 0 c n k g V H l w Z T 0 i U X V l c n l J R C I g V m F s d W U 9 I n N i Y j N j Z G M z Y S 0 2 O G Q y L T R h Z T I t Y T V j O S 0 3 O T A y Y z F j N 2 E 5 M 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U i B U c m F j Z S B 0 b y B T V 0 E h U G l 2 b 3 R U Y W J s Z T g i I C 8 + P E V u d H J 5 I F R 5 c G U 9 I k Z p b G x l Z E N v b X B s Z X R l U m V z d W x 0 V G 9 X b 3 J r c 2 h l Z X Q i I F Z h b H V l P S J s M C I g L z 4 8 R W 5 0 c n k g V H l w Z T 0 i Q W R k Z W R U b 0 R h d G F N b 2 R l b C I g V m F s d W U 9 I m w x I i A v P j x F b n R y e S B U e X B l P S J G a W x s Q 2 9 1 b n Q i I F Z h b H V l P S J s N D k i I C 8 + P E V u d H J 5 I F R 5 c G U 9 I k Z p b G x F c n J v c k N v Z G U i I F Z h b H V l P S J z V W 5 r b m 9 3 b i I g L z 4 8 R W 5 0 c n k g V H l w Z T 0 i R m l s b E V y c m 9 y Q 2 9 1 b n Q i I F Z h b H V l P S J s M C I g L z 4 8 R W 5 0 c n k g V H l w Z T 0 i R m l s b E x h c 3 R V c G R h d G V k I i B W Y W x 1 Z T 0 i Z D I w M j Q t M D M t M T B U M T k 6 N T c 6 M j c u N j g 4 M z A 1 N F o i I C 8 + P E V u d H J 5 I F R 5 c G U 9 I k Z p b G x D b 2 x 1 b W 5 U e X B l c y I g V m F s d W U 9 I n N C Z 1 l H I i A v P j x F b n R y e S B U e X B l P S J G a W x s Q 2 9 s d W 1 u T m F t Z X M i I F Z h b H V l P S J z W y Z x d W 9 0 O 0 1 S L X N y Y y Z x d W 9 0 O y w m c X V v d D t Q U i 1 k c 3 Q m c X V v d D s s J n F 1 b 3 Q 7 U 1 d S 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F w c G V u Z F 9 t c l 9 0 b 1 9 z d 3 I v U 2 9 1 c m N l L n t N U i 1 z c m M s M H 0 m c X V v d D s s J n F 1 b 3 Q 7 U 2 V j d G l v b j E v Y X B w Z W 5 k X 2 1 y X 3 R v X 3 N 3 c i 9 T b 3 V y Y 2 U u e 1 B S L W R z d C w x f S Z x d W 9 0 O y w m c X V v d D t T Z W N 0 a W 9 u M S 9 h c H B l b m R f b X J f d G 9 f c 3 d y L 1 N v d X J j Z S 5 7 U 1 d S L W R z d C w y f S Z x d W 9 0 O 1 0 s J n F 1 b 3 Q 7 Q 2 9 s d W 1 u Q 2 9 1 b n Q m c X V v d D s 6 M y w m c X V v d D t L Z X l D b 2 x 1 b W 5 O Y W 1 l c y Z x d W 9 0 O z p b X S w m c X V v d D t D b 2 x 1 b W 5 J Z G V u d G l 0 a W V z J n F 1 b 3 Q 7 O l s m c X V v d D t T Z W N 0 a W 9 u M S 9 h c H B l b m R f b X J f d G 9 f c 3 d y L 1 N v d X J j Z S 5 7 T V I t c 3 J j L D B 9 J n F 1 b 3 Q 7 L C Z x d W 9 0 O 1 N l Y 3 R p b 2 4 x L 2 F w c G V u Z F 9 t c l 9 0 b 1 9 z d 3 I v U 2 9 1 c m N l L n t Q U i 1 k c 3 Q s M X 0 m c X V v d D s s J n F 1 b 3 Q 7 U 2 V j d G l v b j E v Y X B w Z W 5 k X 2 1 y X 3 R v X 3 N 3 c i 9 T b 3 V y Y 2 U u e 1 N X U i 1 k c 3 Q s M n 0 m c X V v d D t d L C Z x d W 9 0 O 1 J l b G F 0 a W 9 u c 2 h p c E l u Z m 8 m c X V v d D s 6 W 1 1 9 I i A v P j w v U 3 R h Y m x l R W 5 0 c m l l c z 4 8 L 0 l 0 Z W 0 + P E l 0 Z W 0 + P E l 0 Z W 1 M b 2 N h d G l v b j 4 8 S X R l b V R 5 c G U + R m 9 y b X V s Y T w v S X R l b V R 5 c G U + P E l 0 Z W 1 Q Y X R o P l N l Y 3 R p b 2 4 x L 2 F w c G V u Z F 9 t c l 9 0 b 1 9 z d 3 I v U 2 9 1 c m N l P C 9 J d G V t U G F 0 a D 4 8 L 0 l 0 Z W 1 M b 2 N h d G l v b j 4 8 U 3 R h Y m x l R W 5 0 c m l l c y A v P j w v S X R l b T 4 8 S X R l b T 4 8 S X R l b U x v Y 2 F 0 a W 9 u P j x J d G V t V H l w Z T 5 G b 3 J t d W x h P C 9 J d G V t V H l w Z T 4 8 S X R l b V B h d G g + U 2 V j d G l v b j E v a m 9 p b l 9 w c l 9 z d 3 J f d G 9 f c 3 d h P C 9 J d G V t U G F 0 a D 4 8 L 0 l 0 Z W 1 M b 2 N h d G l v b j 4 8 U 3 R h Y m x l R W 5 0 c m l l c z 4 8 R W 5 0 c n k g V H l w Z T 0 i S X N Q c m l 2 Y X R l I i B W Y W x 1 Z T 0 i b D A i I C 8 + P E V u d H J 5 I F R 5 c G U 9 I l F 1 Z X J 5 S U Q i I F Z h b H V l P S J z Y z Y 4 Y T Y w Y j g t N m Y y O C 0 0 M m Z h L T l l O T A t O D M 3 M W U w O D l j Y j Z 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C 0 w M y 0 x M F Q x O D o 0 M D o 0 N i 4 5 M j c 2 N j E 4 W i I g L z 4 8 R W 5 0 c n k g V H l w Z T 0 i R m l s b E N v b H V t b l R 5 c G V z I i B W Y W x 1 Z T 0 i c 0 J n W U c i I C 8 + P E V u d H J 5 I F R 5 c G U 9 I k Z p b G x D b 2 x 1 b W 5 O Y W 1 l c y I g V m F s d W U 9 I n N b J n F 1 b 3 Q 7 U F I t c 3 J j J n F 1 b 3 Q 7 L C Z x d W 9 0 O 1 N X U i 1 k c 3 Q m c X V v d D s s J n F 1 b 3 Q 7 U 1 d B L W R z 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y X 3 R v X 3 N 3 c i 9 D a G F u Z 2 V k I F R 5 c G U u e 1 B S L X N y Y y w w f S Z x d W 9 0 O y w m c X V v d D t T Z W N 0 a W 9 u M S 9 w c l 9 0 b 1 9 z d 3 I v Q 2 h h b m d l Z C B U e X B l L n t T V 1 I t Z H N 0 L D F 9 J n F 1 b 3 Q 7 L C Z x d W 9 0 O 1 N l Y 3 R p b 2 4 x L 3 N 3 c l 9 0 b 1 9 z d 2 E v Q 2 h h b m d l Z C B U e X B l L n t T V 0 E t Z H N 0 L D F 9 J n F 1 b 3 Q 7 X S w m c X V v d D t D b 2 x 1 b W 5 D b 3 V u d C Z x d W 9 0 O z o z L C Z x d W 9 0 O 0 t l e U N v b H V t b k 5 h b W V z J n F 1 b 3 Q 7 O l t d L C Z x d W 9 0 O 0 N v b H V t b k l k Z W 5 0 a X R p Z X M m c X V v d D s 6 W y Z x d W 9 0 O 1 N l Y 3 R p b 2 4 x L 3 B y X 3 R v X 3 N 3 c i 9 D a G F u Z 2 V k I F R 5 c G U u e 1 B S L X N y Y y w w f S Z x d W 9 0 O y w m c X V v d D t T Z W N 0 a W 9 u M S 9 w c l 9 0 b 1 9 z d 3 I v Q 2 h h b m d l Z C B U e X B l L n t T V 1 I t Z H N 0 L D F 9 J n F 1 b 3 Q 7 L C Z x d W 9 0 O 1 N l Y 3 R p b 2 4 x L 3 N 3 c l 9 0 b 1 9 z d 2 E v Q 2 h h b m d l Z C B U e X B l L n t T V 0 E t Z H N 0 L D F 9 J n F 1 b 3 Q 7 X S w m c X V v d D t S Z W x h d G l v b n N o a X B J b m Z v J n F 1 b 3 Q 7 O l t d f S I g L z 4 8 L 1 N 0 Y W J s Z U V u d H J p Z X M + P C 9 J d G V t P j x J d G V t P j x J d G V t T G 9 j Y X R p b 2 4 + P E l 0 Z W 1 U e X B l P k Z v c m 1 1 b G E 8 L 0 l 0 Z W 1 U e X B l P j x J d G V t U G F 0 a D 5 T Z W N 0 a W 9 u M S 9 q b 2 l u X 3 B y X 3 N 3 c l 9 0 b 1 9 z d 2 E v U 2 9 1 c m N l P C 9 J d G V t U G F 0 a D 4 8 L 0 l 0 Z W 1 M b 2 N h d G l v b j 4 8 U 3 R h Y m x l R W 5 0 c m l l c y A v P j w v S X R l b T 4 8 S X R l b T 4 8 S X R l b U x v Y 2 F 0 a W 9 u P j x J d G V t V H l w Z T 5 G b 3 J t d W x h P C 9 J d G V t V H l w Z T 4 8 S X R l b V B h d G g + U 2 V j d G l v b j E v a m 9 p b l 9 w c l 9 z d 3 J f d G 9 f c 3 d h L 0 V 4 c G F u Z G V k J T I w c 3 d y X 3 R v X 3 N 3 Y T w v S X R l b V B h d G g + P C 9 J d G V t T G 9 j Y X R p b 2 4 + P F N 0 Y W J s Z U V u d H J p Z X M g L z 4 8 L 0 l 0 Z W 0 + P E l 0 Z W 0 + P E l 0 Z W 1 M b 2 N h d G l v b j 4 8 S X R l b V R 5 c G U + R m 9 y b X V s Y T w v S X R l b V R 5 c G U + P E l 0 Z W 1 Q Y X R o P l N l Y 3 R p b 2 4 x L 2 p v a W 5 f c H J f c 3 d y X 3 R v X 3 N 3 Y S 9 S Z W 5 h b W V k J T I w Q 2 9 s d W 1 u c z w v S X R l b V B h d G g + P C 9 J d G V t T G 9 j Y X R p b 2 4 + P F N 0 Y W J s Z U V u d H J p Z X M g L z 4 8 L 0 l 0 Z W 0 + P E l 0 Z W 0 + P E l 0 Z W 1 M b 2 N h d G l v b j 4 8 S X R l b V R 5 c G U + R m 9 y b X V s Y T w v S X R l b V R 5 c G U + P E l 0 Z W 1 Q Y X R o P l N l Y 3 R p b 2 4 x L 2 F w c G V u Z F 9 w c l 9 0 b 1 9 z d 2 E 8 L 0 l 0 Z W 1 Q Y X R o P j w v S X R l b U x v Y 2 F 0 a W 9 u P j x T d G F i b G V F b n R y a W V z P j x F b n R y e S B U e X B l P S J J c 1 B y a X Z h d G U i I F Z h b H V l P S J s M C I g L z 4 8 R W 5 0 c n k g V H l w Z T 0 i U X V l c n l J R C I g V m F s d W U 9 I n N l N 2 Q 0 Z j N h Y i 1 m Z D V k L T Q 2 M z g t O D A z Y y 0 5 O D k 2 M W Z i N W I 2 Z m 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M s J n F 1 b 3 Q 7 a 2 V 5 Q 2 9 s d W 1 u T m F t Z X M m c X V v d D s 6 W 1 0 s J n F 1 b 3 Q 7 c X V l c n l S Z W x h d G l v b n N o a X B z J n F 1 b 3 Q 7 O l t d L C Z x d W 9 0 O 2 N v b H V t b k l k Z W 5 0 a X R p Z X M m c X V v d D s 6 W y Z x d W 9 0 O 1 N l Y 3 R p b 2 4 x L 2 F w c G V u Z F 9 w c l 9 0 b 1 9 z d 2 E v U 2 9 1 c m N l L n t Q U i 1 z c m M s M H 0 m c X V v d D s s J n F 1 b 3 Q 7 U 2 V j d G l v b j E v Y X B w Z W 5 k X 3 B y X 3 R v X 3 N 3 Y S 9 T b 3 V y Y 2 U u e 1 N X U i 1 k c 3 Q s M X 0 m c X V v d D s s J n F 1 b 3 Q 7 U 2 V j d G l v b j E v Y X B w Z W 5 k X 3 B y X 3 R v X 3 N 3 Y S 9 T b 3 V y Y 2 U u e 1 N X Q S 1 k c 3 Q s M n 0 m c X V v d D t d L C Z x d W 9 0 O 0 N v b H V t b k N v d W 5 0 J n F 1 b 3 Q 7 O j M s J n F 1 b 3 Q 7 S 2 V 5 Q 2 9 s d W 1 u T m F t Z X M m c X V v d D s 6 W 1 0 s J n F 1 b 3 Q 7 Q 2 9 s d W 1 u S W R l b n R p d G l l c y Z x d W 9 0 O z p b J n F 1 b 3 Q 7 U 2 V j d G l v b j E v Y X B w Z W 5 k X 3 B y X 3 R v X 3 N 3 Y S 9 T b 3 V y Y 2 U u e 1 B S L X N y Y y w w f S Z x d W 9 0 O y w m c X V v d D t T Z W N 0 a W 9 u M S 9 h c H B l b m R f c H J f d G 9 f c 3 d h L 1 N v d X J j Z S 5 7 U 1 d S L W R z d C w x f S Z x d W 9 0 O y w m c X V v d D t T Z W N 0 a W 9 u M S 9 h c H B l b m R f c H J f d G 9 f c 3 d h L 1 N v d X J j Z S 5 7 U 1 d B L W R z d C w y f S Z x d W 9 0 O 1 0 s J n F 1 b 3 Q 7 U m V s Y X R p b 2 5 z a G l w S W 5 m b y Z x d W 9 0 O z p b X X 0 i I C 8 + P E V u d H J 5 I F R 5 c G U 9 I k Z p b G x T d G F 0 d X M i I F Z h b H V l P S J z Q 2 9 t c G x l d G U i I C 8 + P E V u d H J 5 I F R 5 c G U 9 I k Z p b G x D b 2 x 1 b W 5 O Y W 1 l c y I g V m F s d W U 9 I n N b J n F 1 b 3 Q 7 U F I t c 3 J j J n F 1 b 3 Q 7 L C Z x d W 9 0 O 1 N X U i 1 k c 3 Q m c X V v d D s s J n F 1 b 3 Q 7 U 1 d B L W R z d C Z x d W 9 0 O 1 0 i I C 8 + P E V u d H J 5 I F R 5 c G U 9 I k Z p b G x D b 2 x 1 b W 5 U e X B l c y I g V m F s d W U 9 I n N C Z 1 l H I i A v P j x F b n R y e S B U e X B l P S J G a W x s T G F z d F V w Z G F 0 Z W Q i I F Z h b H V l P S J k M j A y N C 0 w M y 0 x M F Q x O T o 1 O D o w N S 4 5 M z g x O D I 4 W i I g L z 4 8 R W 5 0 c n k g V H l w Z T 0 i R m l s b E V y c m 9 y Q 2 9 1 b n Q i I F Z h b H V l P S J s M C I g L z 4 8 R W 5 0 c n k g V H l w Z T 0 i R m l s b E V y c m 9 y Q 2 9 k Z S I g V m F s d W U 9 I n N V b m t u b 3 d u I i A v P j x F b n R y e S B U e X B l P S J G a W x s Q 2 9 1 b n Q i I F Z h b H V l P S J s N z A i I C 8 + P E V u d H J 5 I F R 5 c G U 9 I k F k Z G V k V G 9 E Y X R h T W 9 k Z W w i I F Z h b H V l P S J s M S I g L z 4 8 L 1 N 0 Y W J s Z U V u d H J p Z X M + P C 9 J d G V t P j x J d G V t P j x J d G V t T G 9 j Y X R p b 2 4 + P E l 0 Z W 1 U e X B l P k Z v c m 1 1 b G E 8 L 0 l 0 Z W 1 U e X B l P j x J d G V t U G F 0 a D 5 T Z W N 0 a W 9 u M S 9 h c H B l b m R f c H J f d G 9 f c 3 d h L 1 N v d X J j Z T w v S X R l b V B h d G g + P C 9 J d G V t T G 9 j Y X R p b 2 4 + P F N 0 Y W J s Z U V u d H J p Z X M g L z 4 8 L 0 l 0 Z W 0 + P E l 0 Z W 0 + P E l 0 Z W 1 M b 2 N h d G l v b j 4 8 S X R l b V R 5 c G U + R m 9 y b X V s Y T w v S X R l b V R 5 c G U + P E l 0 Z W 1 Q Y X R o P l N l Y 3 R p b 2 4 x L 2 p v a W 5 f b X J f d G 9 f c H J f V E 9 f c 3 d h P C 9 J d G V t U G F 0 a D 4 8 L 0 l 0 Z W 1 M b 2 N h d G l v b j 4 8 U 3 R h Y m x l R W 5 0 c m l l c z 4 8 R W 5 0 c n k g V H l w Z T 0 i S X N Q c m l 2 Y X R l I i B W Y W x 1 Z T 0 i b D A i I C 8 + P E V u d H J 5 I F R 5 c G U 9 I l F 1 Z X J 5 S U Q i I F Z h b H V l P S J z N z M 0 N G J h N z g t Z m E 5 Z S 0 0 M m I 2 L W I w N W Q t N z Y 1 M G M z M G Y x Z j k 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S I g L z 4 8 R W 5 0 c n k g V H l w Z T 0 i R m l s b E V y c m 9 y Q 2 9 k Z S I g V m F s d W U 9 I n N V b m t u b 3 d u I i A v P j x F b n R y e S B U e X B l P S J G a W x s R X J y b 3 J D b 3 V u d C I g V m F s d W U 9 I m w w I i A v P j x F b n R y e S B U e X B l P S J G a W x s T G F z d F V w Z G F 0 Z W Q i I F Z h b H V l P S J k M j A y N C 0 w M y 0 x M F Q x O D o 0 M D o 0 N i 4 5 M z c 2 O T I 5 W i I g L z 4 8 R W 5 0 c n k g V H l w Z T 0 i R m l s b E N v b H V t b l R 5 c G V z I i B W Y W x 1 Z T 0 i c 0 J n W U c i I C 8 + P E V u d H J 5 I F R 5 c G U 9 I k Z p b G x D b 2 x 1 b W 5 O Y W 1 l c y I g V m F s d W U 9 I n N b J n F 1 b 3 Q 7 T V I t c 3 J j J n F 1 b 3 Q 7 L C Z x d W 9 0 O 1 B S L W R z d C Z x d W 9 0 O y w m c X V v d D t T V 0 E t Z H 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X J f d G 9 f c H I v Q 2 h h b m d l Z C B U e X B l L n t N U i 1 z c m M s M H 0 m c X V v d D s s J n F 1 b 3 Q 7 U 2 V j d G l v b j E v b X J f d G 9 f c H I v Q 2 h h b m d l Z C B U e X B l L n t Q U i 1 k c 3 Q s M X 0 m c X V v d D s s J n F 1 b 3 Q 7 U 2 V j d G l v b j E v c 3 d y X 3 R v X 3 N 3 Y S 9 D a G F u Z 2 V k I F R 5 c G U u e 1 N X Q S 1 k c 3 Q s M X 0 m c X V v d D t d L C Z x d W 9 0 O 0 N v b H V t b k N v d W 5 0 J n F 1 b 3 Q 7 O j M s J n F 1 b 3 Q 7 S 2 V 5 Q 2 9 s d W 1 u T m F t Z X M m c X V v d D s 6 W 1 0 s J n F 1 b 3 Q 7 Q 2 9 s d W 1 u S W R l b n R p d G l l c y Z x d W 9 0 O z p b J n F 1 b 3 Q 7 U 2 V j d G l v b j E v b X J f d G 9 f c H I v Q 2 h h b m d l Z C B U e X B l L n t N U i 1 z c m M s M H 0 m c X V v d D s s J n F 1 b 3 Q 7 U 2 V j d G l v b j E v b X J f d G 9 f c H I v Q 2 h h b m d l Z C B U e X B l L n t Q U i 1 k c 3 Q s M X 0 m c X V v d D s s J n F 1 b 3 Q 7 U 2 V j d G l v b j E v c 3 d y X 3 R v X 3 N 3 Y S 9 D a G F u Z 2 V k I F R 5 c G U u e 1 N X Q S 1 k c 3 Q s M X 0 m c X V v d D t d L C Z x d W 9 0 O 1 J l b G F 0 a W 9 u c 2 h p c E l u Z m 8 m c X V v d D s 6 W 1 1 9 I i A v P j w v U 3 R h Y m x l R W 5 0 c m l l c z 4 8 L 0 l 0 Z W 0 + P E l 0 Z W 0 + P E l 0 Z W 1 M b 2 N h d G l v b j 4 8 S X R l b V R 5 c G U + R m 9 y b X V s Y T w v S X R l b V R 5 c G U + P E l 0 Z W 1 Q Y X R o P l N l Y 3 R p b 2 4 x L 2 p v a W 5 f b X J f d G 9 f c H J f V E 9 f c 3 d h L 1 N v d X J j Z T w v S X R l b V B h d G g + P C 9 J d G V t T G 9 j Y X R p b 2 4 + P F N 0 Y W J s Z U V u d H J p Z X M g L z 4 8 L 0 l 0 Z W 0 + P E l 0 Z W 0 + P E l 0 Z W 1 M b 2 N h d G l v b j 4 8 S X R l b V R 5 c G U + R m 9 y b X V s Y T w v S X R l b V R 5 c G U + P E l 0 Z W 1 Q Y X R o P l N l Y 3 R p b 2 4 x L 2 p v a W 5 f b X J f d G 9 f c H J f V E 9 f c 3 d h L 0 V 4 c G F u Z G V k J T I w a m 9 p b l 9 w c l 9 z d 3 J f d G 9 f c 3 d h P C 9 J d G V t U G F 0 a D 4 8 L 0 l 0 Z W 1 M b 2 N h d G l v b j 4 8 U 3 R h Y m x l R W 5 0 c m l l c y A v P j w v S X R l b T 4 8 S X R l b T 4 8 S X R l b U x v Y 2 F 0 a W 9 u P j x J d G V t V H l w Z T 5 G b 3 J t d W x h P C 9 J d G V t V H l w Z T 4 8 S X R l b V B h d G g + U 2 V j d G l v b j E v a m 9 p b l 9 t c l 9 0 b 1 9 w c l 9 U T 1 9 z d 2 E v U m V u Y W 1 l Z C U y M E N v b H V t b n M 8 L 0 l 0 Z W 1 Q Y X R o P j w v S X R l b U x v Y 2 F 0 a W 9 u P j x T d G F i b G V F b n R y a W V z I C 8 + P C 9 J d G V t P j x J d G V t P j x J d G V t T G 9 j Y X R p b 2 4 + P E l 0 Z W 1 U e X B l P k Z v c m 1 1 b G E 8 L 0 l 0 Z W 1 U e X B l P j x J d G V t U G F 0 a D 5 T Z W N 0 a W 9 u M S 9 q b 2 l u X 2 1 y X 3 R v X 3 N 3 c l 9 U T 1 9 z d 2 E 8 L 0 l 0 Z W 1 Q Y X R o P j w v S X R l b U x v Y 2 F 0 a W 9 u P j x T d G F i b G V F b n R y a W V z P j x F b n R y e S B U e X B l P S J J c 1 B y a X Z h d G U i I F Z h b H V l P S J s M C I g L z 4 8 R W 5 0 c n k g V H l w Z T 0 i U X V l c n l J R C I g V m F s d W U 9 I n M 1 N z U 1 N 2 I 0 Z S 1 m M D Z l L T R k Y j U t O W V h Z i 0 2 Y j g x N D d i N W N h Z T g 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I i A v P j x F b n R y e S B U e X B l P S J G a W x s R X J y b 3 J D b 2 R l I i B W Y W x 1 Z T 0 i c 1 V u a 2 5 v d 2 4 i I C 8 + P E V u d H J 5 I F R 5 c G U 9 I k Z p b G x F c n J v c k N v d W 5 0 I i B W Y W x 1 Z T 0 i b D A i I C 8 + P E V u d H J 5 I F R 5 c G U 9 I k Z p b G x M Y X N 0 V X B k Y X R l Z C I g V m F s d W U 9 I m Q y M D I 0 L T A z L T E w V D E 4 O j Q w O j Q 2 L j k 0 M T c z N z J a I i A v P j x F b n R y e S B U e X B l P S J G a W x s Q 2 9 s d W 1 u V H l w Z X M i I F Z h b H V l P S J z Q m d Z R y I g L z 4 8 R W 5 0 c n k g V H l w Z T 0 i R m l s b E N v b H V t b k 5 h b W V z I i B W Y W x 1 Z T 0 i c 1 s m c X V v d D t N U i 1 z c m M m c X V v d D s s J n F 1 b 3 Q 7 U 1 d S L W R z d C Z x d W 9 0 O y w m c X V v d D t T V 0 E t Z H N 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b X J f d G 9 f c 3 d y L 0 N o Y W 5 n Z W Q g V H l w Z S 5 7 T V I t c 3 J j L D B 9 J n F 1 b 3 Q 7 L C Z x d W 9 0 O 1 N l Y 3 R p b 2 4 x L 2 1 y X 3 R v X 3 N 3 c i 9 D a G F u Z 2 V k I F R 5 c G U u e 1 N X U i 1 k c 3 Q s M X 0 m c X V v d D s s J n F 1 b 3 Q 7 U 2 V j d G l v b j E v c 3 d y X 3 R v X 3 N 3 Y S 9 D a G F u Z 2 V k I F R 5 c G U u e 1 N X Q S 1 k c 3 Q s M X 0 m c X V v d D t d L C Z x d W 9 0 O 0 N v b H V t b k N v d W 5 0 J n F 1 b 3 Q 7 O j M s J n F 1 b 3 Q 7 S 2 V 5 Q 2 9 s d W 1 u T m F t Z X M m c X V v d D s 6 W 1 0 s J n F 1 b 3 Q 7 Q 2 9 s d W 1 u S W R l b n R p d G l l c y Z x d W 9 0 O z p b J n F 1 b 3 Q 7 U 2 V j d G l v b j E v b X J f d G 9 f c 3 d y L 0 N o Y W 5 n Z W Q g V H l w Z S 5 7 T V I t c 3 J j L D B 9 J n F 1 b 3 Q 7 L C Z x d W 9 0 O 1 N l Y 3 R p b 2 4 x L 2 1 y X 3 R v X 3 N 3 c i 9 D a G F u Z 2 V k I F R 5 c G U u e 1 N X U i 1 k c 3 Q s M X 0 m c X V v d D s s J n F 1 b 3 Q 7 U 2 V j d G l v b j E v c 3 d y X 3 R v X 3 N 3 Y S 9 D a G F u Z 2 V k I F R 5 c G U u e 1 N X Q S 1 k c 3 Q s M X 0 m c X V v d D t d L C Z x d W 9 0 O 1 J l b G F 0 a W 9 u c 2 h p c E l u Z m 8 m c X V v d D s 6 W 1 1 9 I i A v P j w v U 3 R h Y m x l R W 5 0 c m l l c z 4 8 L 0 l 0 Z W 0 + P E l 0 Z W 0 + P E l 0 Z W 1 M b 2 N h d G l v b j 4 8 S X R l b V R 5 c G U + R m 9 y b X V s Y T w v S X R l b V R 5 c G U + P E l 0 Z W 1 Q Y X R o P l N l Y 3 R p b 2 4 x L 2 p v a W 5 f b X J f d G 9 f c 3 d y X 1 R P X 3 N 3 Y S 9 T b 3 V y Y 2 U 8 L 0 l 0 Z W 1 Q Y X R o P j w v S X R l b U x v Y 2 F 0 a W 9 u P j x T d G F i b G V F b n R y a W V z I C 8 + P C 9 J d G V t P j x J d G V t P j x J d G V t T G 9 j Y X R p b 2 4 + P E l 0 Z W 1 U e X B l P k Z v c m 1 1 b G E 8 L 0 l 0 Z W 1 U e X B l P j x J d G V t U G F 0 a D 5 T Z W N 0 a W 9 u M S 9 q b 2 l u X 2 1 y X 3 R v X 3 N 3 c l 9 U T 1 9 z d 2 E v R X h w Y W 5 k Z W Q l M j B z d 3 J f d G 9 f c 3 d h P C 9 J d G V t U G F 0 a D 4 8 L 0 l 0 Z W 1 M b 2 N h d G l v b j 4 8 U 3 R h Y m x l R W 5 0 c m l l c y A v P j w v S X R l b T 4 8 S X R l b T 4 8 S X R l b U x v Y 2 F 0 a W 9 u P j x J d G V t V H l w Z T 5 G b 3 J t d W x h P C 9 J d G V t V H l w Z T 4 8 S X R l b V B h d G g + U 2 V j d G l v b j E v a m 9 p b l 9 t c l 9 0 b 1 9 z d 3 J f V E 9 f c 3 d h L 1 J l b m F t Z W Q l M j B D b 2 x 1 b W 5 z P C 9 J d G V t U G F 0 a D 4 8 L 0 l 0 Z W 1 M b 2 N h d G l v b j 4 8 U 3 R h Y m x l R W 5 0 c m l l c y A v P j w v S X R l b T 4 8 S X R l b T 4 8 S X R l b U x v Y 2 F 0 a W 9 u P j x J d G V t V H l w Z T 5 G b 3 J t d W x h P C 9 J d G V t V H l w Z T 4 8 S X R l b V B h d G g + U 2 V j d G l v b j E v Y X B w Z W 5 k X 2 1 y X 2 F s b F 9 0 b 1 9 z d 2 E 8 L 0 l 0 Z W 1 Q Y X R o P j w v S X R l b U x v Y 2 F 0 a W 9 u P j x T d G F i b G V F b n R y a W V z P j x F b n R y e S B U e X B l P S J J c 1 B y a X Z h d G U i I F Z h b H V l P S J s M C I g L z 4 8 R W 5 0 c n k g V H l w Z T 0 i U X V l c n l J R C I g V m F s d W U 9 I n N h Y z F m M j V i Y i 0 0 O G Z j L T Q z N T I t Y m I y Y y 0 3 N T c 1 Z D Z h N j Q x N 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2 I i A v P j x F b n R y e S B U e X B l P S J G a W x s R X J y b 3 J D b 2 R l I i B W Y W x 1 Z T 0 i c 1 V u a 2 5 v d 2 4 i I C 8 + P E V u d H J 5 I F R 5 c G U 9 I k Z p b G x F c n J v c k N v d W 5 0 I i B W Y W x 1 Z T 0 i b D A i I C 8 + P E V u d H J 5 I F R 5 c G U 9 I k Z p b G x M Y X N 0 V X B k Y X R l Z C I g V m F s d W U 9 I m Q y M D I 0 L T A z L T E w V D E 5 O j U 3 O j Q w L j M 5 M T I y N T h a I i A v P j x F b n R y e S B U e X B l P S J G a W x s Q 2 9 s d W 1 u V H l w Z X M i I F Z h b H V l P S J z Q m d Z R 0 J n P T 0 i I C 8 + P E V u d H J 5 I F R 5 c G U 9 I k Z p b G x D b 2 x 1 b W 5 O Y W 1 l c y I g V m F s d W U 9 I n N b J n F 1 b 3 Q 7 T V I t c 3 J j J n F 1 b 3 Q 7 L C Z x d W 9 0 O 1 N X Q S 1 k c 3 Q m c X V v d D s s J n F 1 b 3 Q 7 U F I t Z H N 0 J n F 1 b 3 Q 7 L C Z x d W 9 0 O 1 N X U i 1 k c 3 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h c H B l b m R f b X J f Y W x s X 3 R v X 3 N 3 Y S 9 T b 3 V y Y 2 U u e 0 1 S L X N y Y y w w f S Z x d W 9 0 O y w m c X V v d D t T Z W N 0 a W 9 u M S 9 h c H B l b m R f b X J f Y W x s X 3 R v X 3 N 3 Y S 9 T b 3 V y Y 2 U u e 1 N X Q S 1 k c 3 Q s M X 0 m c X V v d D s s J n F 1 b 3 Q 7 U 2 V j d G l v b j E v Y X B w Z W 5 k X 2 1 y X 2 F s b F 9 0 b 1 9 z d 2 E v U 2 9 1 c m N l L n t Q U i 1 k c 3 Q s M n 0 m c X V v d D s s J n F 1 b 3 Q 7 U 2 V j d G l v b j E v Y X B w Z W 5 k X 2 1 y X 2 F s b F 9 0 b 1 9 z d 2 E v U 2 9 1 c m N l L n t T V 1 I t Z H N 0 L D N 9 J n F 1 b 3 Q 7 X S w m c X V v d D t D b 2 x 1 b W 5 D b 3 V u d C Z x d W 9 0 O z o 0 L C Z x d W 9 0 O 0 t l e U N v b H V t b k 5 h b W V z J n F 1 b 3 Q 7 O l t d L C Z x d W 9 0 O 0 N v b H V t b k l k Z W 5 0 a X R p Z X M m c X V v d D s 6 W y Z x d W 9 0 O 1 N l Y 3 R p b 2 4 x L 2 F w c G V u Z F 9 t c l 9 h b G x f d G 9 f c 3 d h L 1 N v d X J j Z S 5 7 T V I t c 3 J j L D B 9 J n F 1 b 3 Q 7 L C Z x d W 9 0 O 1 N l Y 3 R p b 2 4 x L 2 F w c G V u Z F 9 t c l 9 h b G x f d G 9 f c 3 d h L 1 N v d X J j Z S 5 7 U 1 d B L W R z d C w x f S Z x d W 9 0 O y w m c X V v d D t T Z W N 0 a W 9 u M S 9 h c H B l b m R f b X J f Y W x s X 3 R v X 3 N 3 Y S 9 T b 3 V y Y 2 U u e 1 B S L W R z d C w y f S Z x d W 9 0 O y w m c X V v d D t T Z W N 0 a W 9 u M S 9 h c H B l b m R f b X J f Y W x s X 3 R v X 3 N 3 Y S 9 T b 3 V y Y 2 U u e 1 N X U i 1 k c 3 Q s M 3 0 m c X V v d D t d L C Z x d W 9 0 O 1 J l b G F 0 a W 9 u c 2 h p c E l u Z m 8 m c X V v d D s 6 W 1 1 9 I i A v P j w v U 3 R h Y m x l R W 5 0 c m l l c z 4 8 L 0 l 0 Z W 0 + P E l 0 Z W 0 + P E l 0 Z W 1 M b 2 N h d G l v b j 4 8 S X R l b V R 5 c G U + R m 9 y b X V s Y T w v S X R l b V R 5 c G U + P E l 0 Z W 1 Q Y X R o P l N l Y 3 R p b 2 4 x L 2 F w c G V u Z F 9 t c l 9 h b G x f d G 9 f c 3 d h L 1 N v d X J j Z T w v S X R l b V B h d G g + P C 9 J d G V t T G 9 j Y X R p b 2 4 + P F N 0 Y W J s Z U V u d H J p Z X M g L z 4 8 L 0 l 0 Z W 0 + P E l 0 Z W 0 + P E l 0 Z W 1 M b 2 N h d G l v b j 4 8 S X R l b V R 5 c G U + R m 9 y b X V s Y T w v S X R l b V R 5 c G U + P E l 0 Z W 1 Q Y X R o P l N l Y 3 R p b 2 4 x L 2 p v a W 5 f b X J f b W l z c 2 l u Z 1 9 0 c m F j Z V 9 0 b 1 9 z d 2 E 8 L 0 l 0 Z W 1 Q Y X R o P j w v S X R l b U x v Y 2 F 0 a W 9 u P j x T d G F i b G V F b n R y a W V z P j x F b n R y e S B U e X B l P S J J c 1 B y a X Z h d G U i I F Z h b H V l P S J s M C I g L z 4 8 R W 5 0 c n k g V H l w Z T 0 i U X V l c n l J R C I g V m F s d W U 9 I n N j Z T Y 3 N z M 0 Y y 0 w Z T A w L T R j Z T Y t Y j g w N S 0 z M 2 U y N z M w Y T c 1 O W 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a X N z a W 5 n I E J B Q 0 s g V H J h Y 2 V z I V B p d m 9 0 V G F i b G U 4 I i A v P j x F b n R y e S B U e X B l P S J G a W x s Z W R D b 2 1 w b G V 0 Z V J l c 3 V s d F R v V 2 9 y a 3 N o Z W V 0 I i B W Y W x 1 Z T 0 i b D A i I C 8 + P E V u d H J 5 I F R 5 c G U 9 I k F k Z G V k V G 9 E Y X R h T W 9 k Z W w i I F Z h b H V l P S J s M S I g L z 4 8 R W 5 0 c n k g V H l w Z T 0 i R m l s b E N v d W 5 0 I i B W Y W x 1 Z T 0 i b D A i I C 8 + P E V u d H J 5 I F R 5 c G U 9 I k Z p b G x F c n J v c k N v Z G U i I F Z h b H V l P S J z V W 5 r b m 9 3 b i I g L z 4 8 R W 5 0 c n k g V H l w Z T 0 i R m l s b E V y c m 9 y Q 2 9 1 b n Q i I F Z h b H V l P S J s M C I g L z 4 8 R W 5 0 c n k g V H l w Z T 0 i R m l s b E x h c 3 R V c G R h d G V k I i B W Y W x 1 Z T 0 i Z D I w M j Q t M D M t M T B U M j A 6 M D E 6 N D U u N z Y z O D Y w N V o i I C 8 + P E V u d H J 5 I F R 5 c G U 9 I k Z p b G x D b 2 x 1 b W 5 U e X B l c y I g V m F s d W U 9 I n N C Z 1 k 9 I i A v P j x F b n R y e S B U e X B l P S J G a W x s Q 2 9 s d W 1 u T m F t Z X M i I F Z h b H V l P S J z W y Z x d W 9 0 O 0 1 S L W l k J n F 1 b 3 Q 7 L C Z x d W 9 0 O 0 1 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c l 9 y Z X F z L 0 N o Y W 5 n Z W Q g V H l w Z S 5 7 T V I t a W Q s M H 0 m c X V v d D s s J n F 1 b 3 Q 7 U 2 V j d G l v b j E v b X J f c m V x c y 9 D a G F u Z 2 V k I F R 5 c G U u e 0 1 S L W 5 h b W U s M X 0 m c X V v d D t d L C Z x d W 9 0 O 0 N v b H V t b k N v d W 5 0 J n F 1 b 3 Q 7 O j I s J n F 1 b 3 Q 7 S 2 V 5 Q 2 9 s d W 1 u T m F t Z X M m c X V v d D s 6 W 1 0 s J n F 1 b 3 Q 7 Q 2 9 s d W 1 u S W R l b n R p d G l l c y Z x d W 9 0 O z p b J n F 1 b 3 Q 7 U 2 V j d G l v b j E v b X J f c m V x c y 9 D a G F u Z 2 V k I F R 5 c G U u e 0 1 S L W l k L D B 9 J n F 1 b 3 Q 7 L C Z x d W 9 0 O 1 N l Y 3 R p b 2 4 x L 2 1 y X 3 J l c X M v Q 2 h h b m d l Z C B U e X B l L n t N U i 1 u Y W 1 l L D F 9 J n F 1 b 3 Q 7 X S w m c X V v d D t S Z W x h d G l v b n N o a X B J b m Z v J n F 1 b 3 Q 7 O l t d f S I g L z 4 8 L 1 N 0 Y W J s Z U V u d H J p Z X M + P C 9 J d G V t P j x J d G V t P j x J d G V t T G 9 j Y X R p b 2 4 + P E l 0 Z W 1 U e X B l P k Z v c m 1 1 b G E 8 L 0 l 0 Z W 1 U e X B l P j x J d G V t U G F 0 a D 5 T Z W N 0 a W 9 u M S 9 q b 2 l u X 2 1 y X 2 1 p c 3 N p b m d f d H J h Y 2 V f d G 9 f c 3 d h L 1 N v d X J j Z T w v S X R l b V B h d G g + P C 9 J d G V t T G 9 j Y X R p b 2 4 + P F N 0 Y W J s Z U V u d H J p Z X M g L z 4 8 L 0 l 0 Z W 0 + P E l 0 Z W 0 + P E l 0 Z W 1 M b 2 N h d G l v b j 4 8 S X R l b V R 5 c G U + R m 9 y b X V s Y T w v S X R l b V R 5 c G U + P E l 0 Z W 1 Q Y X R o P l N l Y 3 R p b 2 4 x L 2 p v a W 5 f c H J f b W l z c 2 l u Z 1 9 0 c m F j Z V 9 0 b 1 9 z d 2 E 8 L 0 l 0 Z W 1 Q Y X R o P j w v S X R l b U x v Y 2 F 0 a W 9 u P j x T d G F i b G V F b n R y a W V z P j x F b n R y e S B U e X B l P S J J c 1 B y a X Z h d G U i I F Z h b H V l P S J s M C I g L z 4 8 R W 5 0 c n k g V H l w Z T 0 i U X V l c n l J R C I g V m F s d W U 9 I n N h M 2 Q 3 Y j I 4 M S 0 w Z j I w L T Q 0 Y W Q t Y T h h M y 0 1 Z G U x Y T E 0 O D U 3 Z T k 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F k Z G V k V G 9 E Y X R h T W 9 k Z W w i I F Z h b H V l P S J s M S I g L z 4 8 R W 5 0 c n k g V H l w Z T 0 i R m l s b E N v d W 5 0 I i B W Y W x 1 Z T 0 i b D A i I C 8 + P E V u d H J 5 I F R 5 c G U 9 I k Z p b G x F c n J v c k N v Z G U i I F Z h b H V l P S J z V W 5 r b m 9 3 b i I g L z 4 8 R W 5 0 c n k g V H l w Z T 0 i R m l s b E V y c m 9 y Q 2 9 1 b n Q i I F Z h b H V l P S J s M C I g L z 4 8 R W 5 0 c n k g V H l w Z T 0 i R m l s b E x h c 3 R V c G R h d G V k I i B W Y W x 1 Z T 0 i Z D I w M j Q t M D M t M T B U M j A 6 M D E 6 N T I u N T I z M T A 3 N 1 o i I C 8 + P E V u d H J 5 I F R 5 c G U 9 I k Z p b G x D b 2 x 1 b W 5 U e X B l c y I g V m F s d W U 9 I n N C Z 1 k 9 I i A v P j x F b n R y e S B U e X B l P S J G a W x s Q 2 9 s d W 1 u T m F t Z X M i I F Z h b H V l P S J z W y Z x d W 9 0 O 1 B S L W l k J n F 1 b 3 Q 7 L C Z x d W 9 0 O 1 B S L W 5 h b W U m c X V v d D t d I i A v P j x F b n R y e S B U e X B l P S J G a W x s U 3 R h d H V z I i B W Y W x 1 Z T 0 i c 0 N v b X B s Z X R l I i A v P j x F b n R y e S B U e X B l P S J Q a X Z v d E 9 i a m V j d E 5 h b W U i I F Z h b H V l P S J z T W l z c 2 l u Z y B C Q U N L I F R y Y W N l c y F Q a X Z v d F R h Y m x l O S I g L z 4 8 R W 5 0 c n k g V H l w Z T 0 i R m l s b G V k Q 2 9 t c G x l d G V S Z X N 1 b H R U b 1 d v c m t z a G V l d C I g V m F s d W U 9 I m w w I i A v P j x F b n R y e S B U e X B l P S J S Z W N v d m V y e V R h c m d l d F N o Z W V 0 I i B W Y W x 1 Z T 0 i c 2 p v a W 5 f c H J f b W l z c 2 l u Z 1 9 0 c m F j Z V 9 0 b 1 9 z d 2 E i I C 8 + P E V u d H J 5 I F R 5 c G U 9 I l J l Y 2 9 2 Z X J 5 V G F y Z 2 V 0 Q 2 9 s d W 1 u I i B W Y W x 1 Z T 0 i b D E i I C 8 + P E V u d H J 5 I F R 5 c G U 9 I l J l Y 2 9 2 Z X J 5 V G F y Z 2 V 0 U m 9 3 I i B W Y W x 1 Z T 0 i b D E 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2 p v a W 5 f c H J f b W l z c 2 l u Z 1 9 0 c m F j Z V 9 0 b 1 9 z d 2 E v U 2 9 1 c m N l P C 9 J d G V t U G F 0 a D 4 8 L 0 l 0 Z W 1 M b 2 N h d G l v b j 4 8 U 3 R h Y m x l R W 5 0 c m l l c y A v P j w v S X R l b T 4 8 S X R l b T 4 8 S X R l b U x v Y 2 F 0 a W 9 u P j x J d G V t V H l w Z T 5 G b 3 J t d W x h P C 9 J d G V t V H l w Z T 4 8 S X R l b V B h d G g + U 2 V j d G l v b j E v a m 9 p b l 9 z d 3 J f b W l z c 2 l u Z 1 9 0 c m F j Z V 9 0 b 1 9 z d 2 E 8 L 0 l 0 Z W 1 Q Y X R o P j w v S X R l b U x v Y 2 F 0 a W 9 u P j x T d G F i b G V F b n R y a W V z P j x F b n R y e S B U e X B l P S J J c 1 B y a X Z h d G U i I F Z h b H V l P S J s M C I g L z 4 8 R W 5 0 c n k g V H l w Z T 0 i U X V l c n l J R C I g V m F s d W U 9 I n M 2 M D Z l M m Q 5 O C 0 0 M D k 0 L T Q 5 Y j A t O T M 3 O C 1 i N T d i N D E 4 N 2 Y 5 Z j U 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N a X N z a W 5 n I E J B Q 0 s g V H J h Y 2 V z I V B p d m 9 0 V G F i b G U x M S 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z L T E w V D I w O j A x O j U 3 L j Q 0 O D g 2 N z B a I i A v P j x F b n R y e S B U e X B l P S J G a W x s Q 2 9 s d W 1 u V H l w Z X M i I F Z h b H V l P S J z Q m d Z P S I g L z 4 8 R W 5 0 c n k g V H l w Z T 0 i R m l s b E N v b H V t b k 5 h b W V z I i B W Y W x 1 Z T 0 i c 1 s m c X V v d D t T V 1 I t a W Q m c X V v d D s s J n F 1 b 3 Q 7 U 1 d 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3 J f c m V x c y 9 D a G F u Z 2 V k I F R 5 c G U u e 1 N X U i 1 p Z C w w f S Z x d W 9 0 O y w m c X V v d D t T Z W N 0 a W 9 u M S 9 z d 3 J f c m V x c y 9 D a G F u Z 2 V k I F R 5 c G U u e 1 N X U i 1 u Y W 1 l L D F 9 J n F 1 b 3 Q 7 X S w m c X V v d D t D b 2 x 1 b W 5 D b 3 V u d C Z x d W 9 0 O z o y L C Z x d W 9 0 O 0 t l e U N v b H V t b k 5 h b W V z J n F 1 b 3 Q 7 O l t d L C Z x d W 9 0 O 0 N v b H V t b k l k Z W 5 0 a X R p Z X M m c X V v d D s 6 W y Z x d W 9 0 O 1 N l Y 3 R p b 2 4 x L 3 N 3 c l 9 y Z X F z L 0 N o Y W 5 n Z W Q g V H l w Z S 5 7 U 1 d S L W l k L D B 9 J n F 1 b 3 Q 7 L C Z x d W 9 0 O 1 N l Y 3 R p b 2 4 x L 3 N 3 c l 9 y Z X F z L 0 N o Y W 5 n Z W Q g V H l w Z S 5 7 U 1 d S L W 5 h b W U s M X 0 m c X V v d D t d L C Z x d W 9 0 O 1 J l b G F 0 a W 9 u c 2 h p c E l u Z m 8 m c X V v d D s 6 W 1 1 9 I i A v P j w v U 3 R h Y m x l R W 5 0 c m l l c z 4 8 L 0 l 0 Z W 0 + P E l 0 Z W 0 + P E l 0 Z W 1 M b 2 N h d G l v b j 4 8 S X R l b V R 5 c G U + R m 9 y b X V s Y T w v S X R l b V R 5 c G U + P E l 0 Z W 1 Q Y X R o P l N l Y 3 R p b 2 4 x L 2 p v a W 5 f c 3 d y X 2 1 p c 3 N p b m d f d H J h Y 2 V f d G 9 f c 3 d h L 1 N v d X J j Z T w v S X R l b V B h d G g + P C 9 J d G V t T G 9 j Y X R p b 2 4 + P F N 0 Y W J s Z U V u d H J p Z X M g L z 4 8 L 0 l 0 Z W 0 + P E l 0 Z W 0 + P E l 0 Z W 1 M b 2 N h d G l v b j 4 8 S X R l b V R 5 c G U + R m 9 y b X V s Y T w v S X R l b V R 5 c G U + P E l 0 Z W 1 Q Y X R o P l N l Y 3 R p b 2 4 x L 2 p v a W 5 f c 3 d h X 2 1 p c 3 N p b m d f d H J h Y 2 V f d G 9 f c 2 R k P C 9 J d G V t U G F 0 a D 4 8 L 0 l 0 Z W 1 M b 2 N h d G l v b j 4 8 U 3 R h Y m x l R W 5 0 c m l l c z 4 8 R W 5 0 c n k g V H l w Z T 0 i S X N Q c m l 2 Y X R l I i B W Y W x 1 Z T 0 i b D A i I C 8 + P E V u d H J 5 I F R 5 c G U 9 I l F 1 Z X J 5 S U Q i I F Z h b H V l P S J z N z J j N m R i Z G U t Z G U 1 N S 0 0 M 2 N i L W I 1 N m Y t M G M 4 Y j I w Z m Y 3 M T N 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T W l z c 2 l u Z y B C Q U N L I F R y Y W N l c y F Q a X Z v d F R h Y m x l M T I i I C 8 + P E V u d H J 5 I F R 5 c G U 9 I k Z p b G x l Z E N v b X B s Z X R l U m V z d W x 0 V G 9 X b 3 J r c 2 h l Z X Q i I F Z h b H V l P S J s M C I g L z 4 8 R W 5 0 c n k g V H l w Z T 0 i R m l s b F N 0 Y X R 1 c y I g V m F s d W U 9 I n N D b 2 1 w b G V 0 Z S I g L z 4 8 R W 5 0 c n k g V H l w Z T 0 i R m l s b E N v b H V t b k 5 h b W V z I i B W Y W x 1 Z T 0 i c 1 s m c X V v d D t T V 0 E t a W Q m c X V v d D s s J n F 1 b 3 Q 7 U 1 d B L W 5 h b W U m c X V v d D t d I i A v P j x F b n R y e S B U e X B l P S J G a W x s Q 2 9 s d W 1 u V H l w Z X M i I F Z h b H V l P S J z Q m d Z P S I g L z 4 8 R W 5 0 c n k g V H l w Z T 0 i R m l s b E x h c 3 R V c G R h d G V k I i B W Y W x 1 Z T 0 i Z D I w M j Q t M D M t M T B U M j A 6 M D c 6 N D Q u M T M y N j A 1 N V o i I C 8 + P E V u d H J 5 I F R 5 c G U 9 I k Z p b G x F c n J v c k N v d W 5 0 I i B W Y W x 1 Z T 0 i b D A i I C 8 + P E V u d H J 5 I F R 5 c G U 9 I k Z p b G x F c n J v c k N v Z G U i I F Z h b H V l P S J z V W 5 r b m 9 3 b i I g L z 4 8 R W 5 0 c n k g V H l w Z T 0 i R m l s b E N v d W 5 0 I i B W Y W x 1 Z T 0 i b D A 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c 3 d h X 2 l 0 Z W 1 z L 0 N o Y W 5 n Z W Q g V H l w Z S 5 7 U 1 d B L W l k L D B 9 J n F 1 b 3 Q 7 L C Z x d W 9 0 O 1 N l Y 3 R p b 2 4 x L 3 N 3 Y V 9 p d G V t c y 9 D a G F u Z 2 V k I F R 5 c G U u e 1 N X Q S 1 u Y W 1 l L D F 9 J n F 1 b 3 Q 7 X S w m c X V v d D t D b 2 x 1 b W 5 D b 3 V u d C Z x d W 9 0 O z o y L C Z x d W 9 0 O 0 t l e U N v b H V t b k 5 h b W V z J n F 1 b 3 Q 7 O l t d L C Z x d W 9 0 O 0 N v b H V t b k l k Z W 5 0 a X R p Z X M m c X V v d D s 6 W y Z x d W 9 0 O 1 N l Y 3 R p b 2 4 x L 3 N 3 Y V 9 p d G V t c y 9 D a G F u Z 2 V k I F R 5 c G U u e 1 N X Q S 1 p Z C w w f S Z x d W 9 0 O y w m c X V v d D t T Z W N 0 a W 9 u M S 9 z d 2 F f a X R l b X M v Q 2 h h b m d l Z C B U e X B l L n t T V 0 E t b m F t Z S w x f S Z x d W 9 0 O 1 0 s J n F 1 b 3 Q 7 U m V s Y X R p b 2 5 z a G l w S W 5 m b y Z x d W 9 0 O z p b X X 0 i I C 8 + P C 9 T d G F i b G V F b n R y a W V z P j w v S X R l b T 4 8 S X R l b T 4 8 S X R l b U x v Y 2 F 0 a W 9 u P j x J d G V t V H l w Z T 5 G b 3 J t d W x h P C 9 J d G V t V H l w Z T 4 8 S X R l b V B h d G g + U 2 V j d G l v b j E v a m 9 p b l 9 z d 2 F f b W l z c 2 l u Z 1 9 0 c m F j Z V 9 0 b 1 9 z Z G Q v U 2 9 1 c m N l P C 9 J d G V t U G F 0 a D 4 8 L 0 l 0 Z W 1 M b 2 N h d G l v b j 4 8 U 3 R h Y m x l R W 5 0 c m l l c y A v P j w v S X R l b T 4 8 S X R l b T 4 8 S X R l b U x v Y 2 F 0 a W 9 u P j x J d G V t V H l w Z T 5 G b 3 J t d W x h P C 9 J d G V t V H l w Z T 4 8 S X R l b V B h d G g + U 2 V j d G l v b j E v a m 9 p b l 9 z Z G R f b W l z c 2 l u Z 1 9 0 c m F j Z V 9 0 b 1 9 z d 2 E 8 L 0 l 0 Z W 1 Q Y X R o P j w v S X R l b U x v Y 2 F 0 a W 9 u P j x T d G F i b G V F b n R y a W V z P j x F b n R y e S B U e X B l P S J J c 1 B y a X Z h d G U i I F Z h b H V l P S J s M C I g L z 4 8 R W 5 0 c n k g V H l w Z T 0 i U X V l c n l J R C I g V m F s d W U 9 I n M 4 M z F h M T U 1 O C 0 0 Y T h k L T Q 1 Z m M t Y T k w O C 1 i M z Q 1 Y m I z N z A w Z D c 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I s J n F 1 b 3 Q 7 a 2 V 5 Q 2 9 s d W 1 u T m F t Z X M m c X V v d D s 6 W 1 0 s J n F 1 b 3 Q 7 c X V l c n l S Z W x h d G l v b n N o a X B z J n F 1 b 3 Q 7 O l t d L C Z x d W 9 0 O 2 N v b H V t b k l k Z W 5 0 a X R p Z X M m c X V v d D s 6 W y Z x d W 9 0 O 1 N l Y 3 R p b 2 4 x L 3 N k Z F 9 p d G V t c y 9 D a G F u Z 2 V k I F R 5 c G U u e 1 N E R C 1 p Z C w w f S Z x d W 9 0 O y w m c X V v d D t T Z W N 0 a W 9 u M S 9 z Z G R f a X R l b X M v Q 2 h h b m d l Z C B U e X B l L n t T R E Q t b m F t Z S w x f S Z x d W 9 0 O 1 0 s J n F 1 b 3 Q 7 Q 2 9 s d W 1 u Q 2 9 1 b n Q m c X V v d D s 6 M i w m c X V v d D t L Z X l D b 2 x 1 b W 5 O Y W 1 l c y Z x d W 9 0 O z p b X S w m c X V v d D t D b 2 x 1 b W 5 J Z G V u d G l 0 a W V z J n F 1 b 3 Q 7 O l s m c X V v d D t T Z W N 0 a W 9 u M S 9 z Z G R f a X R l b X M v Q 2 h h b m d l Z C B U e X B l L n t T R E Q t a W Q s M H 0 m c X V v d D s s J n F 1 b 3 Q 7 U 2 V j d G l v b j E v c 2 R k X 2 l 0 Z W 1 z L 0 N o Y W 5 n Z W Q g V H l w Z S 5 7 U 0 R E L W 5 h b W U s M X 0 m c X V v d D t d L C Z x d W 9 0 O 1 J l b G F 0 a W 9 u c 2 h p c E l u Z m 8 m c X V v d D s 6 W 1 1 9 I i A v P j x F b n R y e S B U e X B l P S J G a W x s U 3 R h d H V z I i B W Y W x 1 Z T 0 i c 0 N v b X B s Z X R l I i A v P j x F b n R y e S B U e X B l P S J G a W x s Q 2 9 s d W 1 u T m F t Z X M i I F Z h b H V l P S J z W y Z x d W 9 0 O 1 N E R C 1 p Z C Z x d W 9 0 O y w m c X V v d D t T R E Q t b m F t Z S Z x d W 9 0 O 1 0 i I C 8 + P E V u d H J 5 I F R 5 c G U 9 I k Z p b G x D b 2 x 1 b W 5 U e X B l c y I g V m F s d W U 9 I n N C Z 1 k 9 I i A v P j x F b n R y e S B U e X B l P S J G a W x s T G F z d F V w Z G F 0 Z W Q i I F Z h b H V l P S J k M j A y N C 0 w M y 0 x M F Q x O T o 0 M T o y O S 4 y N z Q 5 O T I z W i I g L z 4 8 R W 5 0 c n k g V H l w Z T 0 i R m l s b E V y c m 9 y Q 2 9 1 b n Q i I F Z h b H V l P S J s M C I g L z 4 8 R W 5 0 c n k g V H l w Z T 0 i R m l s b E V y c m 9 y Q 2 9 k Z S I g V m F s d W U 9 I n N V b m t u b 3 d u I i A v P j x F b n R y e S B U e X B l P S J G a W x s Q 2 9 1 b n Q i I F Z h b H V l P S J s M C I g L z 4 8 R W 5 0 c n k g V H l w Z T 0 i Q W R k Z W R U b 0 R h d G F N b 2 R l b C I g V m F s d W U 9 I m w x I i A v P j w v U 3 R h Y m x l R W 5 0 c m l l c z 4 8 L 0 l 0 Z W 0 + P E l 0 Z W 0 + P E l 0 Z W 1 M b 2 N h d G l v b j 4 8 S X R l b V R 5 c G U + R m 9 y b X V s Y T w v S X R l b V R 5 c G U + P E l 0 Z W 1 Q Y X R o P l N l Y 3 R p b 2 4 x L 2 p v a W 5 f c 2 R k X 2 1 p c 3 N p b m d f d H J h Y 2 V f d G 9 f c 3 d h L 1 N v d X J j Z T w v S X R l b V B h d G g + P C 9 J d G V t T G 9 j Y X R p b 2 4 + P F N 0 Y W J s Z U V u d H J p Z X M g L z 4 8 L 0 l 0 Z W 0 + P E l 0 Z W 0 + P E l 0 Z W 1 M b 2 N h d G l v b j 4 8 S X R l b V R 5 c G U + R m 9 y b X V s Y T w v S X R l b V R 5 c G U + P E l 0 Z W 1 Q Y X R o P l N l Y 3 R p b 2 4 x L 2 F w c G V u Z F 9 h b G x f c m V x c 1 9 0 b 1 9 z d 2 E 8 L 0 l 0 Z W 1 Q Y X R o P j w v S X R l b U x v Y 2 F 0 a W 9 u P j x T d G F i b G V F b n R y a W V z P j x F b n R y e S B U e X B l P S J J c 1 B y a X Z h d G U i I F Z h b H V l P S J s M C I g L z 4 8 R W 5 0 c n k g V H l w Z T 0 i U X V l c n l J R C I g V m F s d W U 9 I n M 3 Z T E w Y j R j O S 1 m Y j Y 5 L T Q 5 N m U t O T k 2 Z i 0 x N D M 5 Y W F k M T Y x N j 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Y s J n F 1 b 3 Q 7 a 2 V 5 Q 2 9 s d W 1 u T m F t Z X M m c X V v d D s 6 W 1 0 s J n F 1 b 3 Q 7 c X V l c n l S Z W x h d G l v b n N o a X B z J n F 1 b 3 Q 7 O l t d L C Z x d W 9 0 O 2 N v b H V t b k l k Z W 5 0 a X R p Z X M m c X V v d D s 6 W y Z x d W 9 0 O 1 N l Y 3 R p b 2 4 x L 2 F w c G V u Z F 9 h b G x f c m V x c 1 9 0 b 1 9 z d 2 E v U 2 9 1 c m N l L n t N U i 1 z c m M s M H 0 m c X V v d D s s J n F 1 b 3 Q 7 U 2 V j d G l v b j E v Y X B w Z W 5 k X 2 F s b F 9 y Z X F z X 3 R v X 3 N 3 Y S 9 T b 3 V y Y 2 U u e 1 N X Q S 1 k c 3 Q s M X 0 m c X V v d D s s J n F 1 b 3 Q 7 U 2 V j d G l v b j E v Y X B w Z W 5 k X 2 F s b F 9 y Z X F z X 3 R v X 3 N 3 Y S 9 T b 3 V y Y 2 U u e 1 B S L W R z d C w y f S Z x d W 9 0 O y w m c X V v d D t T Z W N 0 a W 9 u M S 9 h c H B l b m R f Y W x s X 3 J l c X N f d G 9 f c 3 d h L 1 N v d X J j Z S 5 7 U 1 d S L W R z d C w z f S Z x d W 9 0 O y w m c X V v d D t T Z W N 0 a W 9 u M S 9 h c H B l b m R f Y W x s X 3 J l c X N f d G 9 f c 3 d h L 1 N v d X J j Z S 5 7 U F I t c 3 J j L D R 9 J n F 1 b 3 Q 7 L C Z x d W 9 0 O 1 N l Y 3 R p b 2 4 x L 2 F w c G V u Z F 9 h b G x f c m V x c 1 9 0 b 1 9 z d 2 E v U 2 9 1 c m N l L n t T V 1 I t c 3 J j L D V 9 J n F 1 b 3 Q 7 X S w m c X V v d D t D b 2 x 1 b W 5 D b 3 V u d C Z x d W 9 0 O z o 2 L C Z x d W 9 0 O 0 t l e U N v b H V t b k 5 h b W V z J n F 1 b 3 Q 7 O l t d L C Z x d W 9 0 O 0 N v b H V t b k l k Z W 5 0 a X R p Z X M m c X V v d D s 6 W y Z x d W 9 0 O 1 N l Y 3 R p b 2 4 x L 2 F w c G V u Z F 9 h b G x f c m V x c 1 9 0 b 1 9 z d 2 E v U 2 9 1 c m N l L n t N U i 1 z c m M s M H 0 m c X V v d D s s J n F 1 b 3 Q 7 U 2 V j d G l v b j E v Y X B w Z W 5 k X 2 F s b F 9 y Z X F z X 3 R v X 3 N 3 Y S 9 T b 3 V y Y 2 U u e 1 N X Q S 1 k c 3 Q s M X 0 m c X V v d D s s J n F 1 b 3 Q 7 U 2 V j d G l v b j E v Y X B w Z W 5 k X 2 F s b F 9 y Z X F z X 3 R v X 3 N 3 Y S 9 T b 3 V y Y 2 U u e 1 B S L W R z d C w y f S Z x d W 9 0 O y w m c X V v d D t T Z W N 0 a W 9 u M S 9 h c H B l b m R f Y W x s X 3 J l c X N f d G 9 f c 3 d h L 1 N v d X J j Z S 5 7 U 1 d S L W R z d C w z f S Z x d W 9 0 O y w m c X V v d D t T Z W N 0 a W 9 u M S 9 h c H B l b m R f Y W x s X 3 J l c X N f d G 9 f c 3 d h L 1 N v d X J j Z S 5 7 U F I t c 3 J j L D R 9 J n F 1 b 3 Q 7 L C Z x d W 9 0 O 1 N l Y 3 R p b 2 4 x L 2 F w c G V u Z F 9 h b G x f c m V x c 1 9 0 b 1 9 z d 2 E v U 2 9 1 c m N l L n t T V 1 I t c 3 J j L D V 9 J n F 1 b 3 Q 7 X S w m c X V v d D t S Z W x h d G l v b n N o a X B J b m Z v J n F 1 b 3 Q 7 O l t d f S I g L z 4 8 R W 5 0 c n k g V H l w Z T 0 i R m l s b F N 0 Y X R 1 c y I g V m F s d W U 9 I n N D b 2 1 w b G V 0 Z S I g L z 4 8 R W 5 0 c n k g V H l w Z T 0 i R m l s b E N v b H V t b k 5 h b W V z I i B W Y W x 1 Z T 0 i c 1 s m c X V v d D t N U i 1 z c m M m c X V v d D s s J n F 1 b 3 Q 7 U 1 d B L W R z d C Z x d W 9 0 O y w m c X V v d D t Q U i 1 k c 3 Q m c X V v d D s s J n F 1 b 3 Q 7 U 1 d S L W R z d C Z x d W 9 0 O y w m c X V v d D t Q U i 1 z c m M m c X V v d D s s J n F 1 b 3 Q 7 U 1 d S L X N y Y y Z x d W 9 0 O 1 0 i I C 8 + P E V u d H J 5 I F R 5 c G U 9 I k Z p b G x D b 2 x 1 b W 5 U e X B l c y I g V m F s d W U 9 I n N C Z 1 l H Q m d Z R y I g L z 4 8 R W 5 0 c n k g V H l w Z T 0 i R m l s b E x h c 3 R V c G R h d G V k I i B W Y W x 1 Z T 0 i Z D I w M j Q t M D M t M T B U M T k 6 N T Q 6 M T k u M T k z N D k 5 M l o i I C 8 + P E V u d H J 5 I F R 5 c G U 9 I k Z p b G x F c n J v c k N v d W 5 0 I i B W Y W x 1 Z T 0 i b D A i I C 8 + P E V u d H J 5 I F R 5 c G U 9 I k Z p b G x F c n J v c k N v Z G U i I F Z h b H V l P S J z V W 5 r b m 9 3 b i I g L z 4 8 R W 5 0 c n k g V H l w Z T 0 i R m l s b E N v d W 5 0 I i B W Y W x 1 Z T 0 i b D E 4 M y I g L z 4 8 R W 5 0 c n k g V H l w Z T 0 i Q W R k Z W R U b 0 R h d G F N b 2 R l b C I g V m F s d W U 9 I m w x I i A v P j w v U 3 R h Y m x l R W 5 0 c m l l c z 4 8 L 0 l 0 Z W 0 + P E l 0 Z W 0 + P E l 0 Z W 1 M b 2 N h d G l v b j 4 8 S X R l b V R 5 c G U + R m 9 y b X V s Y T w v S X R l b V R 5 c G U + P E l 0 Z W 1 Q Y X R o P l N l Y 3 R p b 2 4 x L 2 F w c G V u Z F 9 h b G x f c m V x c 1 9 0 b 1 9 z d 2 E v U 2 9 1 c m N l P C 9 J d G V t U G F 0 a D 4 8 L 0 l 0 Z W 1 M b 2 N h d G l v b j 4 8 U 3 R h Y m x l R W 5 0 c m l l c y A v P j w v S X R l b T 4 8 S X R l b T 4 8 S X R l b U x v Y 2 F 0 a W 9 u P j x J d G V t V H l w Z T 5 G b 3 J t d W x h P C 9 J d G V t V H l w Z T 4 8 S X R l b V B h d G g + U 2 V j d G l v b j E v a m 9 p b l 9 z d 2 F f b W l z c 2 l u Z 1 9 0 c m F j Z V 9 0 b 1 9 h b G x f c m V x c z w v S X R l b V B h d G g + P C 9 J d G V t T G 9 j Y X R p b 2 4 + P F N 0 Y W J s Z U V u d H J p Z X M + P E V u d H J 5 I F R 5 c G U 9 I k l z U H J p d m F 0 Z S I g V m F s d W U 9 I m w w I i A v P j x F b n R y e S B U e X B l P S J R d W V y e U l E I i B W Y W x 1 Z T 0 i c z V m N D E 4 Y 2 V m L T B i Z j U t N G V k M y 1 h Z T U 4 L T B i M T U 5 O D c 3 N D Y 4 N 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C 0 w M y 0 x M F Q y M D o w M j o y N y 4 w O T k 5 M z c 3 W i I g L z 4 8 R W 5 0 c n k g V H l w Z T 0 i R m l s b E N v b H V t b l R 5 c G V z I i B W Y W x 1 Z T 0 i c 0 J n W T 0 i I C 8 + P E V u d H J 5 I F R 5 c G U 9 I k Z p b G x D b 2 x 1 b W 5 O Y W 1 l c y I g V m F s d W U 9 I n N b J n F 1 b 3 Q 7 U 1 d B L W l k J n F 1 b 3 Q 7 L C Z x d W 9 0 O 1 N X Q S 1 u Y 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3 d h X 2 l 0 Z W 1 z L 0 N o Y W 5 n Z W Q g V H l w Z S 5 7 U 1 d B L W l k L D B 9 J n F 1 b 3 Q 7 L C Z x d W 9 0 O 1 N l Y 3 R p b 2 4 x L 3 N 3 Y V 9 p d G V t c y 9 D a G F u Z 2 V k I F R 5 c G U u e 1 N X Q S 1 u Y W 1 l L D F 9 J n F 1 b 3 Q 7 X S w m c X V v d D t D b 2 x 1 b W 5 D b 3 V u d C Z x d W 9 0 O z o y L C Z x d W 9 0 O 0 t l e U N v b H V t b k 5 h b W V z J n F 1 b 3 Q 7 O l t d L C Z x d W 9 0 O 0 N v b H V t b k l k Z W 5 0 a X R p Z X M m c X V v d D s 6 W y Z x d W 9 0 O 1 N l Y 3 R p b 2 4 x L 3 N 3 Y V 9 p d G V t c y 9 D a G F u Z 2 V k I F R 5 c G U u e 1 N X Q S 1 p Z C w w f S Z x d W 9 0 O y w m c X V v d D t T Z W N 0 a W 9 u M S 9 z d 2 F f a X R l b X M v Q 2 h h b m d l Z C B U e X B l L n t T V 0 E t b m F t Z S w x f S Z x d W 9 0 O 1 0 s J n F 1 b 3 Q 7 U m V s Y X R p b 2 5 z a G l w S W 5 m b y Z x d W 9 0 O z p b X X 0 i I C 8 + P C 9 T d G F i b G V F b n R y a W V z P j w v S X R l b T 4 8 S X R l b T 4 8 S X R l b U x v Y 2 F 0 a W 9 u P j x J d G V t V H l w Z T 5 G b 3 J t d W x h P C 9 J d G V t V H l w Z T 4 8 S X R l b V B h d G g + U 2 V j d G l v b j E v a m 9 p b l 9 z d 2 F f b W l z c 2 l u Z 1 9 0 c m F j Z V 9 0 b 1 9 h b G x f c m V x c y 9 T b 3 V y Y 2 U 8 L 0 l 0 Z W 1 Q Y X R o P j w v S X R l b U x v Y 2 F 0 a W 9 u P j x T d G F i b G V F b n R y a W V z I C 8 + P C 9 J d G V t P j x J d G V t P j x J d G V t T G 9 j Y X R p b 2 4 + P E l 0 Z W 1 U e X B l P k Z v c m 1 1 b G E 8 L 0 l 0 Z W 1 U e X B l P j x J d G V t U G F 0 a D 5 T Z W N 0 a W 9 u M S 9 h c H B l b m R f b X J f c H J f c m V x c 1 9 0 b 1 9 z d 3 I 8 L 0 l 0 Z W 1 Q Y X R o P j w v S X R l b U x v Y 2 F 0 a W 9 u P j x T d G F i b G V F b n R y a W V z P j x F b n R y e S B U e X B l P S J J c 1 B y a X Z h d G U i I F Z h b H V l P S J s M C I g L z 4 8 R W 5 0 c n k g V H l w Z T 0 i U X V l c n l J R C I g V m F s d W U 9 I n M x M D U 2 Y 2 I 4 O C 0 4 M G E 2 L T R k M z g t Y j A 4 Z S 0 5 M j Q z N 2 J l N j Q z M D 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Q s J n F 1 b 3 Q 7 a 2 V 5 Q 2 9 s d W 1 u T m F t Z X M m c X V v d D s 6 W 1 0 s J n F 1 b 3 Q 7 c X V l c n l S Z W x h d G l v b n N o a X B z J n F 1 b 3 Q 7 O l t d L C Z x d W 9 0 O 2 N v b H V t b k l k Z W 5 0 a X R p Z X M m c X V v d D s 6 W y Z x d W 9 0 O 1 N l Y 3 R p b 2 4 x L 2 F w c G V u Z F 9 t c l 9 w c l 9 y Z X F z X 3 R v X 3 N 3 c i 9 T b 3 V y Y 2 U u e 0 1 S L X N y Y y w w f S Z x d W 9 0 O y w m c X V v d D t T Z W N 0 a W 9 u M S 9 h c H B l b m R f b X J f c H J f c m V x c 1 9 0 b 1 9 z d 3 I v U 2 9 1 c m N l L n t Q U i 1 k c 3 Q s M X 0 m c X V v d D s s J n F 1 b 3 Q 7 U 2 V j d G l v b j E v Y X B w Z W 5 k X 2 1 y X 3 B y X 3 J l c X N f d G 9 f c 3 d y L 1 N v d X J j Z S 5 7 U 1 d S L W R z d C w y f S Z x d W 9 0 O y w m c X V v d D t T Z W N 0 a W 9 u M S 9 h c H B l b m R f b X J f c H J f c m V x c 1 9 0 b 1 9 z d 3 I v U 2 9 1 c m N l L n t Q U i 1 z c m M s M 3 0 m c X V v d D t d L C Z x d W 9 0 O 0 N v b H V t b k N v d W 5 0 J n F 1 b 3 Q 7 O j Q s J n F 1 b 3 Q 7 S 2 V 5 Q 2 9 s d W 1 u T m F t Z X M m c X V v d D s 6 W 1 0 s J n F 1 b 3 Q 7 Q 2 9 s d W 1 u S W R l b n R p d G l l c y Z x d W 9 0 O z p b J n F 1 b 3 Q 7 U 2 V j d G l v b j E v Y X B w Z W 5 k X 2 1 y X 3 B y X 3 J l c X N f d G 9 f c 3 d y L 1 N v d X J j Z S 5 7 T V I t c 3 J j L D B 9 J n F 1 b 3 Q 7 L C Z x d W 9 0 O 1 N l Y 3 R p b 2 4 x L 2 F w c G V u Z F 9 t c l 9 w c l 9 y Z X F z X 3 R v X 3 N 3 c i 9 T b 3 V y Y 2 U u e 1 B S L W R z d C w x f S Z x d W 9 0 O y w m c X V v d D t T Z W N 0 a W 9 u M S 9 h c H B l b m R f b X J f c H J f c m V x c 1 9 0 b 1 9 z d 3 I v U 2 9 1 c m N l L n t T V 1 I t Z H N 0 L D J 9 J n F 1 b 3 Q 7 L C Z x d W 9 0 O 1 N l Y 3 R p b 2 4 x L 2 F w c G V u Z F 9 t c l 9 w c l 9 y Z X F z X 3 R v X 3 N 3 c i 9 T b 3 V y Y 2 U u e 1 B S L X N y Y y w z f S Z x d W 9 0 O 1 0 s J n F 1 b 3 Q 7 U m V s Y X R p b 2 5 z a G l w S W 5 m b y Z x d W 9 0 O z p b X X 0 i I C 8 + P E V u d H J 5 I F R 5 c G U 9 I k Z p b G x T d G F 0 d X M i I F Z h b H V l P S J z Q 2 9 t c G x l d G U i I C 8 + P E V u d H J 5 I F R 5 c G U 9 I k Z p b G x D b 2 x 1 b W 5 O Y W 1 l c y I g V m F s d W U 9 I n N b J n F 1 b 3 Q 7 T V I t c 3 J j J n F 1 b 3 Q 7 L C Z x d W 9 0 O 1 B S L W R z d C Z x d W 9 0 O y w m c X V v d D t T V 1 I t Z H N 0 J n F 1 b 3 Q 7 L C Z x d W 9 0 O 1 B S L X N y Y y Z x d W 9 0 O 1 0 i I C 8 + P E V u d H J 5 I F R 5 c G U 9 I k Z p b G x D b 2 x 1 b W 5 U e X B l c y I g V m F s d W U 9 I n N C Z 1 l H Q m c 9 P S I g L z 4 8 R W 5 0 c n k g V H l w Z T 0 i R m l s b E x h c 3 R V c G R h d G V k I i B W Y W x 1 Z T 0 i Z D I w M j Q t M D M t M T B U M T k 6 N T Q 6 M T k u M j A 1 N j U 1 N V o i I C 8 + P E V u d H J 5 I F R 5 c G U 9 I k Z p b G x F c n J v c k N v d W 5 0 I i B W Y W x 1 Z T 0 i b D A i I C 8 + P E V u d H J 5 I F R 5 c G U 9 I k Z p b G x F c n J v c k N v Z G U i I F Z h b H V l P S J z V W 5 r b m 9 3 b i I g L z 4 8 R W 5 0 c n k g V H l w Z T 0 i R m l s b E N v d W 5 0 I i B W Y W x 1 Z T 0 i b D U 5 I i A v P j x F b n R y e S B U e X B l P S J B Z G R l Z F R v R G F 0 Y U 1 v Z G V s I i B W Y W x 1 Z T 0 i b D E i I C 8 + P C 9 T d G F i b G V F b n R y a W V z P j w v S X R l b T 4 8 S X R l b T 4 8 S X R l b U x v Y 2 F 0 a W 9 u P j x J d G V t V H l w Z T 5 G b 3 J t d W x h P C 9 J d G V t V H l w Z T 4 8 S X R l b V B h d G g + U 2 V j d G l v b j E v Y X B w Z W 5 k X 2 1 y X 3 B y X 3 J l c X N f d G 9 f c 3 d y L 1 N v d X J j Z T w v S X R l b V B h d G g + P C 9 J d G V t T G 9 j Y X R p b 2 4 + P F N 0 Y W J s Z U V u d H J p Z X M g L z 4 8 L 0 l 0 Z W 0 + P E l 0 Z W 0 + P E l 0 Z W 1 M b 2 N h d G l v b j 4 8 S X R l b V R 5 c G U + R m 9 y b X V s Y T w v S X R l b V R 5 c G U + P E l 0 Z W 1 Q Y X R o P l N l Y 3 R p b 2 4 x L 2 p v a W 5 f c 3 d y X 2 1 p c 3 N p b m d f d H J h Y 2 V f d G 9 f b X J w c l 9 y Z X F z P C 9 J d G V t U G F 0 a D 4 8 L 0 l 0 Z W 1 M b 2 N h d G l v b j 4 8 U 3 R h Y m x l R W 5 0 c m l l c z 4 8 R W 5 0 c n k g V H l w Z T 0 i S X N Q c m l 2 Y X R l I i B W Y W x 1 Z T 0 i b D A i I C 8 + P E V u d H J 5 I F R 5 c G U 9 I l F 1 Z X J 5 S U Q i I F Z h b H V l P S J z M m Q 5 O T B l N 2 E t Y z I w N i 0 0 Z T Z k L W E x N m U t M W Y x N z E x N D B l M m M 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w I i A v P j x F b n R y e S B U e X B l P S J G a W x s R X J y b 3 J D b 2 R l I i B W Y W x 1 Z T 0 i c 1 V u a 2 5 v d 2 4 i I C 8 + P E V u d H J 5 I F R 5 c G U 9 I k Z p b G x F c n J v c k N v d W 5 0 I i B W Y W x 1 Z T 0 i b D A i I C 8 + P E V u d H J 5 I F R 5 c G U 9 I k Z p b G x M Y X N 0 V X B k Y X R l Z C I g V m F s d W U 9 I m Q y M D I 0 L T A z L T E w V D I w O j A y O j E 1 L j Y y M j g 2 M D l a I i A v P j x F b n R y e S B U e X B l P S J G a W x s Q 2 9 s d W 1 u V H l w Z X M i I F Z h b H V l P S J z Q m d Z P S I g L z 4 8 R W 5 0 c n k g V H l w Z T 0 i R m l s b E N v b H V t b k 5 h b W V z I i B W Y W x 1 Z T 0 i c 1 s m c X V v d D t T V 1 I t a W Q m c X V v d D s s J n F 1 b 3 Q 7 U 1 d S L W 5 h b W U 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z d 3 J f c m V x c y 9 D a G F u Z 2 V k I F R 5 c G U u e 1 N X U i 1 p Z C w w f S Z x d W 9 0 O y w m c X V v d D t T Z W N 0 a W 9 u M S 9 z d 3 J f c m V x c y 9 D a G F u Z 2 V k I F R 5 c G U u e 1 N X U i 1 u Y W 1 l L D F 9 J n F 1 b 3 Q 7 X S w m c X V v d D t D b 2 x 1 b W 5 D b 3 V u d C Z x d W 9 0 O z o y L C Z x d W 9 0 O 0 t l e U N v b H V t b k 5 h b W V z J n F 1 b 3 Q 7 O l t d L C Z x d W 9 0 O 0 N v b H V t b k l k Z W 5 0 a X R p Z X M m c X V v d D s 6 W y Z x d W 9 0 O 1 N l Y 3 R p b 2 4 x L 3 N 3 c l 9 y Z X F z L 0 N o Y W 5 n Z W Q g V H l w Z S 5 7 U 1 d S L W l k L D B 9 J n F 1 b 3 Q 7 L C Z x d W 9 0 O 1 N l Y 3 R p b 2 4 x L 3 N 3 c l 9 y Z X F z L 0 N o Y W 5 n Z W Q g V H l w Z S 5 7 U 1 d S L W 5 h b W U s M X 0 m c X V v d D t d L C Z x d W 9 0 O 1 J l b G F 0 a W 9 u c 2 h p c E l u Z m 8 m c X V v d D s 6 W 1 1 9 I i A v P j w v U 3 R h Y m x l R W 5 0 c m l l c z 4 8 L 0 l 0 Z W 0 + P E l 0 Z W 0 + P E l 0 Z W 1 M b 2 N h d G l v b j 4 8 S X R l b V R 5 c G U + R m 9 y b X V s Y T w v S X R l b V R 5 c G U + P E l 0 Z W 1 Q Y X R o P l N l Y 3 R p b 2 4 x L 2 p v a W 5 f c 3 d y X 2 1 p c 3 N p b m d f d H J h Y 2 V f d G 9 f b X J w c l 9 y Z X F z L 1 N v d X J j Z T w v S X R l b V B h d G g + P C 9 J d G V t T G 9 j Y X R p b 2 4 + P F N 0 Y W J s Z U V u d H J p Z X M g L z 4 8 L 0 l 0 Z W 0 + P E l 0 Z W 0 + P E l 0 Z W 1 M b 2 N h d G l v b j 4 8 S X R l b V R 5 c G U + R m 9 y b X V s Y T w v S X R l b V R 5 c G U + P E l 0 Z W 1 Q Y X R o P l N l Y 3 R p b 2 4 x L 2 p v a W 5 f c H J f b W l z c 2 l u Z 1 9 0 c m F j Z V 9 0 b 1 9 t c j w v S X R l b V B h d G g + P C 9 J d G V t T G 9 j Y X R p b 2 4 + P F N 0 Y W J s Z U V u d H J p Z X M + P E V u d H J 5 I F R 5 c G U 9 I k l z U H J p d m F 0 Z S I g V m F s d W U 9 I m w w I i A v P j x F b n R y e S B U e X B l P S J R d W V y e U l E I i B W Y W x 1 Z T 0 i c z V m N W U z Z m F l L W E y N D A t N D A z M i 1 i M m M 1 L W J m Z D F h Z m V h Y 2 V i 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C 0 w M y 0 x M F Q y M D o w M j o w N S 4 4 O D A 3 O D Y 5 W i I g L z 4 8 R W 5 0 c n k g V H l w Z T 0 i R m l s b E N v b H V t b l R 5 c G V z I i B W Y W x 1 Z T 0 i c 0 J n W T 0 i I C 8 + P E V u d H J 5 I F R 5 c G U 9 I k Z p b G x D b 2 x 1 b W 5 O Y W 1 l c y I g V m F s d W U 9 I n N b J n F 1 b 3 Q 7 U F I t a W Q m c X V v d D s s J n F 1 b 3 Q 7 U F I t b 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B y X 3 J l c X M v Q 2 h h b m d l Z C B U e X B l L n t Q U i 1 p Z C w w f S Z x d W 9 0 O y w m c X V v d D t T Z W N 0 a W 9 u M S 9 w c l 9 y Z X F z L 0 N o Y W 5 n Z W Q g V H l w Z S 5 7 U F I t b m F t Z S w x f S Z x d W 9 0 O 1 0 s J n F 1 b 3 Q 7 Q 2 9 s d W 1 u Q 2 9 1 b n Q m c X V v d D s 6 M i w m c X V v d D t L Z X l D b 2 x 1 b W 5 O Y W 1 l c y Z x d W 9 0 O z p b X S w m c X V v d D t D b 2 x 1 b W 5 J Z G V u d G l 0 a W V z J n F 1 b 3 Q 7 O l s m c X V v d D t T Z W N 0 a W 9 u M S 9 w c l 9 y Z X F z L 0 N o Y W 5 n Z W Q g V H l w Z S 5 7 U F I t a W Q s M H 0 m c X V v d D s s J n F 1 b 3 Q 7 U 2 V j d G l v b j E v c H J f c m V x c y 9 D a G F u Z 2 V k I F R 5 c G U u e 1 B S L W 5 h b W U s M X 0 m c X V v d D t d L C Z x d W 9 0 O 1 J l b G F 0 a W 9 u c 2 h p c E l u Z m 8 m c X V v d D s 6 W 1 1 9 I i A v P j w v U 3 R h Y m x l R W 5 0 c m l l c z 4 8 L 0 l 0 Z W 0 + P E l 0 Z W 0 + P E l 0 Z W 1 M b 2 N h d G l v b j 4 8 S X R l b V R 5 c G U + R m 9 y b X V s Y T w v S X R l b V R 5 c G U + P E l 0 Z W 1 Q Y X R o P l N l Y 3 R p b 2 4 x L 2 p v a W 5 f c H J f b W l z c 2 l u Z 1 9 0 c m F j Z V 9 0 b 1 9 t c i 9 T b 3 V y Y 2 U 8 L 0 l 0 Z W 1 Q Y X R o P j w v S X R l b U x v Y 2 F 0 a W 9 u P j x T d G F i b G V F b n R y a W V z I C 8 + P C 9 J d G V t P j w v S X R l b X M + P C 9 M b 2 N h b F B h Y 2 t h Z 2 V N Z X R h Z G F 0 Y U Z p b G U + F g A A A F B L B Q Y A A A A A A A A A A A A A A A A A A A A A A A A m A Q A A A Q A A A N C M n d 8 B F d E R j H o A w E / C l + s B A A A A v f L / x q B e / U a y O P H x X O s C F Q A A A A A C A A A A A A A Q Z g A A A A E A A C A A A A C N A A l d 2 v h h o 3 P V B s e L g + M g d P 1 i K X R v S z 9 / l h d p 3 G w D e A A A A A A O g A A A A A I A A C A A A A A O O w L p Z j F g b w F j O w v X 0 5 t J v z X 6 R y o V y X e j 9 V i n a e l I 0 F A A A A D 5 y g 6 A P j q c 9 x G Y 7 G V A 7 I 4 o u p o L 9 K j t / F E + u 0 d H L J 4 X l T U s L T S L D i S S F h L t L c P z X Y 4 U x O L c 0 Z s P C 2 R C 1 i t a f X 8 j l p i K O 3 M c y C t n 3 o 5 O H U i s X U A A A A D 9 Z 5 1 W N R 4 y / Z 3 u e m k + 7 b y e u n y s w A 5 t f e 8 h c n 4 P m j Z Q h E K a o 3 j A 2 q h 4 K J + A K T y o z P e d x / W Y e P m L / G M h a 2 S u Z B T F < / D a t a M a s h u p > 
</file>

<file path=customXml/item11.xml>��< ? x m l   v e r s i o n = " 1 . 0 "   e n c o d i n g = " U T F - 1 6 " ? > < G e m i n i   x m l n s = " h t t p : / / g e m i n i / p i v o t c u s t o m i z a t i o n / T a b l e X M L _ j o i n _ p r _ a l l _ t o _ s w a _ e 7 d 8 8 7 7 6 - 4 0 5 e - 4 7 c c - b f 6 1 - e 8 8 3 4 2 3 7 7 e 4 d " > < 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j o i n _ p r _ s w r _ t o _ s w a _ a 8 c 6 9 c f 2 - f c d 8 - 4 7 8 2 - b e 5 4 - 4 8 2 f d 1 0 4 5 6 f 3 " > < C u s t o m C o n t e n t > < ! [ C D A T A [ < T a b l e W i d g e t G r i d S e r i a l i z a t i o n   x m l n s : x s d = " h t t p : / / w w w . w 3 . o r g / 2 0 0 1 / X M L S c h e m a "   x m l n s : x s i = " h t t p : / / w w w . w 3 . o r g / 2 0 0 1 / X M L S c h e m a - i n s t a n c e " > < C o l u m n S u g g e s t e d T y p e   / > < C o l u m n F o r m a t   / > < C o l u m n A c c u r a c y   / > < C o l u m n C u r r e n c y S y m b o l   / > < C o l u m n P o s i t i v e P a t t e r n   / > < C o l u m n N e g a t i v e P a t t e r n   / > < C o l u m n W i d t h s > < i t e m > < k e y > < s t r i n g > P R - s r c < / s t r i n g > < / k e y > < v a l u e > < i n t > 9 7 < / i n t > < / v a l u e > < / i t e m > < i t e m > < k e y > < s t r i n g > S W R - d s t < / s t r i n g > < / k e y > < v a l u e > < i n t > 1 1 4 < / i n t > < / v a l u e > < / i t e m > < i t e m > < k e y > < s t r i n g > S W A - d s t < / s t r i n g > < / k e y > < v a l u e > < i n t > 1 1 4 < / i n t > < / v a l u e > < / i t e m > < / C o l u m n W i d t h s > < C o l u m n D i s p l a y I n d e x > < i t e m > < k e y > < s t r i n g > P R - s r c 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j o i n _ p r _ m i s s i n g _ t r a c e _ t o _ m r _ 2 2 d 0 f 8 f e - 0 1 1 6 - 4 0 e d - 9 f 9 1 - 9 4 a 8 b 7 f 3 c 1 f 3 ] ] > < / C u s t o m C o n t e n t > < / G e m i n i > 
</file>

<file path=customXml/item14.xml>��< ? x m l   v e r s i o n = " 1 . 0 "   e n c o d i n g = " U T F - 1 6 " ? > < G e m i n i   x m l n s = " h t t p : / / g e m i n i / p i v o t c u s t o m i z a t i o n / T a b l e X M L _ a p p e n d _ p r _ t o _ s w a _ 1 f d 1 3 1 c 2 - b b 4 8 - 4 1 e 0 - 8 9 f 9 - 9 b 8 5 a 8 a f 9 7 f 1 " > < C u s t o m C o n t e n t > < ! [ C D A T A [ < T a b l e W i d g e t G r i d S e r i a l i z a t i o n   x m l n s : x s d = " h t t p : / / w w w . w 3 . o r g / 2 0 0 1 / X M L S c h e m a "   x m l n s : x s i = " h t t p : / / w w w . w 3 . o r g / 2 0 0 1 / X M L S c h e m a - i n s t a n c e " > < C o l u m n S u g g e s t e d T y p e   / > < C o l u m n F o r m a t   / > < C o l u m n A c c u r a c y   / > < C o l u m n C u r r e n c y S y m b o l   / > < C o l u m n P o s i t i v e P a t t e r n   / > < C o l u m n N e g a t i v e P a t t e r n   / > < C o l u m n W i d t h s > < i t e m > < k e y > < s t r i n g > P R - s r c < / s t r i n g > < / k e y > < v a l u e > < i n t > 9 7 < / i n t > < / v a l u e > < / i t e m > < i t e m > < k e y > < s t r i n g > S W R - d s t < / s t r i n g > < / k e y > < v a l u e > < i n t > 1 1 4 < / i n t > < / v a l u e > < / i t e m > < i t e m > < k e y > < s t r i n g > S W A - d s t < / s t r i n g > < / k e y > < v a l u e > < i n t > 1 1 4 < / i n t > < / v a l u e > < / i t e m > < / C o l u m n W i d t h s > < C o l u m n D i s p l a y I n d e x > < i t e m > < k e y > < s t r i n g > P R - s r c 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 j o i n _ m r _ t o _ p r _ T O _ s w a _ b 7 c 8 d d e 8 - 9 2 9 0 - 4 4 7 a - 8 f d c - 7 2 8 6 0 6 5 2 8 d 3 e < / K e y > < V a l u e   x m l n s : a = " h t t p : / / s c h e m a s . d a t a c o n t r a c t . o r g / 2 0 0 4 / 0 7 / M i c r o s o f t . A n a l y s i s S e r v i c e s . C o m m o n " > < a : H a s F o c u s > f a l s e < / a : H a s F o c u s > < a : S i z e A t D p i 9 6 > 1 1 4 < / a : S i z e A t D p i 9 6 > < a : V i s i b l e > t r u e < / a : V i s i b l e > < / V a l u e > < / K e y V a l u e O f s t r i n g S a n d b o x E d i t o r . M e a s u r e G r i d S t a t e S c d E 3 5 R y > < K e y V a l u e O f s t r i n g S a n d b o x E d i t o r . M e a s u r e G r i d S t a t e S c d E 3 5 R y > < K e y > a p p e n d _ p r _ t o _ s w a _ 1 f d 1 3 1 c 2 - b b 4 8 - 4 1 e 0 - 8 9 f 9 - 9 b 8 5 a 8 a f 9 7 f 1 < / K e y > < V a l u e   x m l n s : a = " h t t p : / / s c h e m a s . d a t a c o n t r a c t . o r g / 2 0 0 4 / 0 7 / M i c r o s o f t . A n a l y s i s S e r v i c e s . C o m m o n " > < a : H a s F o c u s > f a l s e < / a : H a s F o c u s > < a : S i z e A t D p i 9 6 > 1 1 4 < / a : S i z e A t D p i 9 6 > < a : V i s i b l e > t r u e < / a : V i s i b l e > < / V a l u e > < / K e y V a l u e O f s t r i n g S a n d b o x E d i t o r . M e a s u r e G r i d S t a t e S c d E 3 5 R y > < K e y V a l u e O f s t r i n g S a n d b o x E d i t o r . M e a s u r e G r i d S t a t e S c d E 3 5 R y > < K e y > j o i n _ p r _ s w r _ t o _ s w a _ a 8 c 6 9 c f 2 - f c d 8 - 4 7 8 2 - b e 5 4 - 4 8 2 f d 1 0 4 5 6 f 3 < / K e y > < V a l u e   x m l n s : a = " h t t p : / / s c h e m a s . d a t a c o n t r a c t . o r g / 2 0 0 4 / 0 7 / M i c r o s o f t . A n a l y s i s S e r v i c e s . C o m m o n " > < a : H a s F o c u s > f a l s e < / a : H a s F o c u s > < a : S i z e A t D p i 9 6 > 1 1 4 < / a : S i z e A t D p i 9 6 > < a : V i s i b l e > t r u e < / a : V i s i b l e > < / V a l u e > < / K e y V a l u e O f s t r i n g S a n d b o x E d i t o r . M e a s u r e G r i d S t a t e S c d E 3 5 R y > < K e y V a l u e O f s t r i n g S a n d b o x E d i t o r . M e a s u r e G r i d S t a t e S c d E 3 5 R y > < K e y > p r _ r e q s _ e 7 1 1 4 2 0 a - 4 4 5 8 - 4 c a 8 - 8 8 2 2 - b d c 6 9 5 d d e 2 7 b < / K e y > < V a l u e   x m l n s : a = " h t t p : / / s c h e m a s . d a t a c o n t r a c t . o r g / 2 0 0 4 / 0 7 / M i c r o s o f t . A n a l y s i s S e r v i c e s . C o m m o n " > < a : H a s F o c u s > f a l s e < / a : H a s F o c u s > < a : S i z e A t D p i 9 6 > 1 1 3 < / a : S i z e A t D p i 9 6 > < a : V i s i b l e > t r u e < / a : V i s i b l e > < / V a l u e > < / K e y V a l u e O f s t r i n g S a n d b o x E d i t o r . M e a s u r e G r i d S t a t e S c d E 3 5 R y > < K e y V a l u e O f s t r i n g S a n d b o x E d i t o r . M e a s u r e G r i d S t a t e S c d E 3 5 R y > < K e y > s w a _ t o _ s d d _ 2 6 9 4 3 6 7 0 - c c 1 7 - 4 9 b 3 - 9 2 0 d - 3 3 8 8 c b 9 d a 8 0 f < / K e y > < V a l u e   x m l n s : a = " h t t p : / / s c h e m a s . d a t a c o n t r a c t . o r g / 2 0 0 4 / 0 7 / M i c r o s o f t . A n a l y s i s S e r v i c e s . C o m m o n " > < a : H a s F o c u s > t r u e < / a : H a s F o c u s > < a : S i z e A t D p i 9 6 > 1 1 7 < / a : S i z e A t D p i 9 6 > < a : V i s i b l e > t r u e < / a : V i s i b l e > < / V a l u e > < / K e y V a l u e O f s t r i n g S a n d b o x E d i t o r . M e a s u r e G r i d S t a t e S c d E 3 5 R y > < K e y V a l u e O f s t r i n g S a n d b o x E d i t o r . M e a s u r e G r i d S t a t e S c d E 3 5 R y > < K e y > s w r _ r e q s _ b f 0 a 9 f 8 f - e 6 7 e - 4 2 c 6 - b 7 8 2 - c 1 2 e 7 5 9 5 8 8 e 1 < / K e y > < V a l u e   x m l n s : a = " h t t p : / / s c h e m a s . d a t a c o n t r a c t . o r g / 2 0 0 4 / 0 7 / M i c r o s o f t . A n a l y s i s S e r v i c e s . C o m m o n " > < a : H a s F o c u s > f a l s e < / a : H a s F o c u s > < a : S i z e A t D p i 9 6 > 1 1 4 < / a : S i z e A t D p i 9 6 > < a : V i s i b l e > t r u e < / a : V i s i b l e > < / V a l u e > < / K e y V a l u e O f s t r i n g S a n d b o x E d i t o r . M e a s u r e G r i d S t a t e S c d E 3 5 R y > < K e y V a l u e O f s t r i n g S a n d b o x E d i t o r . M e a s u r e G r i d S t a t e S c d E 3 5 R y > < K e y > s w a _ i t e m s _ 3 3 f 9 a d 2 0 - 0 3 e 4 - 4 4 d 7 - 9 f f 2 - 4 7 8 c 2 7 8 a 7 7 2 a < / K e y > < V a l u e   x m l n s : a = " h t t p : / / s c h e m a s . d a t a c o n t r a c t . o r g / 2 0 0 4 / 0 7 / M i c r o s o f t . A n a l y s i s S e r v i c e s . C o m m o n " > < a : H a s F o c u s > f a l s e < / a : H a s F o c u s > < a : S i z e A t D p i 9 6 > 1 1 3 < / a : S i z e A t D p i 9 6 > < a : V i s i b l e > t r u e < / a : V i s i b l e > < / V a l u e > < / K e y V a l u e O f s t r i n g S a n d b o x E d i t o r . M e a s u r e G r i d S t a t e S c d E 3 5 R y > < K e y V a l u e O f s t r i n g S a n d b o x E d i t o r . M e a s u r e G r i d S t a t e S c d E 3 5 R y > < K e y > j o i n _ m r _ p r _ t o _ s w r _ 5 a 6 a 6 c f a - e 4 4 6 - 4 0 a 2 - 9 2 2 5 - e 0 0 e 2 8 b 5 4 2 8 c < / K e y > < V a l u e   x m l n s : a = " h t t p : / / s c h e m a s . d a t a c o n t r a c t . o r g / 2 0 0 4 / 0 7 / M i c r o s o f t . A n a l y s i s S e r v i c e s . C o m m o n " > < a : H a s F o c u s > f a l s e < / a : H a s F o c u s > < a : S i z e A t D p i 9 6 > 1 1 6 < / a : S i z e A t D p i 9 6 > < a : V i s i b l e > t r u e < / a : V i s i b l e > < / V a l u e > < / K e y V a l u e O f s t r i n g S a n d b o x E d i t o r . M e a s u r e G r i d S t a t e S c d E 3 5 R y > < K e y V a l u e O f s t r i n g S a n d b o x E d i t o r . M e a s u r e G r i d S t a t e S c d E 3 5 R y > < K e y > a p p e n d _ m r _ t o _ s w r _ b 5 d d 0 f f 6 - f 1 d b - 4 6 f f - 8 d 8 c - 0 3 1 f 8 b d 3 d 6 8 2 < / K e y > < V a l u e   x m l n s : a = " h t t p : / / s c h e m a s . d a t a c o n t r a c t . o r g / 2 0 0 4 / 0 7 / M i c r o s o f t . A n a l y s i s S e r v i c e s . C o m m o n " > < a : H a s F o c u s > f a l s e < / a : H a s F o c u s > < a : S i z e A t D p i 9 6 > 1 1 5 < / a : S i z e A t D p i 9 6 > < a : V i s i b l e > t r u e < / a : V i s i b l e > < / V a l u e > < / K e y V a l u e O f s t r i n g S a n d b o x E d i t o r . M e a s u r e G r i d S t a t e S c d E 3 5 R y > < K e y V a l u e O f s t r i n g S a n d b o x E d i t o r . M e a s u r e G r i d S t a t e S c d E 3 5 R y > < K e y > j o i n _ m r _ t o _ s w r _ T O _ s w a _ 9 0 e 9 d 2 b 7 - 1 9 c 4 - 4 e f f - b 8 b 7 - 5 c 0 d 7 5 3 c f 0 f 5 < / K e y > < V a l u e   x m l n s : a = " h t t p : / / s c h e m a s . d a t a c o n t r a c t . o r g / 2 0 0 4 / 0 7 / M i c r o s o f t . A n a l y s i s S e r v i c e s . C o m m o n " > < a : H a s F o c u s > f a l s e < / a : H a s F o c u s > < a : S i z e A t D p i 9 6 > 1 1 4 < / a : S i z e A t D p i 9 6 > < a : V i s i b l e > t r u e < / a : V i s i b l e > < / V a l u e > < / K e y V a l u e O f s t r i n g S a n d b o x E d i t o r . M e a s u r e G r i d S t a t e S c d E 3 5 R y > < K e y V a l u e O f s t r i n g S a n d b o x E d i t o r . M e a s u r e G r i d S t a t e S c d E 3 5 R y > < K e y > a p p e n d _ m r _ a l l _ t o _ s w a _ e 6 c a e 7 6 8 - 8 2 0 1 - 4 d e 6 - b 1 e 3 - d 8 3 8 5 d 2 7 b b a 1 < / K e y > < V a l u e   x m l n s : a = " h t t p : / / s c h e m a s . d a t a c o n t r a c t . o r g / 2 0 0 4 / 0 7 / M i c r o s o f t . A n a l y s i s S e r v i c e s . C o m m o n " > < a : H a s F o c u s > f a l s e < / a : H a s F o c u s > < a : S i z e A t D p i 9 6 > 1 1 5 < / a : S i z e A t D p i 9 6 > < a : V i s i b l e > t r u e < / a : V i s i b l e > < / V a l u e > < / K e y V a l u e O f s t r i n g S a n d b o x E d i t o r . M e a s u r e G r i d S t a t e S c d E 3 5 R y > < K e y V a l u e O f s t r i n g S a n d b o x E d i t o r . M e a s u r e G r i d S t a t e S c d E 3 5 R y > < K e y > j o i n _ m r _ m i s s i n g _ t r a c e _ t o _ s w a _ 1 1 a 0 0 1 c a - 8 5 9 a - 4 7 7 a - 8 9 f 1 - a d 9 8 f 4 8 d a f 9 a < / K e y > < V a l u e   x m l n s : a = " h t t p : / / s c h e m a s . d a t a c o n t r a c t . o r g / 2 0 0 4 / 0 7 / M i c r o s o f t . A n a l y s i s S e r v i c e s . C o m m o n " > < a : H a s F o c u s > f a l s e < / a : H a s F o c u s > < a : S i z e A t D p i 9 6 > 1 1 7 < / a : S i z e A t D p i 9 6 > < a : V i s i b l e > t r u e < / a : V i s i b l e > < / V a l u e > < / K e y V a l u e O f s t r i n g S a n d b o x E d i t o r . M e a s u r e G r i d S t a t e S c d E 3 5 R y > < K e y V a l u e O f s t r i n g S a n d b o x E d i t o r . M e a s u r e G r i d S t a t e S c d E 3 5 R y > < K e y > j o i n _ s w r _ m i s s i n g _ t r a c e _ t o _ s w a _ 2 d b 8 5 4 f 6 - 5 5 c 4 - 4 3 7 9 - a b d a - 3 1 3 c 5 f 5 4 3 1 c f < / K e y > < V a l u e   x m l n s : a = " h t t p : / / s c h e m a s . d a t a c o n t r a c t . o r g / 2 0 0 4 / 0 7 / M i c r o s o f t . A n a l y s i s S e r v i c e s . C o m m o n " > < a : H a s F o c u s > f a l s e < / a : H a s F o c u s > < a : S i z e A t D p i 9 6 > 1 1 7 < / a : S i z e A t D p i 9 6 > < a : V i s i b l e > t r u e < / a : V i s i b l e > < / V a l u e > < / K e y V a l u e O f s t r i n g S a n d b o x E d i t o r . M e a s u r e G r i d S t a t e S c d E 3 5 R y > < K e y V a l u e O f s t r i n g S a n d b o x E d i t o r . M e a s u r e G r i d S t a t e S c d E 3 5 R y > < K e y > j o i n _ s w a _ m i s s i n g _ t r a c e _ t o _ s d d _ 1 7 3 7 d c 6 1 - d 8 6 9 - 4 7 a 1 - b 4 0 e - 4 3 0 4 5 4 1 4 3 4 3 2 < / K e y > < V a l u e   x m l n s : a = " h t t p : / / s c h e m a s . d a t a c o n t r a c t . o r g / 2 0 0 4 / 0 7 / M i c r o s o f t . A n a l y s i s S e r v i c e s . C o m m o n " > < a : H a s F o c u s > f a l s e < / a : H a s F o c u s > < a : S i z e A t D p i 9 6 > 1 1 5 < / a : S i z e A t D p i 9 6 > < a : V i s i b l e > t r u e < / a : V i s i b l e > < / V a l u e > < / K e y V a l u e O f s t r i n g S a n d b o x E d i t o r . M e a s u r e G r i d S t a t e S c d E 3 5 R y > < K e y V a l u e O f s t r i n g S a n d b o x E d i t o r . M e a s u r e G r i d S t a t e S c d E 3 5 R y > < K e y > j o i n _ s d d _ m i s s i n g _ t r a c e _ t o _ s w a _ 4 0 9 5 6 c 1 7 - 4 9 d 0 - 4 2 8 b - a 7 0 7 - d c a 5 1 3 9 8 b 8 d 7 < / K e y > < V a l u e   x m l n s : a = " h t t p : / / s c h e m a s . d a t a c o n t r a c t . o r g / 2 0 0 4 / 0 7 / M i c r o s o f t . A n a l y s i s S e r v i c e s . C o m m o n " > < a : H a s F o c u s > f a l s e < / a : H a s F o c u s > < a : S i z e A t D p i 9 6 > 1 1 5 < / a : S i z e A t D p i 9 6 > < a : V i s i b l e > t r u e < / a : V i s i b l e > < / V a l u e > < / K e y V a l u e O f s t r i n g S a n d b o x E d i t o r . M e a s u r e G r i d S t a t e S c d E 3 5 R y > < K e y V a l u e O f s t r i n g S a n d b o x E d i t o r . M e a s u r e G r i d S t a t e S c d E 3 5 R y > < K e y > a p p e n d _ a l l _ r e q s _ t o _ s w a _ f 7 b b c f 1 3 - 9 7 2 1 - 4 7 8 4 - b d c 9 - a 0 e b 6 2 b e d e f 2 < / K e y > < V a l u e   x m l n s : a = " h t t p : / / s c h e m a s . d a t a c o n t r a c t . o r g / 2 0 0 4 / 0 7 / M i c r o s o f t . A n a l y s i s S e r v i c e s . C o m m o n " > < a : H a s F o c u s > f a l s e < / a : H a s F o c u s > < a : S i z e A t D p i 9 6 > 1 1 4 < / a : S i z e A t D p i 9 6 > < a : V i s i b l e > t r u e < / a : V i s i b l e > < / V a l u e > < / K e y V a l u e O f s t r i n g S a n d b o x E d i t o r . M e a s u r e G r i d S t a t e S c d E 3 5 R y > < K e y V a l u e O f s t r i n g S a n d b o x E d i t o r . M e a s u r e G r i d S t a t e S c d E 3 5 R y > < K e y > j o i n _ s w a _ m i s s i n g _ t r a c e _ t o _ a l l _ r e q s _ 4 5 c 1 7 8 c 8 - e 9 3 3 - 4 1 a 7 - 9 b 5 b - b a 9 0 c c c d 9 7 a 9 < / K e y > < V a l u e   x m l n s : a = " h t t p : / / s c h e m a s . d a t a c o n t r a c t . o r g / 2 0 0 4 / 0 7 / M i c r o s o f t . A n a l y s i s S e r v i c e s . C o m m o n " > < a : H a s F o c u s > f a l s e < / a : H a s F o c u s > < a : S i z e A t D p i 9 6 > 1 1 4 < / a : S i z e A t D p i 9 6 > < a : V i s i b l e > t r u e < / a : V i s i b l e > < / V a l u e > < / K e y V a l u e O f s t r i n g S a n d b o x E d i t o r . M e a s u r e G r i d S t a t e S c d E 3 5 R y > < K e y V a l u e O f s t r i n g S a n d b o x E d i t o r . M e a s u r e G r i d S t a t e S c d E 3 5 R y > < K e y > a p p e n d _ m r _ p r _ r e q s _ t o _ s w r _ 1 e 0 d 9 0 4 a - 6 9 c e - 4 d d f - b b d d - 3 f a d 9 2 7 8 7 a 4 b < / K e y > < V a l u e   x m l n s : a = " h t t p : / / s c h e m a s . d a t a c o n t r a c t . o r g / 2 0 0 4 / 0 7 / M i c r o s o f t . A n a l y s i s S e r v i c e s . C o m m o n " > < a : H a s F o c u s > f a l s e < / a : H a s F o c u s > < a : S i z e A t D p i 9 6 > 1 1 4 < / a : S i z e A t D p i 9 6 > < a : V i s i b l e > t r u e < / a : V i s i b l e > < / V a l u e > < / K e y V a l u e O f s t r i n g S a n d b o x E d i t o r . M e a s u r e G r i d S t a t e S c d E 3 5 R y > < K e y V a l u e O f s t r i n g S a n d b o x E d i t o r . M e a s u r e G r i d S t a t e S c d E 3 5 R y > < K e y > j o i n _ s w r _ m i s s i n g _ t r a c e _ t o _ m r p r _ r e q s _ b 9 f c 3 d d 7 - 2 6 1 5 - 4 e a 3 - a 6 9 9 - 4 d 3 1 a 9 2 b e a 2 c < / K e y > < V a l u e   x m l n s : a = " h t t p : / / s c h e m a s . d a t a c o n t r a c t . o r g / 2 0 0 4 / 0 7 / M i c r o s o f t . A n a l y s i s S e r v i c e s . C o m m o n " > < a : H a s F o c u s > f a l s e < / a : H a s F o c u s > < a : S i z e A t D p i 9 6 > 1 1 4 < / a : S i z e A t D p i 9 6 > < a : V i s i b l e > t r u e < / a : V i s i b l e > < / V a l u e > < / K e y V a l u e O f s t r i n g S a n d b o x E d i t o r . M e a s u r e G r i d S t a t e S c d E 3 5 R y > < K e y V a l u e O f s t r i n g S a n d b o x E d i t o r . M e a s u r e G r i d S t a t e S c d E 3 5 R y > < K e y > j o i n _ p r _ m i s s i n g _ t r a c e _ t o _ m r _ 2 2 d 0 f 8 f e - 0 1 1 6 - 4 0 e d - 9 f 9 1 - 9 4 a 8 b 7 f 3 c 1 f 3 < / 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6.xml>��< ? x m l   v e r s i o n = " 1 . 0 "   e n c o d i n g = " U T F - 1 6 " ? > < G e m i n i   x m l n s = " h t t p : / / g e m i n i / p i v o t c u s t o m i z a t i o n / T a b l e X M L _ j o i n _ s d d _ m i s s i n g _ t r a c e _ t o _ s w a _ 4 0 9 5 6 c 1 7 - 4 9 d 0 - 4 2 8 b - a 7 0 7 - d c a 5 1 3 9 8 b 8 d 7 " > < C u s t o m C o n t e n t > < ! [ C D A T A [ < T a b l e W i d g e t G r i d S e r i a l i z a t i o n   x m l n s : x s d = " h t t p : / / w w w . w 3 . o r g / 2 0 0 1 / X M L S c h e m a "   x m l n s : x s i = " h t t p : / / w w w . w 3 . o r g / 2 0 0 1 / X M L S c h e m a - i n s t a n c e " > < C o l u m n S u g g e s t e d T y p e   / > < C o l u m n F o r m a t   / > < C o l u m n A c c u r a c y   / > < C o l u m n C u r r e n c y S y m b o l   / > < C o l u m n P o s i t i v e P a t t e r n   / > < C o l u m n N e g a t i v e P a t t e r n   / > < C o l u m n W i d t h s > < i t e m > < k e y > < s t r i n g > S D D - i d < / s t r i n g > < / k e y > < v a l u e > < i n t > 1 0 0 < / i n t > < / v a l u e > < / i t e m > < i t e m > < k e y > < s t r i n g > S D D - n a m e < / s t r i n g > < / k e y > < v a l u e > < i n t > 1 3 3 < / i n t > < / v a l u e > < / i t e m > < / C o l u m n W i d t h s > < C o l u m n D i s p l a y I n d e x > < i t e m > < k e y > < s t r i n g > S D D - i d < / s t r i n g > < / k e y > < v a l u e > < i n t > 0 < / i n t > < / v a l u e > < / i t e m > < i t e m > < k e y > < s t r i n g > S D D - n a m e < / 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O r d e r " > < C u s t o m C o n t e n t > < ! [ C D A T A [ m r _ r e q s _ a 6 b e 8 b 5 1 - 8 8 f 9 - 4 e d 4 - 8 3 1 3 - f 7 e e a 2 4 5 f e 7 c , p r _ r e q s _ e 7 1 1 4 2 0 a - 4 4 5 8 - 4 c a 8 - 8 8 2 2 - b d c 6 9 5 d d e 2 7 b , s w a _ i t e m s _ 3 3 f 9 a d 2 0 - 0 3 e 4 - 4 4 d 7 - 9 f f 2 - 4 7 8 c 2 7 8 a 7 7 2 a , s d d _ i t e m s _ a 3 f 8 e b 9 e - b 1 5 e - 4 9 4 9 - b 2 1 1 - 7 1 d f 5 8 c b 5 9 9 0 , m r _ t o _ p r _ 0 4 d 9 0 e a b - 7 5 f 0 - 4 6 c 7 - b 1 d 3 - 0 8 0 d 3 8 9 2 8 0 8 3 , m r _ t o _ s w r _ f b f d 0 2 9 3 - 8 7 0 7 - 4 0 0 0 - 9 7 d d - a b 4 d 0 1 9 8 6 d f 1 , m r _ t o _ s w a _ f 4 c c c f a 1 - a a 0 1 - 4 8 3 2 - 9 3 4 9 - 5 1 4 b 0 6 6 0 9 5 f a , p r _ t o _ s w r _ c 7 4 0 3 0 a c - c 9 9 c - 4 6 c 9 - b 2 5 5 - b 6 d e 7 8 e 3 b d 2 e , p r _ t o _ s w a _ 9 0 8 e d 5 c 2 - 8 8 4 1 - 4 f 1 0 - 8 5 1 3 - b 4 b 9 0 a 1 f a 8 b e , s w r _ t o _ s w a _ c 2 d 2 8 f a 4 - 7 6 b 3 - 4 e c a - 9 d a 4 - 4 1 f 6 b 8 e b 1 c b 6 , s w a _ t o _ s d d _ 2 6 9 4 3 6 7 0 - c c 1 7 - 4 9 b 3 - 9 2 0 d - 3 3 8 8 c b 9 d a 8 0 f , s w r _ r e q s _ b f 0 a 9 f 8 f - e 6 7 e - 4 2 c 6 - b 7 8 2 - c 1 2 e 7 5 9 5 8 8 e 1 , j o i n _ m r _ p r _ t o _ s w r _ 5 a 6 a 6 c f a - e 4 4 6 - 4 0 a 2 - 9 2 2 5 - e 0 0 e 2 8 b 5 4 2 8 c , a p p e n d _ m r _ t o _ s w r _ b 5 d d 0 f f 6 - f 1 d b - 4 6 f f - 8 d 8 c - 0 3 1 f 8 b d 3 d 6 8 2 , j o i n _ p r _ s w r _ t o _ s w a _ a 8 c 6 9 c f 2 - f c d 8 - 4 7 8 2 - b e 5 4 - 4 8 2 f d 1 0 4 5 6 f 3 , a p p e n d _ p r _ t o _ s w a _ 1 f d 1 3 1 c 2 - b b 4 8 - 4 1 e 0 - 8 9 f 9 - 9 b 8 5 a 8 a f 9 7 f 1 , j o i n _ m r _ t o _ p r _ T O _ s w a _ b 7 c 8 d d e 8 - 9 2 9 0 - 4 4 7 a - 8 f d c - 7 2 8 6 0 6 5 2 8 d 3 e , j o i n _ m r _ t o _ s w r _ T O _ s w a _ 9 0 e 9 d 2 b 7 - 1 9 c 4 - 4 e f f - b 8 b 7 - 5 c 0 d 7 5 3 c f 0 f 5 , a p p e n d _ m r _ a l l _ t o _ s w a _ e 6 c a e 7 6 8 - 8 2 0 1 - 4 d e 6 - b 1 e 3 - d 8 3 8 5 d 2 7 b b a 1 , j o i n _ m r _ m i s s i n g _ t r a c e _ t o _ s w a _ 1 1 a 0 0 1 c a - 8 5 9 a - 4 7 7 a - 8 9 f 1 - a d 9 8 f 4 8 d a f 9 a , j o i n _ p r _ m i s s i n g _ t r a c e _ t o _ s w a _ c 8 7 3 d 2 0 9 - 3 2 a a - 4 d 4 1 - a b 9 0 - a c 4 4 c 6 8 e b d e 8 , j o i n _ s w r _ m i s s i n g _ t r a c e _ t o _ s w a _ 2 d b 8 5 4 f 6 - 5 5 c 4 - 4 3 7 9 - a b d a - 3 1 3 c 5 f 5 4 3 1 c f , j o i n _ s w a _ m i s s i n g _ t r a c e _ t o _ s d d _ 1 7 3 7 d c 6 1 - d 8 6 9 - 4 7 a 1 - b 4 0 e - 4 3 0 4 5 4 1 4 3 4 3 2 , j o i n _ s d d _ m i s s i n g _ t r a c e _ t o _ s w a _ 4 0 9 5 6 c 1 7 - 4 9 d 0 - 4 2 8 b - a 7 0 7 - d c a 5 1 3 9 8 b 8 d 7 , a p p e n d _ a l l _ r e q s _ t o _ s w a _ f 7 b b c f 1 3 - 9 7 2 1 - 4 7 8 4 - b d c 9 - a 0 e b 6 2 b e d e f 2 , j o i n _ s w a _ m i s s i n g _ t r a c e _ t o _ a l l _ r e q s _ 4 5 c 1 7 8 c 8 - e 9 3 3 - 4 1 a 7 - 9 b 5 b - b a 9 0 c c c d 9 7 a 9 , a p p e n d _ m r _ p r _ r e q s _ t o _ s w r _ 1 e 0 d 9 0 4 a - 6 9 c e - 4 d d f - b b d d - 3 f a d 9 2 7 8 7 a 4 b , j o i n _ s w r _ m i s s i n g _ t r a c e _ t o _ m r p r _ r e q s _ b 9 f c 3 d d 7 - 2 6 1 5 - 4 e a 3 - a 6 9 9 - 4 d 3 1 a 9 2 b e a 2 c , j o i n _ p r _ m i s s i n g _ t r a c e _ t o _ m r _ 2 2 d 0 f 8 f e - 0 1 1 6 - 4 0 e d - 9 f 9 1 - 9 4 a 8 b 7 f 3 c 1 f 3 ] ] > < / C u s t o m C o n t e n t > < / G e m i n i > 
</file>

<file path=customXml/item19.xml>��< ? x m l   v e r s i o n = " 1 . 0 "   e n c o d i n g = " U T F - 1 6 " ? > < G e m i n i   x m l n s = " h t t p : / / g e m i n i / p i v o t c u s t o m i z a t i o n / S h o w H i d d e n " > < C u s t o m C o n t e n t > < ! [ C D A T A [ T r u 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 s w a _ i t e m s 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 s w a _ i t e m s 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 j o i n _ m r _ p r _ t o _ s w r 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 j o i n _ m r _ p r _ t o _ s w r 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 s w a _ t o _ s d d 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 s w a _ t o _ s d d 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 C o l u m n s \ S W A - s r c < / K e y > < / a : K e y > < a : V a l u e   i : t y p e = " T a b l e W i d g e t B a s e V i e w S t a t e " / > < / a : K e y V a l u e O f D i a g r a m O b j e c t K e y a n y T y p e z b w N T n L X > < a : K e y V a l u e O f D i a g r a m O b j e c t K e y a n y T y p e z b w N T n L X > < a : K e y > < K e y > C o l u m n s \ S D D - d s t 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 C o l u m n s \ P R - i d < / K e y > < / a : K e y > < a : V a l u e   i : t y p e = " T a b l e W i d g e t B a s e V i e w S t a t e " / > < / a : K e y V a l u e O f D i a g r a m O b j e c t K e y a n y T y p e z b w N T n L X > < a : K e y V a l u e O f D i a g r a m O b j e c t K e y a n y T y p e z b w N T n L X > < a : K e y > < K e y > C o l u m n s \ P R - n a m e 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 s w r _ r e q s 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 s w r _ r e q s 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 j o i n _ p r _ s w r _ t o _ s w a 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 j o i n _ p r _ s w r _ t o _ s w a 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 a p p e n d _ p r _ t o _ s w a 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 a p p e n d _ p r _ t o _ s w a 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 j o i n _ m r _ t o _ p r _ T O _ s w a 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 j o i n _ m r _ t o _ p r _ T O _ s w a 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 j o i n _ m r _ t o _ s w r _ T O _ s w a 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 j o i n _ m r _ t o _ s w r _ T O _ s w a 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 a p p e n d _ m r _ a l l _ t o _ s w a 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 a p p e n d _ m r _ a l l _ t o _ s w a 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 j o i n _ s w r _ m i s s i n g _ t r a c e _ t o _ s w a 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 j o i n _ s w r _ m i s s i n g _ t r a c e _ t o _ s w a 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 j o i n _ m r _ m i s s i n g _ t r a c e _ t o _ s w a 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 j o i n _ m r _ m i s s i n g _ t r a c e _ t o _ s w a 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 C o l u m n s \ M R - i d < / K e y > < / a : K e y > < a : V a l u e   i : t y p e = " T a b l e W i d g e t B a s e V i e w S t a t e " / > < / a : K e y V a l u e O f D i a g r a m O b j e c t K e y a n y T y p e z b w N T n L X > < a : K e y V a l u e O f D i a g r a m O b j e c t K e y a n y T y p e z b w N T n L X > < a : K e y > < K e y > C o l u m n s \ M R - n a m e 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 j o i n _ s w a _ m i s s i n g _ t r a c e _ t o _ s d d 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 j o i n _ s w a _ m i s s i n g _ t r a c e _ t o _ s d d 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 j o i n _ s d d _ m i s s i n g _ t r a c e _ t o _ s w a 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 j o i n _ s d d _ m i s s i n g _ t r a c e _ t o _ s w a 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 C o l u m n s \ S D D - i d < / K e y > < / a : K e y > < a : V a l u e   i : t y p e = " T a b l e W i d g e t B a s e V i e w S t a t e " / > < / a : K e y V a l u e O f D i a g r a m O b j e c t K e y a n y T y p e z b w N T n L X > < a : K e y V a l u e O f D i a g r a m O b j e c t K e y a n y T y p e z b w N T n L X > < a : K e y > < K e y > C o l u m n s \ S D D - n a m e 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 a p p e n d _ a l l _ r e q s _ t o _ s w a 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 a p p e n d _ a l l _ r e q s _ t o _ s w a 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 C o l u m n s \ S W A - d s t < / 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 C o l u m n s \ S W R - s r c 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 j o i n _ s w a _ m i s s i n g _ t r a c e _ t o _ a l l _ r e q s 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 j o i n _ s w a _ m i s s i n g _ t r a c e _ t o _ a l l _ r e q s 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 C o l u m n s \ S W A - i d < / K e y > < / a : K e y > < a : V a l u e   i : t y p e = " T a b l e W i d g e t B a s e V i e w S t a t e " / > < / a : K e y V a l u e O f D i a g r a m O b j e c t K e y a n y T y p e z b w N T n L X > < a : K e y V a l u e O f D i a g r a m O b j e c t K e y a n y T y p e z b w N T n L X > < a : K e y > < K e y > C o l u m n s \ S W A - n a m e 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 a p p e n d _ m r _ p r _ r e q s _ t o _ s w r 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 a p p e n d _ m r _ p r _ r e q s _ t o _ s w r 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 C o l u m n s \ M R - s r c < / K e y > < / a : K e y > < a : V a l u e   i : t y p e = " T a b l e W i d g e t B a s e V i e w S t a t e " / > < / a : K e y V a l u e O f D i a g r a m O b j e c t K e y a n y T y p e z b w N T n L X > < a : K e y V a l u e O f D i a g r a m O b j e c t K e y a n y T y p e z b w N T n L X > < a : K e y > < K e y > C o l u m n s \ P R - d s t < / K e y > < / a : K e y > < a : V a l u e   i : t y p e = " T a b l e W i d g e t B a s e V i e w S t a t e " / > < / a : K e y V a l u e O f D i a g r a m O b j e c t K e y a n y T y p e z b w N T n L X > < a : K e y V a l u e O f D i a g r a m O b j e c t K e y a n y T y p e z b w N T n L X > < a : K e y > < K e y > C o l u m n s \ S W R - d s t < / K e y > < / a : K e y > < a : V a l u e   i : t y p e = " T a b l e W i d g e t B a s e V i e w S t a t e " / > < / a : K e y V a l u e O f D i a g r a m O b j e c t K e y a n y T y p e z b w N T n L X > < a : K e y V a l u e O f D i a g r a m O b j e c t K e y a n y T y p e z b w N T n L X > < a : K e y > < K e y > C o l u m n s \ P R - s r c < / 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 j o i n _ s w r _ m i s s i n g _ t r a c e _ t o _ m r p r _ r e q s 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 j o i n _ s w r _ m i s s i n g _ t r a c e _ t o _ m r p r _ r e q s 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 C o l u m n s \ S W R - i d < / K e y > < / a : K e y > < a : V a l u e   i : t y p e = " T a b l e W i d g e t B a s e V i e w S t a t e " / > < / a : K e y V a l u e O f D i a g r a m O b j e c t K e y a n y T y p e z b w N T n L X > < a : K e y V a l u e O f D i a g r a m O b j e c t K e y a n y T y p e z b w N T n L X > < a : K e y > < K e y > C o l u m n s \ S W R - n a m e 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 j o i n _ p r _ m i s s i n g _ t r a c e _ t o _ m r 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 j o i n _ p r _ m i s s i n g _ t r a c e _ t o _ m r 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 C o l u m n s \ P R - i d < / K e y > < / a : K e y > < a : V a l u e   i : t y p e = " T a b l e W i d g e t B a s e V i e w S t a t e " / > < / a : K e y V a l u e O f D i a g r a m O b j e c t K e y a n y T y p e z b w N T n L X > < a : K e y V a l u e O f D i a g r a m O b j e c t K e y a n y T y p e z b w N T n L X > < a : K e y > < K e y > C o l u m n s \ P R - n a m e 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j o i n _ s w a _ m i s s i n g _ t r a c e _ t o _ a l l _ r e q s _ 4 5 c 1 7 8 c 8 - e 9 3 3 - 4 1 a 7 - 9 b 5 b - b a 9 0 c c c d 9 7 a 9 " > < 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 2 0 2 4 - 0 3 - 1 0 T 1 6 : 0 8 : 0 1 . 0 9 1 9 0 7 6 - 0 4 : 0 0 < / L a s t P r o c e s s e d T i m e > < / D a t a M o d e l i n g S a n d b o x . S e r i a l i z e d S a n d b o x E r r o r C a c h e > ] ] > < / C u s t o m C o n t e n t > < / G e m i n i > 
</file>

<file path=customXml/item22.xml>��< ? x m l   v e r s i o n = " 1 . 0 "   e n c o d i n g = " U T F - 1 6 " ? > < G e m i n i   x m l n s = " h t t p : / / g e m i n i / p i v o t c u s t o m i z a t i o n / T a b l e X M L _ j o i n _ m r _ t o _ p r _ T O _ s w a _ b 7 c 8 d d e 8 - 9 2 9 0 - 4 4 7 a - 8 f d c - 7 2 8 6 0 6 5 2 8 d 3 e " > < 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 S W A - d s t < / s t r i n g > < / k e y > < v a l u e > < i n t > 1 1 4 < / i n t > < / v a l u e > < / i t e m > < / C o l u m n W i d t h s > < C o l u m n D i s p l a y I n d e x > < i t e m > < k e y > < s t r i n g > M R - s r c < / s t r i n g > < / k e y > < v a l u e > < i n t > 0 < / i n t > < / v a l u e > < / i t e m > < i t e m > < k e y > < s t r i n g > P R - d s t 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j o i n _ m r _ t o _ s w r _ T O _ s w a _ 9 0 e 9 d 2 b 7 - 1 9 c 4 - 4 e f f - b 8 b 7 - 5 c 0 d 7 5 3 c f 0 f 5 " > < 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 S W R - d s t < / s t r i n g > < / k e y > < v a l u e > < i n t > 1 1 4 < / i n t > < / v a l u e > < / i t e m > < i t e m > < k e y > < s t r i n g > S W A - d s t < / s t r i n g > < / k e y > < v a l u e > < i n t > 1 1 4 < / i n t > < / v a l u e > < / i t e m > < / C o l u m n W i d t h s > < C o l u m n D i s p l a y I n d e x > < i t e m > < k e y > < s t r i n g > M R - s r c < / s t r i n g > < / k e y > < v a l u e > < i n t > 0 < / i n t > < / v a l u e > < / i t e m > < i t e m > < k e y > < s t r i n g > S W R - d s t < / s t r i n g > < / k e y > < v a l u e > < i n t > 1 < / i n t > < / v a l u e > < / i t e m > < i t e m > < k e y > < s t r i n g > S W A - d s t < / s t r i n g > < / k e y > < v a l u e > < i n t > 2 < / 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r e q 2 s w a " > < C u s t o m C o n t e n t > < ! [ C D A T A [ < T a b l e W i d g e t G r i d S e r i a l i z a t i o n   x m l n s : x s d = " h t t p : / / w w w . w 3 . o r g / 2 0 0 1 / X M L S c h e m a "   x m l n s : x s i = " h t t p : / / w w w . w 3 . o r g / 2 0 0 1 / X M L S c h e m a - i n s t a n c e " > < C o l u m n S u g g e s t e d T y p e   / > < C o l u m n F o r m a t   / > < C o l u m n A c c u r a c y   / > < C o l u m n C u r r e n c y S y m b o l   / > < C o l u m n P o s i t i v e P a t t e r n   / > < C o l u m n N e g a t i v e P a t t e r n   / > < C o l u m n W i d t h s > < i t e m > < k e y > < s t r i n g > R e q u i r e m e n t S r c < / s t r i n g > < / k e y > < v a l u e > < i n t > 1 7 8 < / i n t > < / v a l u e > < / i t e m > < i t e m > < k e y > < s t r i n g > S W A d s t < / s t r i n g > < / k e y > < v a l u e > < i n t > 1 0 8 < / i n t > < / v a l u e > < / i t e m > < / C o l u m n W i d t h s > < C o l u m n D i s p l a y I n d e x > < i t e m > < k e y > < s t r i n g > R e q u i r e m e n t S r c < / s t r i n g > < / k e y > < v a l u e > < i n t > 0 < / i n t > < / v a l u e > < / i t e m > < i t e m > < k e y > < s t r i n g > S W A d s t < / 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p r _ r e q s _ e 7 1 1 4 2 0 a - 4 4 5 8 - 4 c a 8 - 8 8 2 2 - b d c 6 9 5 d d e 2 7 b " > < 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s w a _ i t e m s _ 3 3 f 9 a d 2 0 - 0 3 e 4 - 4 4 d 7 - 9 f f 2 - 4 7 8 c 2 7 8 a 7 7 2 a " > < 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I s S a n d b o x E m b e d d e d " > < C u s t o m C o n t e n t > < ! [ C D A T A [ y e s ] ] > < / C u s t o m C o n t e n t > < / G e m i n i > 
</file>

<file path=customXml/item29.xml>��< ? x m l   v e r s i o n = " 1 . 0 "   e n c o d i n g = " U T F - 1 6 " ? > < G e m i n i   x m l n s = " h t t p : / / g e m i n i / p i v o t c u s t o m i z a t i o n / T a b l e X M L _ j o i n _ m r _ p r _ t o _ s w r _ 5 a 6 a 6 c f a - e 4 4 6 - 4 0 a 2 - 9 2 2 5 - e 0 0 e 2 8 b 5 4 2 8 c " > < 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C o l u m n W i d t h s > < C o l u m n D i s p l a y I n d e x > < i t e m > < k e y > < s t r i n g > M R - s r c < / s t r i n g > < / k e y > < v a l u e > < i n t > 0 < / i n t > < / v a l u e > < / i t e m > < i t e m > < k e y > < s t r i n g > P R - d s t < / s t r i n g > < / k e y > < v a l u e > < i n t > 1 < / i n t > < / v a l u e > < / i t e m > < i t e m > < k e y > < s t r i n g > S W R - d s t < / 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j o i n _ s w r _ m i s s i n g _ t r a c e _ t o _ s w a _ 2 d b 8 5 4 f 6 - 5 5 c 4 - 4 3 7 9 - a b d a - 3 1 3 c 5 f 5 4 3 1 c f " > < 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m r _ t o _ p r   1 " > < 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C o l u m n W i d t h s > < C o l u m n D i s p l a y I n d e x > < i t e m > < k e y > < s t r i n g > M R - s r c < / s t r i n g > < / k e y > < v a l u e > < i n t > 0 < / i n t > < / v a l u e > < / i t e m > < i t e m > < k e y > < s t r i n g > P R - d s t < / s t r i n g > < / k e y > < v a l u e > < i n t > 1 < / 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a n d b o x N o n E m p t y " > < C u s t o m C o n t e n t > < ! [ C D A T A [ 1 ] ] > < / C u s t o m C o n t e n t > < / G e m i n i > 
</file>

<file path=customXml/item32.xml>��< ? x m l   v e r s i o n = " 1 . 0 "   e n c o d i n g = " U T F - 1 6 " ? > < G e m i n i   x m l n s = " h t t p : / / g e m i n i / p i v o t c u s t o m i z a t i o n / T a b l e X M L _ S D D " > < C u s t o m C o n t e n t > < ! [ C D A T A [ < T a b l e W i d g e t G r i d S e r i a l i z a t i o n   x m l n s : x s d = " h t t p : / / w w w . w 3 . o r g / 2 0 0 1 / X M L S c h e m a "   x m l n s : x s i = " h t t p : / / w w w . w 3 . o r g / 2 0 0 1 / X M L S c h e m a - i n s t a n c e " > < C o l u m n S u g g e s t e d T y p e   / > < C o l u m n F o r m a t   / > < C o l u m n A c c u r a c y   / > < C o l u m n C u r r e n c y S y m b o l   / > < C o l u m n P o s i t i v e P a t t e r n   / > < C o l u m n N e g a t i v e P a t t e r n   / > < C o l u m n W i d t h s > < i t e m > < k e y > < s t r i n g > S D D < / s t r i n g > < / k e y > < v a l u e > < i n t > 7 9 < / i n t > < / v a l u e > < / i t e m > < i t e m > < k e y > < s t r i n g > T i t l e < / s t r i n g > < / k e y > < v a l u e > < i n t > 7 6 < / i n t > < / v a l u e > < / i t e m > < / C o l u m n W i d t h s > < C o l u m n D i s p l a y I n d e x > < i t e m > < k e y > < s t r i n g > S D D < / 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j o i n _ m r _ m i s s i n g _ t r a c e _ t o _ s w a _ 1 1 a 0 0 1 c a - 8 5 9 a - 4 7 7 a - 8 9 f 1 - a d 9 8 f 4 8 d a f 9 a " > < C u s t o m C o n t e n t > < ! [ C D A T A [ < T a b l e W i d g e t G r i d S e r i a l i z a t i o n   x m l n s : x s d = " h t t p : / / w w w . w 3 . o r g / 2 0 0 1 / X M L S c h e m a "   x m l n s : x s i = " h t t p : / / w w w . w 3 . o r g / 2 0 0 1 / X M L S c h e m a - i n s t a n c e " > < C o l u m n S u g g e s t e d T y p e   / > < C o l u m n F o r m a t   / > < C o l u m n A c c u r a c y   / > < C o l u m n C u r r e n c y S y m b o l   / > < C o l u m n P o s i t i v e P a t t e r n   / > < C o l u m n N e g a t i v e P a t t e r n   / > < C o l u m n W i d t h s > < i t e m > < k e y > < s t r i n g > M R - i d < / s t r i n g > < / k e y > < v a l u e > < i n t > 9 1 < / i n t > < / v a l u e > < / i t e m > < i t e m > < k e y > < s t r i n g > M R - n a m e < / s t r i n g > < / k e y > < v a l u e > < i n t > 1 2 4 < / i n t > < / v a l u e > < / i t e m > < / C o l u m n W i d t h s > < C o l u m n D i s p l a y I n d e x > < i t e m > < k e y > < s t r i n g > M R - i d < / s t r i n g > < / k e y > < v a l u e > < i n t > 0 < / i n t > < / v a l u e > < / i t e m > < i t e m > < k e y > < s t r i n g > M R - n a m e < / s t r i n g > < / k e y > < v a l u e > < i n t > 1 < / 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a p p e n d _ m r _ p r _ r e q s _ t o _ s w r _ 1 e 0 d 9 0 4 a - 6 9 c e - 4 d d f - b b d d - 3 f a d 9 2 7 8 7 a 4 b " > < 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i t e m > < k e y > < s t r i n g > P R - s r c < / s t r i n g > < / k e y > < v a l u e > < i n t > 9 7 < / i n t > < / v a l u e > < / i t e m > < / C o l u m n W i d t h s > < C o l u m n D i s p l a y I n d e x > < i t e m > < k e y > < s t r i n g > M R - s r c < / s t r i n g > < / k e y > < v a l u e > < i n t > 0 < / i n t > < / v a l u e > < / i t e m > < i t e m > < k e y > < s t r i n g > P R - d s t < / s t r i n g > < / k e y > < v a l u e > < i n t > 1 < / i n t > < / v a l u e > < / i t e m > < i t e m > < k e y > < s t r i n g > S W R - d s t < / s t r i n g > < / k e y > < v a l u e > < i n t > 2 < / i n t > < / v a l u e > < / i t e m > < i t e m > < k e y > < s t r i n g > P R - s r c < / s t r i n g > < / k e y > < v a l u e > < i n t > 3 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s w r _ r e q s _ b f 0 a 9 f 8 f - e 6 7 e - 4 2 c 6 - b 7 8 2 - c 1 2 e 7 5 9 5 8 8 e 1 " > < 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S h o w I m p l i c i t M e a s u r e s " > < C u s t o m C o n t e n t > < ! [ C D A T A [ F a l s e ] ] > < / C u s t o m C o n t e n t > < / G e m i n i > 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 j o i n _ m r _ p r _ t o _ s w r 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 j o i n _ m r _ p r _ t o _ s w r 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 P R - d s t   2 < / K e y > < / D i a g r a m O b j e c t K e y > < D i a g r a m O b j e c t K e y > < K e y > M e a s u r e s \ C o u n t   o f   P R - d s t   2 \ T a g I n f o \ F o r m u l a < / K e y > < / D i a g r a m O b j e c t K e y > < D i a g r a m O b j e c t K e y > < K e y > M e a s u r e s \ C o u n t   o f   P R - d s t   2 \ T a g I n f o \ V a l u e < / K e y > < / D i a g r a m O b j e c t K e y > < D i a g r a m O b j e c t K e y > < K e y > C o l u m n s \ M R - s r c < / K e y > < / D i a g r a m O b j e c t K e y > < D i a g r a m O b j e c t K e y > < K e y > C o l u m n s \ P R - d s t < / K e y > < / D i a g r a m O b j e c t K e y > < D i a g r a m O b j e c t K e y > < K e y > C o l u m n s \ S W R - d s t < / K e y > < / D i a g r a m O b j e c t K e y > < D i a g r a m O b j e c t K e y > < K e y > L i n k s \ & l t ; C o l u m n s \ C o u n t   o f   P R - d s t   2 & g t ; - & l t ; M e a s u r e s \ P R - d s t & g t ; < / K e y > < / D i a g r a m O b j e c t K e y > < D i a g r a m O b j e c t K e y > < K e y > L i n k s \ & l t ; C o l u m n s \ C o u n t   o f   P R - d s t   2 & g t ; - & l t ; M e a s u r e s \ P R - d s t & g t ; \ C O L U M N < / K e y > < / D i a g r a m O b j e c t K e y > < D i a g r a m O b j e c t K e y > < K e y > L i n k s \ & l t ; C o l u m n s \ C o u n t   o f   P R - d s t   2 & g t ; - & l t ; M e a s u r e s \ P R - d s t & g t ; \ M E A S U R E 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 P R - d s t   2 < / K e y > < / a : K e y > < a : V a l u e   i : t y p e = " M e a s u r e G r i d N o d e V i e w S t a t e " > < C o l u m n > 1 < / C o l u m n > < L a y e d O u t > t r u e < / L a y e d O u t > < W a s U I I n v i s i b l e > t r u e < / W a s U I I n v i s i b l e > < / a : V a l u e > < / a : K e y V a l u e O f D i a g r a m O b j e c t K e y a n y T y p e z b w N T n L X > < a : K e y V a l u e O f D i a g r a m O b j e c t K e y a n y T y p e z b w N T n L X > < a : K e y > < K e y > M e a s u r e s \ C o u n t   o f   P R - d s t   2 \ T a g I n f o \ F o r m u l a < / K e y > < / a : K e y > < a : V a l u e   i : t y p e = " M e a s u r e G r i d V i e w S t a t e I D i a g r a m T a g A d d i t i o n a l I n f o " / > < / a : K e y V a l u e O f D i a g r a m O b j e c t K e y a n y T y p e z b w N T n L X > < a : K e y V a l u e O f D i a g r a m O b j e c t K e y a n y T y p e z b w N T n L X > < a : K e y > < K e y > M e a s u r e s \ C o u n t   o f   P R - d s t   2 \ T a g I n f o \ V a l u e 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 L i n k s \ & l t ; C o l u m n s \ C o u n t   o f   P R - d s t   2 & g t ; - & l t ; M e a s u r e s \ P R - d s t & g t ; < / K e y > < / a : K e y > < a : V a l u e   i : t y p e = " M e a s u r e G r i d V i e w S t a t e I D i a g r a m L i n k " / > < / a : K e y V a l u e O f D i a g r a m O b j e c t K e y a n y T y p e z b w N T n L X > < a : K e y V a l u e O f D i a g r a m O b j e c t K e y a n y T y p e z b w N T n L X > < a : K e y > < K e y > L i n k s \ & l t ; C o l u m n s \ C o u n t   o f   P R - d s t   2 & g t ; - & l t ; M e a s u r e s \ P R - d s t & g t ; \ C O L U M N < / K e y > < / a : K e y > < a : V a l u e   i : t y p e = " M e a s u r e G r i d V i e w S t a t e I D i a g r a m L i n k E n d p o i n t " / > < / a : K e y V a l u e O f D i a g r a m O b j e c t K e y a n y T y p e z b w N T n L X > < a : K e y V a l u e O f D i a g r a m O b j e c t K e y a n y T y p e z b w N T n L X > < a : K e y > < K e y > L i n k s \ & l t ; C o l u m n s \ C o u n t   o f   P R - d s t   2 & g t ; - & l t ; M e a s u r e s \ P R - d s t & g t ; \ M E A S U R E < / K e y > < / a : K e y > < a : V a l u e   i : t y p e = " M e a s u r e G r i d V i e w S t a t e I D i a g r a m L i n k E n d p o i n t " / > < / a : K e y V a l u e O f D i a g r a m O b j e c t K e y a n y T y p e z b w N T n L X > < / V i e w S t a t e s > < / D i a g r a m M a n a g e r . S e r i a l i z a b l e D i a g r a m > < D i a g r a m M a n a g e r . S e r i a l i z a b l e D i a g r a m > < A d a p t e r   i : t y p e = " M e a s u r e D i a g r a m S a n d b o x A d a p t e r " > < T a b l e N a m e > a p p e n d _ m r _ t o _ s w r 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 S W R - d s t   2 < / K e y > < / D i a g r a m O b j e c t K e y > < D i a g r a m O b j e c t K e y > < K e y > M e a s u r e s \ C o u n t   o f   S W R - d s t   2 \ T a g I n f o \ F o r m u l a < / K e y > < / D i a g r a m O b j e c t K e y > < D i a g r a m O b j e c t K e y > < K e y > M e a s u r e s \ C o u n t   o f   S W R - d s t   2 \ T a g I n f o \ V a l u e < / K e y > < / D i a g r a m O b j e c t K e y > < D i a g r a m O b j e c t K e y > < K e y > C o l u m n s \ M R - s r c < / K e y > < / D i a g r a m O b j e c t K e y > < D i a g r a m O b j e c t K e y > < K e y > C o l u m n s \ P R - d s t < / K e y > < / D i a g r a m O b j e c t K e y > < D i a g r a m O b j e c t K e y > < K e y > C o l u m n s \ S W R - d s t < / K e y > < / D i a g r a m O b j e c t K e y > < D i a g r a m O b j e c t K e y > < K e y > L i n k s \ & l t ; C o l u m n s \ C o u n t   o f   S W R - d s t   2 & g t ; - & l t ; M e a s u r e s \ S W R - d s t & g t ; < / K e y > < / D i a g r a m O b j e c t K e y > < D i a g r a m O b j e c t K e y > < K e y > L i n k s \ & l t ; C o l u m n s \ C o u n t   o f   S W R - d s t   2 & g t ; - & l t ; M e a s u r e s \ S W R - d s t & g t ; \ C O L U M N < / K e y > < / D i a g r a m O b j e c t K e y > < D i a g r a m O b j e c t K e y > < K e y > L i n k s \ & l t ; C o l u m n s \ C o u n t   o f   S W R - d s t   2 & g t ; - & l t ; M e a s u r e s \ S W R - d s t & g t ; \ M E A S U R E 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 S W R - d s t   2 < / K e y > < / a : K e y > < a : V a l u e   i : t y p e = " M e a s u r e G r i d N o d e V i e w S t a t e " > < C o l u m n > 2 < / C o l u m n > < L a y e d O u t > t r u e < / L a y e d O u t > < W a s U I I n v i s i b l e > t r u e < / W a s U I I n v i s i b l e > < / a : V a l u e > < / a : K e y V a l u e O f D i a g r a m O b j e c t K e y a n y T y p e z b w N T n L X > < a : K e y V a l u e O f D i a g r a m O b j e c t K e y a n y T y p e z b w N T n L X > < a : K e y > < K e y > M e a s u r e s \ C o u n t   o f   S W R - d s t   2 \ T a g I n f o \ F o r m u l a < / K e y > < / a : K e y > < a : V a l u e   i : t y p e = " M e a s u r e G r i d V i e w S t a t e I D i a g r a m T a g A d d i t i o n a l I n f o " / > < / a : K e y V a l u e O f D i a g r a m O b j e c t K e y a n y T y p e z b w N T n L X > < a : K e y V a l u e O f D i a g r a m O b j e c t K e y a n y T y p e z b w N T n L X > < a : K e y > < K e y > M e a s u r e s \ C o u n t   o f   S W R - d s t   2 \ T a g I n f o \ V a l u e 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 L i n k s \ & l t ; C o l u m n s \ C o u n t   o f   S W R - d s t   2 & g t ; - & l t ; M e a s u r e s \ S W R - d s t & g t ; < / K e y > < / a : K e y > < a : V a l u e   i : t y p e = " M e a s u r e G r i d V i e w S t a t e I D i a g r a m L i n k " / > < / a : K e y V a l u e O f D i a g r a m O b j e c t K e y a n y T y p e z b w N T n L X > < a : K e y V a l u e O f D i a g r a m O b j e c t K e y a n y T y p e z b w N T n L X > < a : K e y > < K e y > L i n k s \ & l t ; C o l u m n s \ C o u n t   o f   S W R - d s t   2 & g t ; - & l t ; M e a s u r e s \ S W R - d s t & g t ; \ C O L U M N < / K e y > < / a : K e y > < a : V a l u e   i : t y p e = " M e a s u r e G r i d V i e w S t a t e I D i a g r a m L i n k E n d p o i n t " / > < / a : K e y V a l u e O f D i a g r a m O b j e c t K e y a n y T y p e z b w N T n L X > < a : K e y V a l u e O f D i a g r a m O b j e c t K e y a n y T y p e z b w N T n L X > < a : K e y > < K e y > L i n k s \ & l t ; C o l u m n s \ C o u n t   o f   S W R - d s t   2 & g t ; - & l t ; M e a s u r e s \ S W R - d s t & g t ; \ M E A S U R E < / K e y > < / a : K e y > < a : V a l u e   i : t y p e = " M e a s u r e G r i d V i e w S t a t e I D i a g r a m L i n k E n d p o i n t " / > < / a : K e y V a l u e O f D i a g r a m O b j e c t K e y a n y T y p e z b w N T n L X > < / V i e w S t a t e s > < / D i a g r a m M a n a g e r . S e r i a l i z a b l e D i a g r a m > < D i a g r a m M a n a g e r . S e r i a l i z a b l e D i a g r a m > < A d a p t e r   i : t y p e = " M e a s u r e D i a g r a m S a n d b o x A d a p t e r " > < T a b l e N a m e > s w r _ r e q s 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 s w r _ r e q s 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 s w a _ t o _ s d d 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 s w a _ t o _ s d d 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 C o l u m n s \ S W A - s r c < / K e y > < / D i a g r a m O b j e c t K e y > < D i a g r a m O b j e c t K e y > < K e y > C o l u m n s \ S D D - d s t 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 C o l u m n s \ S W A - s r c < / K e y > < / a : K e y > < a : V a l u e   i : t y p e = " M e a s u r e G r i d N o d e V i e w S t a t e " > < L a y e d O u t > t r u e < / L a y e d O u t > < / a : V a l u e > < / a : K e y V a l u e O f D i a g r a m O b j e c t K e y a n y T y p e z b w N T n L X > < a : K e y V a l u e O f D i a g r a m O b j e c t K e y a n y T y p e z b w N T n L X > < a : K e y > < K e y > C o l u m n s \ S D D - d s t < / K e y > < / a : K e y > < a : V a l u e   i : t y p e = " M e a s u r e G r i d N o d e V i e w S t a t e " > < C o l u m n > 1 < / C o l u m n > < L a y e d O u t > t r u e < / L a y e d O u t > < / a : V a l u e > < / a : K e y V a l u e O f D i a g r a m O b j e c t K e y a n y T y p e z b w N T n L X > < / V i e w S t a t e s > < / D i a g r a m M a n a g e r . S e r i a l i z a b l e D i a g r a m > < D i a g r a m M a n a g e r . S e r i a l i z a b l e D i a g r a m > < A d a p t e r   i : t y p e = " M e a s u r e D i a g r a m S a n d b o x A d a p t e r " > < T a b l e N a m e > j o i n _ p r _ s w r _ t o _ s w a 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 j o i n _ p r _ s w r _ t o _ s w a 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 C o l u m n s \ P R - s r c < / K e y > < / D i a g r a m O b j e c t K e y > < D i a g r a m O b j e c t K e y > < K e y > C o l u m n s \ S W R - d s t 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 a p p e n d _ p r _ t o _ s w a 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 a p p e n d _ p r _ t o _ s w a 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 C o l u m n s \ P R - s r c < / K e y > < / D i a g r a m O b j e c t K e y > < D i a g r a m O b j e c t K e y > < K e y > C o l u m n s \ S W R - d s t < / K e y > < / D i a g r a m O b j e c t K e y > < D i a g r a m O b j e c t K e y > < K e y > C o l u m n s \ S W A - d s t < / K e y > < / D i a g r a m O b j e c t K e y > < D i a g r a m O b j e c t K e y > < K e y > M e a s u r e s \ C o u n t   o f   S W A - d s t   2 < / K e y > < / D i a g r a m O b j e c t K e y > < D i a g r a m O b j e c t K e y > < K e y > M e a s u r e s \ C o u n t   o f   S W A - d s t   2 \ T a g I n f o \ F o r m u l a < / K e y > < / D i a g r a m O b j e c t K e y > < D i a g r a m O b j e c t K e y > < K e y > M e a s u r e s \ C o u n t   o f   S W A - d s t   2 \ T a g I n f o \ V a l u e < / K e y > < / D i a g r a m O b j e c t K e y > < D i a g r a m O b j e c t K e y > < K e y > L i n k s \ & l t ; C o l u m n s \ C o u n t   o f   S W A - d s t   2 & g t ; - & l t ; M e a s u r e s \ S W A - d s t & g t ; < / K e y > < / D i a g r a m O b j e c t K e y > < D i a g r a m O b j e c t K e y > < K e y > L i n k s \ & l t ; C o l u m n s \ C o u n t   o f   S W A - d s t   2 & g t ; - & l t ; M e a s u r e s \ S W A - d s t & g t ; \ C O L U M N < / K e y > < / D i a g r a m O b j e c t K e y > < D i a g r a m O b j e c t K e y > < K e y > L i n k s \ & l t ; C o l u m n s \ C o u n t   o f   S W A - d s t   2 & g t ; - & l t ; M e a s u r e s \ S W A - d s t & g t ; \ M E A S U R E 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a : K e y V a l u e O f D i a g r a m O b j e c t K e y a n y T y p e z b w N T n L X > < a : K e y > < K e y > M e a s u r e s \ C o u n t   o f   S W A - d s t   2 < / K e y > < / a : K e y > < a : V a l u e   i : t y p e = " M e a s u r e G r i d N o d e V i e w S t a t e " > < C o l u m n > 2 < / C o l u m n > < L a y e d O u t > t r u e < / L a y e d O u t > < W a s U I I n v i s i b l e > t r u e < / W a s U I I n v i s i b l e > < / a : V a l u e > < / a : K e y V a l u e O f D i a g r a m O b j e c t K e y a n y T y p e z b w N T n L X > < a : K e y V a l u e O f D i a g r a m O b j e c t K e y a n y T y p e z b w N T n L X > < a : K e y > < K e y > M e a s u r e s \ C o u n t   o f   S W A - d s t   2 \ T a g I n f o \ F o r m u l a < / K e y > < / a : K e y > < a : V a l u e   i : t y p e = " M e a s u r e G r i d V i e w S t a t e I D i a g r a m T a g A d d i t i o n a l I n f o " / > < / a : K e y V a l u e O f D i a g r a m O b j e c t K e y a n y T y p e z b w N T n L X > < a : K e y V a l u e O f D i a g r a m O b j e c t K e y a n y T y p e z b w N T n L X > < a : K e y > < K e y > M e a s u r e s \ C o u n t   o f   S W A - d s t   2 \ T a g I n f o \ V a l u e < / K e y > < / a : K e y > < a : V a l u e   i : t y p e = " M e a s u r e G r i d V i e w S t a t e I D i a g r a m T a g A d d i t i o n a l I n f o " / > < / a : K e y V a l u e O f D i a g r a m O b j e c t K e y a n y T y p e z b w N T n L X > < a : K e y V a l u e O f D i a g r a m O b j e c t K e y a n y T y p e z b w N T n L X > < a : K e y > < K e y > L i n k s \ & l t ; C o l u m n s \ C o u n t   o f   S W A - d s t   2 & g t ; - & l t ; M e a s u r e s \ S W A - d s t & g t ; < / K e y > < / a : K e y > < a : V a l u e   i : t y p e = " M e a s u r e G r i d V i e w S t a t e I D i a g r a m L i n k " / > < / a : K e y V a l u e O f D i a g r a m O b j e c t K e y a n y T y p e z b w N T n L X > < a : K e y V a l u e O f D i a g r a m O b j e c t K e y a n y T y p e z b w N T n L X > < a : K e y > < K e y > L i n k s \ & l t ; C o l u m n s \ C o u n t   o f   S W A - d s t   2 & g t ; - & l t ; M e a s u r e s \ S W A - d s t & g t ; \ C O L U M N < / K e y > < / a : K e y > < a : V a l u e   i : t y p e = " M e a s u r e G r i d V i e w S t a t e I D i a g r a m L i n k E n d p o i n t " / > < / a : K e y V a l u e O f D i a g r a m O b j e c t K e y a n y T y p e z b w N T n L X > < a : K e y V a l u e O f D i a g r a m O b j e c t K e y a n y T y p e z b w N T n L X > < a : K e y > < K e y > L i n k s \ & l t ; C o l u m n s \ C o u n t   o f   S W A - d s t   2 & g t ; - & l t ; M e a s u r e s \ S W A - d s t & g t ; \ M E A S U R E < / K e y > < / a : K e y > < a : V a l u e   i : t y p e = " M e a s u r e G r i d V i e w S t a t e I D i a g r a m L i n k E n d p o i n t " / > < / a : K e y V a l u e O f D i a g r a m O b j e c t K e y a n y T y p e z b w N T n L X > < / V i e w S t a t e s > < / D i a g r a m M a n a g e r . S e r i a l i z a b l e D i a g r a m > < D i a g r a m M a n a g e r . S e r i a l i z a b l e D i a g r a m > < A d a p t e r   i : t y p e = " M e a s u r e D i a g r a m S a n d b o x A d a p t e r " > < T a b l e N a m e > j o i n _ m r _ t o _ p r _ T O _ s w a 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 j o i n _ m r _ t o _ p r _ T O _ s w a 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 C o l u m n s \ P R - d s t 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 j o i n _ m r _ t o _ s w r _ T O _ s w a 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 j o i n _ m r _ t o _ s w r _ T O _ s w a 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 C o l u m n s \ S W R - d s t < / K e y > < / D i a g r a m O b j e c t K e y > < D i a g r a m O b j e c t K e y > < K e y > C o l u m n s \ S W A - d s t 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 C o l u m n s \ S W R - d s t < / K e y > < / a : K e y > < a : V a l u e   i : t y p e = " M e a s u r e G r i d N o d e V i e w S t a t e " > < C o l u m n > 1 < / C o l u m n > < L a y e d O u t > t r u e < / L a y e d O u t > < / a : V a l u e > < / a : K e y V a l u e O f D i a g r a m O b j e c t K e y a n y T y p e z b w N T n L X > < a : K e y V a l u e O f D i a g r a m O b j e c t K e y a n y T y p e z b w N T n L X > < a : K e y > < K e y > C o l u m n s \ S W A - d s t < / K e y > < / a : K e y > < a : V a l u e   i : t y p e = " M e a s u r e G r i d N o d e V i e w S t a t e " > < C o l u m n > 2 < / C o l u m n > < L a y e d O u t > t r u e < / L a y e d O u t > < / a : V a l u e > < / a : K e y V a l u e O f D i a g r a m O b j e c t K e y a n y T y p e z b w N T n L X > < / V i e w S t a t e s > < / D i a g r a m M a n a g e r . S e r i a l i z a b l e D i a g r a m > < D i a g r a m M a n a g e r . S e r i a l i z a b l e D i a g r a m > < A d a p t e r   i : t y p e = " M e a s u r e D i a g r a m S a n d b o x A d a p t e r " > < T a b l e N a m e > a p p e n d _ m r _ a l l _ t o _ s w a 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 a p p e n d _ m r _ a l l _ t o _ s w a 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 S W A - d s t   3 < / K e y > < / D i a g r a m O b j e c t K e y > < D i a g r a m O b j e c t K e y > < K e y > M e a s u r e s \ C o u n t   o f   S W A - d s t   3 \ T a g I n f o \ F o r m u l a < / K e y > < / D i a g r a m O b j e c t K e y > < D i a g r a m O b j e c t K e y > < K e y > M e a s u r e s \ C o u n t   o f   S W A - d s t   3 \ T a g I n f o \ V a l u e < / K e y > < / D i a g r a m O b j e c t K e y > < D i a g r a m O b j e c t K e y > < K e y > C o l u m n s \ M R - s r c < / K e y > < / D i a g r a m O b j e c t K e y > < D i a g r a m O b j e c t K e y > < K e y > C o l u m n s \ S W A - d s t < / K e y > < / D i a g r a m O b j e c t K e y > < D i a g r a m O b j e c t K e y > < K e y > C o l u m n s \ P R - d s t < / K e y > < / D i a g r a m O b j e c t K e y > < D i a g r a m O b j e c t K e y > < K e y > C o l u m n s \ S W R - d s t < / K e y > < / D i a g r a m O b j e c t K e y > < D i a g r a m O b j e c t K e y > < K e y > L i n k s \ & l t ; C o l u m n s \ C o u n t   o f   S W A - d s t   3 & g t ; - & l t ; M e a s u r e s \ S W A - d s t & g t ; < / K e y > < / D i a g r a m O b j e c t K e y > < D i a g r a m O b j e c t K e y > < K e y > L i n k s \ & l t ; C o l u m n s \ C o u n t   o f   S W A - d s t   3 & g t ; - & l t ; M e a s u r e s \ S W A - d s t & g t ; \ C O L U M N < / K e y > < / D i a g r a m O b j e c t K e y > < D i a g r a m O b j e c t K e y > < K e y > L i n k s \ & l t ; C o l u m n s \ C o u n t   o f   S W A - d s t   3 & g t ; - & l t ; M e a s u r e s \ S W A - d s t & g t ; \ M E A S U R E 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 S W A - d s t   3 < / K e y > < / a : K e y > < a : V a l u e   i : t y p e = " M e a s u r e G r i d N o d e V i e w S t a t e " > < C o l u m n > 1 < / C o l u m n > < L a y e d O u t > t r u e < / L a y e d O u t > < W a s U I I n v i s i b l e > t r u e < / W a s U I I n v i s i b l e > < / a : V a l u e > < / a : K e y V a l u e O f D i a g r a m O b j e c t K e y a n y T y p e z b w N T n L X > < a : K e y V a l u e O f D i a g r a m O b j e c t K e y a n y T y p e z b w N T n L X > < a : K e y > < K e y > M e a s u r e s \ C o u n t   o f   S W A - d s t   3 \ T a g I n f o \ F o r m u l a < / K e y > < / a : K e y > < a : V a l u e   i : t y p e = " M e a s u r e G r i d V i e w S t a t e I D i a g r a m T a g A d d i t i o n a l I n f o " / > < / a : K e y V a l u e O f D i a g r a m O b j e c t K e y a n y T y p e z b w N T n L X > < a : K e y V a l u e O f D i a g r a m O b j e c t K e y a n y T y p e z b w N T n L X > < a : K e y > < K e y > M e a s u r e s \ C o u n t   o f   S W A - d s t   3 \ T a g I n f o \ V a l u e < / K e y > < / a : K e y > < a : V a l u e   i : t y p e = " M e a s u r e G r i d V i e w S t a t e I D i a g r a m T a g A d d i t i o n a l I n f o " / > < / a : K e y V a l u e O f D i a g r a m O b j e c t K e y a n y T y p e z b w N T n L X > < a : K e y V a l u e O f D i a g r a m O b j e c t K e y a n y T y p e z b w N T n L X > < a : K e y > < K e y > C o l u m n s \ M R - s r c < / K e y > < / a : K e y > < a : V a l u e   i : t y p e = " M e a s u r e G r i d N o d e V i e w S t a t e " > < L a y e d O u t > t r u e < / L a y e d O u t > < / a : V a l u e > < / a : K e y V a l u e O f D i a g r a m O b j e c t K e y a n y T y p e z b w N T n L X > < a : K e y V a l u e O f D i a g r a m O b j e c t K e y a n y T y p e z b w N T n L X > < a : K e y > < K e y > C o l u m n s \ S W A - d s t < / K e y > < / a : K e y > < a : V a l u e   i : t y p e = " M e a s u r e G r i d N o d e V i e w S t a t e " > < C o l u m n > 1 < / C o l u m n > < L a y e d O u t > t r u e < / L a y e d O u t > < / a : V a l u e > < / a : K e y V a l u e O f D i a g r a m O b j e c t K e y a n y T y p e z b w N T n L X > < a : K e y V a l u e O f D i a g r a m O b j e c t K e y a n y T y p e z b w N T n L X > < a : K e y > < K e y > C o l u m n s \ P R - d s t < / K e y > < / a : K e y > < a : V a l u e   i : t y p e = " M e a s u r e G r i d N o d e V i e w S t a t e " > < C o l u m n > 2 < / C o l u m n > < L a y e d O u t > t r u e < / L a y e d O u t > < / a : V a l u e > < / a : K e y V a l u e O f D i a g r a m O b j e c t K e y a n y T y p e z b w N T n L X > < a : K e y V a l u e O f D i a g r a m O b j e c t K e y a n y T y p e z b w N T n L X > < a : K e y > < K e y > C o l u m n s \ S W R - d s t < / K e y > < / a : K e y > < a : V a l u e   i : t y p e = " M e a s u r e G r i d N o d e V i e w S t a t e " > < C o l u m n > 3 < / C o l u m n > < L a y e d O u t > t r u e < / L a y e d O u t > < / a : V a l u e > < / a : K e y V a l u e O f D i a g r a m O b j e c t K e y a n y T y p e z b w N T n L X > < a : K e y V a l u e O f D i a g r a m O b j e c t K e y a n y T y p e z b w N T n L X > < a : K e y > < K e y > L i n k s \ & l t ; C o l u m n s \ C o u n t   o f   S W A - d s t   3 & g t ; - & l t ; M e a s u r e s \ S W A - d s t & g t ; < / K e y > < / a : K e y > < a : V a l u e   i : t y p e = " M e a s u r e G r i d V i e w S t a t e I D i a g r a m L i n k " / > < / a : K e y V a l u e O f D i a g r a m O b j e c t K e y a n y T y p e z b w N T n L X > < a : K e y V a l u e O f D i a g r a m O b j e c t K e y a n y T y p e z b w N T n L X > < a : K e y > < K e y > L i n k s \ & l t ; C o l u m n s \ C o u n t   o f   S W A - d s t   3 & g t ; - & l t ; M e a s u r e s \ S W A - d s t & g t ; \ C O L U M N < / K e y > < / a : K e y > < a : V a l u e   i : t y p e = " M e a s u r e G r i d V i e w S t a t e I D i a g r a m L i n k E n d p o i n t " / > < / a : K e y V a l u e O f D i a g r a m O b j e c t K e y a n y T y p e z b w N T n L X > < a : K e y V a l u e O f D i a g r a m O b j e c t K e y a n y T y p e z b w N T n L X > < a : K e y > < K e y > L i n k s \ & l t ; C o l u m n s \ C o u n t   o f   S W A - d s t   3 & g t ; - & l t ; M e a s u r e s \ S W A - d s t & g t ; \ M E A S U R E < / K e y > < / a : K e y > < a : V a l u e   i : t y p e = " M e a s u r e G r i d V i e w S t a t e I D i a g r a m L i n k E n d p o i n t " / > < / a : K e y V a l u e O f D i a g r a m O b j e c t K e y a n y T y p e z b w N T n L X > < / V i e w S t a t e s > < / D i a g r a m M a n a g e r . S e r i a l i z a b l e D i a g r a m > < D i a g r a m M a n a g e r . S e r i a l i z a b l e D i a g r a m > < A d a p t e r   i : t y p e = " M e a s u r e D i a g r a m S a n d b o x A d a p t e r " > < T a b l e N a m e > j o i n _ m r _ m i s s i n g _ t r a c e _ t o _ s w a 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 j o i n _ m r _ m i s s i n g _ t r a c e _ t o _ s w a 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 C o l u m n s \ M R - i d < / K e y > < / D i a g r a m O b j e c t K e y > < D i a g r a m O b j e c t K e y > < K e y > C o l u m n s \ M R - n a m e 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 C o l u m n s \ M R - i d < / K e y > < / a : K e y > < a : V a l u e   i : t y p e = " M e a s u r e G r i d N o d e V i e w S t a t e " > < L a y e d O u t > t r u e < / L a y e d O u t > < / a : V a l u e > < / a : K e y V a l u e O f D i a g r a m O b j e c t K e y a n y T y p e z b w N T n L X > < a : K e y V a l u e O f D i a g r a m O b j e c t K e y a n y T y p e z b w N T n L X > < a : K e y > < K e y > C o l u m n s \ M R - n a m e < / K e y > < / a : K e y > < a : V a l u e   i : t y p e = " M e a s u r e G r i d N o d e V i e w S t a t e " > < C o l u m n > 1 < / C o l u m n > < L a y e d O u t > t r u e < / L a y e d O u t > < / a : V a l u e > < / a : K e y V a l u e O f D i a g r a m O b j e c t K e y a n y T y p e z b w N T n L X > < / V i e w S t a t e s > < / D i a g r a m M a n a g e r . S e r i a l i z a b l e D i a g r a m > < D i a g r a m M a n a g e r . S e r i a l i z a b l e D i a g r a m > < A d a p t e r   i : t y p e = " M e a s u r e D i a g r a m S a n d b o x A d a p t e r " > < T a b l e N a m e > j o i n _ s w r _ m i s s i n g _ t r a c e _ t o _ s w a 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 j o i n _ s w r _ m i s s i n g _ t r a c e _ t o _ s w a 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 j o i n _ s w a _ m i s s i n g _ t r a c e _ t o _ s d d 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 j o i n _ s w a _ m i s s i n g _ t r a c e _ t o _ s d d 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 C o l u m n s \ S W A - i d < / K e y > < / D i a g r a m O b j e c t K e y > < D i a g r a m O b j e c t K e y > < K e y > C o l u m n s \ S W A - n a m e 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 C o l u m n s \ S W A - i d < / K e y > < / a : K e y > < a : V a l u e   i : t y p e = " M e a s u r e G r i d N o d e V i e w S t a t e " > < L a y e d O u t > t r u e < / L a y e d O u t > < / a : V a l u e > < / a : K e y V a l u e O f D i a g r a m O b j e c t K e y a n y T y p e z b w N T n L X > < a : K e y V a l u e O f D i a g r a m O b j e c t K e y a n y T y p e z b w N T n L X > < a : K e y > < K e y > C o l u m n s \ S W A - n a m e < / K e y > < / a : K e y > < a : V a l u e   i : t y p e = " M e a s u r e G r i d N o d e V i e w S t a t e " > < C o l u m n > 1 < / C o l u m n > < L a y e d O u t > t r u e < / L a y e d O u t > < / a : V a l u e > < / a : K e y V a l u e O f D i a g r a m O b j e c t K e y a n y T y p e z b w N T n L X > < / V i e w S t a t e s > < / D i a g r a m M a n a g e r . S e r i a l i z a b l e D i a g r a m > < D i a g r a m M a n a g e r . S e r i a l i z a b l e D i a g r a m > < A d a p t e r   i : t y p e = " M e a s u r e D i a g r a m S a n d b o x A d a p t e r " > < T a b l e N a m e > j o i n _ s d d _ m i s s i n g _ t r a c e _ t o _ s w a 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 j o i n _ s d d _ m i s s i n g _ t r a c e _ t o _ s w a 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 C o l u m n s \ S D D - i d < / K e y > < / D i a g r a m O b j e c t K e y > < D i a g r a m O b j e c t K e y > < K e y > C o l u m n s \ S D D - n a m e 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 C o l u m n s \ S D D - i d < / K e y > < / a : K e y > < a : V a l u e   i : t y p e = " M e a s u r e G r i d N o d e V i e w S t a t e " > < L a y e d O u t > t r u e < / L a y e d O u t > < / a : V a l u e > < / a : K e y V a l u e O f D i a g r a m O b j e c t K e y a n y T y p e z b w N T n L X > < a : K e y V a l u e O f D i a g r a m O b j e c t K e y a n y T y p e z b w N T n L X > < a : K e y > < K e y > C o l u m n s \ S D D - n a m e < / K e y > < / a : K e y > < a : V a l u e   i : t y p e = " M e a s u r e G r i d N o d e V i e w S t a t e " > < C o l u m n > 1 < / C o l u m n > < L a y e d O u t > t r u e < / L a y e d O u t > < / a : V a l u e > < / a : K e y V a l u e O f D i a g r a m O b j e c t K e y a n y T y p e z b w N T n L X > < / V i e w S t a t e s > < / D i a g r a m M a n a g e r . S e r i a l i z a b l e D i a g r a m > < D i a g r a m M a n a g e r . S e r i a l i z a b l e D i a g r a m > < A d a p t e r   i : t y p e = " M e a s u r e D i a g r a m S a n d b o x A d a p t e r " > < T a b l e N a m e > a p p e n d _ a l l _ r e q s _ t o _ s w a 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 a p p e n d _ a l l _ r e q s _ t o _ s w a 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 C o l u m n s \ S W A - d s t < / K e y > < / D i a g r a m O b j e c t K e y > < D i a g r a m O b j e c t K e y > < K e y > C o l u m n s \ P R - d s t < / K e y > < / D i a g r a m O b j e c t K e y > < D i a g r a m O b j e c t K e y > < K e y > C o l u m n s \ S W R - d s t < / K e y > < / D i a g r a m O b j e c t K e y > < D i a g r a m O b j e c t K e y > < K e y > C o l u m n s \ P R - s r c < / K e y > < / D i a g r a m O b j e c t K e y > < D i a g r a m O b j e c t K e y > < K e y > C o l u m n s \ S W R - s r c 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 C o l u m n s \ S W A - d s t < / K e y > < / a : K e y > < a : V a l u e   i : t y p e = " M e a s u r e G r i d N o d e V i e w S t a t e " > < C o l u m n > 1 < / C o l u m n > < L a y e d O u t > t r u e < / L a y e d O u t > < / a : V a l u e > < / a : K e y V a l u e O f D i a g r a m O b j e c t K e y a n y T y p e z b w N T n L X > < a : K e y V a l u e O f D i a g r a m O b j e c t K e y a n y T y p e z b w N T n L X > < a : K e y > < K e y > C o l u m n s \ P R - d s t < / K e y > < / a : K e y > < a : V a l u e   i : t y p e = " M e a s u r e G r i d N o d e V i e w S t a t e " > < C o l u m n > 2 < / C o l u m n > < L a y e d O u t > t r u e < / L a y e d O u t > < / a : V a l u e > < / a : K e y V a l u e O f D i a g r a m O b j e c t K e y a n y T y p e z b w N T n L X > < a : K e y V a l u e O f D i a g r a m O b j e c t K e y a n y T y p e z b w N T n L X > < a : K e y > < K e y > C o l u m n s \ S W R - d s t < / K e y > < / a : K e y > < a : V a l u e   i : t y p e = " M e a s u r e G r i d N o d e V i e w S t a t e " > < C o l u m n > 3 < / C o l u m n > < L a y e d O u t > t r u e < / L a y e d O u t > < / a : V a l u e > < / a : K e y V a l u e O f D i a g r a m O b j e c t K e y a n y T y p e z b w N T n L X > < a : K e y V a l u e O f D i a g r a m O b j e c t K e y a n y T y p e z b w N T n L X > < a : K e y > < K e y > C o l u m n s \ P R - s r c < / K e y > < / a : K e y > < a : V a l u e   i : t y p e = " M e a s u r e G r i d N o d e V i e w S t a t e " > < C o l u m n > 4 < / C o l u m n > < L a y e d O u t > t r u e < / L a y e d O u t > < / a : V a l u e > < / a : K e y V a l u e O f D i a g r a m O b j e c t K e y a n y T y p e z b w N T n L X > < a : K e y V a l u e O f D i a g r a m O b j e c t K e y a n y T y p e z b w N T n L X > < a : K e y > < K e y > C o l u m n s \ S W R - s r c < / K e y > < / a : K e y > < a : V a l u e   i : t y p e = " M e a s u r e G r i d N o d e V i e w S t a t e " > < C o l u m n > 5 < / C o l u m n > < L a y e d O u t > t r u e < / L a y e d O u t > < / a : V a l u e > < / a : K e y V a l u e O f D i a g r a m O b j e c t K e y a n y T y p e z b w N T n L X > < / V i e w S t a t e s > < / D i a g r a m M a n a g e r . S e r i a l i z a b l e D i a g r a m > < D i a g r a m M a n a g e r . S e r i a l i z a b l e D i a g r a m > < A d a p t e r   i : t y p e = " M e a s u r e D i a g r a m S a n d b o x A d a p t e r " > < T a b l e N a m e > j o i n _ s w a _ m i s s i n g _ t r a c e _ t o _ a l l _ r e q s 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 j o i n _ s w a _ m i s s i n g _ t r a c e _ t o _ a l l _ r e q s 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 C o l u m n s \ S W A - i d < / K e y > < / D i a g r a m O b j e c t K e y > < D i a g r a m O b j e c t K e y > < K e y > C o l u m n s \ S W A - n a m e 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 C o l u m n s \ S W A - i d < / K e y > < / a : K e y > < a : V a l u e   i : t y p e = " M e a s u r e G r i d N o d e V i e w S t a t e " > < L a y e d O u t > t r u e < / L a y e d O u t > < / a : V a l u e > < / a : K e y V a l u e O f D i a g r a m O b j e c t K e y a n y T y p e z b w N T n L X > < a : K e y V a l u e O f D i a g r a m O b j e c t K e y a n y T y p e z b w N T n L X > < a : K e y > < K e y > C o l u m n s \ S W A - n a m e < / K e y > < / a : K e y > < a : V a l u e   i : t y p e = " M e a s u r e G r i d N o d e V i e w S t a t e " > < C o l u m n > 1 < / C o l u m n > < L a y e d O u t > t r u e < / L a y e d O u t > < / a : V a l u e > < / a : K e y V a l u e O f D i a g r a m O b j e c t K e y a n y T y p e z b w N T n L X > < / V i e w S t a t e s > < / D i a g r a m M a n a g e r . S e r i a l i z a b l e D i a g r a m > < D i a g r a m M a n a g e r . S e r i a l i z a b l e D i a g r a m > < A d a p t e r   i : t y p e = " M e a s u r e D i a g r a m S a n d b o x A d a p t e r " > < T a b l e N a m e > a p p e n d _ m r _ p r _ r e q s _ t o _ s w r 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 a p p e n d _ m r _ p r _ r e q s _ t o _ s w r 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 C o l u m n s \ M R - s r c < / K e y > < / D i a g r a m O b j e c t K e y > < D i a g r a m O b j e c t K e y > < K e y > C o l u m n s \ P R - d s t < / K e y > < / D i a g r a m O b j e c t K e y > < D i a g r a m O b j e c t K e y > < K e y > C o l u m n s \ S W R - d s t < / K e y > < / D i a g r a m O b j e c t K e y > < D i a g r a m O b j e c t K e y > < K e y > C o l u m n s \ P R - s r c 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 C o l u m n s \ M R - s r c < / K e y > < / a : K e y > < a : V a l u e   i : t y p e = " M e a s u r e G r i d N o d e V i e w S t a t e " > < L a y e d O u t > t r u e < / L a y e d O u t > < / a : V a l u e > < / a : K e y V a l u e O f D i a g r a m O b j e c t K e y a n y T y p e z b w N T n L X > < a : K e y V a l u e O f D i a g r a m O b j e c t K e y a n y T y p e z b w N T n L X > < a : K e y > < K e y > C o l u m n s \ P R - d s t < / K e y > < / a : K e y > < a : V a l u e   i : t y p e = " M e a s u r e G r i d N o d e V i e w S t a t e " > < C o l u m n > 1 < / C o l u m n > < L a y e d O u t > t r u e < / L a y e d O u t > < / a : V a l u e > < / a : K e y V a l u e O f D i a g r a m O b j e c t K e y a n y T y p e z b w N T n L X > < a : K e y V a l u e O f D i a g r a m O b j e c t K e y a n y T y p e z b w N T n L X > < a : K e y > < K e y > C o l u m n s \ S W R - d s t < / K e y > < / a : K e y > < a : V a l u e   i : t y p e = " M e a s u r e G r i d N o d e V i e w S t a t e " > < C o l u m n > 2 < / C o l u m n > < L a y e d O u t > t r u e < / L a y e d O u t > < / a : V a l u e > < / a : K e y V a l u e O f D i a g r a m O b j e c t K e y a n y T y p e z b w N T n L X > < a : K e y V a l u e O f D i a g r a m O b j e c t K e y a n y T y p e z b w N T n L X > < a : K e y > < K e y > C o l u m n s \ P R - s r c < / K e y > < / a : K e y > < a : V a l u e   i : t y p e = " M e a s u r e G r i d N o d e V i e w S t a t e " > < C o l u m n > 3 < / C o l u m n > < L a y e d O u t > t r u e < / L a y e d O u t > < / a : V a l u e > < / a : K e y V a l u e O f D i a g r a m O b j e c t K e y a n y T y p e z b w N T n L X > < / V i e w S t a t e s > < / D i a g r a m M a n a g e r . S e r i a l i z a b l e D i a g r a m > < D i a g r a m M a n a g e r . S e r i a l i z a b l e D i a g r a m > < A d a p t e r   i : t y p e = " M e a s u r e D i a g r a m S a n d b o x A d a p t e r " > < T a b l e N a m e > j o i n _ s w r _ m i s s i n g _ t r a c e _ t o _ m r p r _ r e q s 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 j o i n _ s w r _ m i s s i n g _ t r a c e _ t o _ m r p r _ r e q s 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 C o l u m n s \ S W R - i d < / K e y > < / D i a g r a m O b j e c t K e y > < D i a g r a m O b j e c t K e y > < K e y > C o l u m n s \ S W R - n a m e 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 C o l u m n s \ S W R - i d < / K e y > < / a : K e y > < a : V a l u e   i : t y p e = " M e a s u r e G r i d N o d e V i e w S t a t e " > < L a y e d O u t > t r u e < / L a y e d O u t > < / a : V a l u e > < / a : K e y V a l u e O f D i a g r a m O b j e c t K e y a n y T y p e z b w N T n L X > < a : K e y V a l u e O f D i a g r a m O b j e c t K e y a n y T y p e z b w N T n L X > < a : K e y > < K e y > C o l u m n s \ S W R - n a m e < / K e y > < / a : K e y > < a : V a l u e   i : t y p e = " M e a s u r e G r i d N o d e V i e w S t a t e " > < C o l u m n > 1 < / C o l u m n > < L a y e d O u t > t r u e < / L a y e d O u t > < / a : V a l u e > < / a : K e y V a l u e O f D i a g r a m O b j e c t K e y a n y T y p e z b w N T n L X > < / V i e w S t a t e s > < / D i a g r a m M a n a g e r . S e r i a l i z a b l e D i a g r a m > < D i a g r a m M a n a g e r . S e r i a l i z a b l e D i a g r a m > < A d a p t e r   i : t y p e = " M e a s u r e D i a g r a m S a n d b o x A d a p t e r " > < T a b l e N a m e > j o i n _ p r _ m i s s i n g _ t r a c e _ t o _ m r 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 j o i n _ p r _ m i s s i n g _ t r a c e _ t o _ m r 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 C o l u m n s \ P R - i d < / K e y > < / D i a g r a m O b j e c t K e y > < D i a g r a m O b j e c t K e y > < K e y > C o l u m n s \ P R - n a m e 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 C o l u m n s \ P R - i d < / K e y > < / a : K e y > < a : V a l u e   i : t y p e = " M e a s u r e G r i d N o d e V i e w S t a t e " > < L a y e d O u t > t r u e < / L a y e d O u t > < / a : V a l u e > < / a : K e y V a l u e O f D i a g r a m O b j e c t K e y a n y T y p e z b w N T n L X > < a : K e y V a l u e O f D i a g r a m O b j e c t K e y a n y T y p e z b w N T n L X > < a : K e y > < K e y > C o l u m n s \ P R - n a m e 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 T a g s \ T a b l e s \ & l t ; T a b l e s \ m r _ r e q s & g t ; < / K e y > < / D i a g r a m O b j e c t K e y > < D i a g r a m O b j e c t K e y > < K e y > D y n a m i c   T a g s \ T a b l e s \ & l t ; T a b l e s \ p r _ r e q s & g t ; < / K e y > < / D i a g r a m O b j e c t K e y > < D i a g r a m O b j e c t K e y > < K e y > D y n a m i c   T a g s \ T a b l e s \ & l t ; T a b l e s \ s w a _ i t e m s & g t ; < / K e y > < / D i a g r a m O b j e c t K e y > < D i a g r a m O b j e c t K e y > < K e y > D y n a m i c   T a g s \ T a b l e s \ & l t ; T a b l e s \ s d d _ i t e m s & g t ; < / K e y > < / D i a g r a m O b j e c t K e y > < D i a g r a m O b j e c t K e y > < K e y > D y n a m i c   T a g s \ T a b l e s \ & l t ; T a b l e s \ m r _ t o _ p r & g t ; < / K e y > < / D i a g r a m O b j e c t K e y > < D i a g r a m O b j e c t K e y > < K e y > D y n a m i c   T a g s \ T a b l e s \ & l t ; T a b l e s \ m r _ t o _ s w r & g t ; < / K e y > < / D i a g r a m O b j e c t K e y > < D i a g r a m O b j e c t K e y > < K e y > D y n a m i c   T a g s \ T a b l e s \ & l t ; T a b l e s \ m r _ t o _ s w a & g t ; < / K e y > < / D i a g r a m O b j e c t K e y > < D i a g r a m O b j e c t K e y > < K e y > D y n a m i c   T a g s \ T a b l e s \ & l t ; T a b l e s \ p r _ t o _ s w r & g t ; < / K e y > < / D i a g r a m O b j e c t K e y > < D i a g r a m O b j e c t K e y > < K e y > D y n a m i c   T a g s \ T a b l e s \ & l t ; T a b l e s \ p r _ t o _ s w a & g t ; < / K e y > < / D i a g r a m O b j e c t K e y > < D i a g r a m O b j e c t K e y > < K e y > D y n a m i c   T a g s \ T a b l e s \ & l t ; T a b l e s \ s w r _ t o _ s w a & g t ; < / K e y > < / D i a g r a m O b j e c t K e y > < D i a g r a m O b j e c t K e y > < K e y > D y n a m i c   T a g s \ T a b l e s \ & l t ; T a b l e s \ s w a _ t o _ s d d & g t ; < / K e y > < / D i a g r a m O b j e c t K e y > < D i a g r a m O b j e c t K e y > < K e y > D y n a m i c   T a g s \ T a b l e s \ & l t ; T a b l e s \ s w r _ r e q s & g t ; < / K e y > < / D i a g r a m O b j e c t K e y > < D i a g r a m O b j e c t K e y > < K e y > D y n a m i c   T a g s \ T a b l e s \ & l t ; T a b l e s \ j o i n _ m r _ p r _ t o _ s w r & g t ; < / K e y > < / D i a g r a m O b j e c t K e y > < D i a g r a m O b j e c t K e y > < K e y > D y n a m i c   T a g s \ T a b l e s \ & l t ; T a b l e s \ a p p e n d _ m r _ t o _ s w r & g t ; < / K e y > < / D i a g r a m O b j e c t K e y > < D i a g r a m O b j e c t K e y > < K e y > D y n a m i c   T a g s \ T a b l e s \ & l t ; T a b l e s \ j o i n _ p r _ s w r _ t o _ s w a & g t ; < / K e y > < / D i a g r a m O b j e c t K e y > < D i a g r a m O b j e c t K e y > < K e y > D y n a m i c   T a g s \ T a b l e s \ & l t ; T a b l e s \ a p p e n d _ p r _ t o _ s w a & g t ; < / K e y > < / D i a g r a m O b j e c t K e y > < D i a g r a m O b j e c t K e y > < K e y > D y n a m i c   T a g s \ T a b l e s \ & l t ; T a b l e s \ j o i n _ m r _ t o _ p r _ T O _ s w a & g t ; < / K e y > < / D i a g r a m O b j e c t K e y > < D i a g r a m O b j e c t K e y > < K e y > D y n a m i c   T a g s \ T a b l e s \ & l t ; T a b l e s \ j o i n _ m r _ t o _ s w r _ T O _ s w a & g t ; < / K e y > < / D i a g r a m O b j e c t K e y > < D i a g r a m O b j e c t K e y > < K e y > D y n a m i c   T a g s \ T a b l e s \ & l t ; T a b l e s \ a p p e n d _ m r _ a l l _ t o _ s w a & g t ; < / K e y > < / D i a g r a m O b j e c t K e y > < D i a g r a m O b j e c t K e y > < K e y > D y n a m i c   T a g s \ T a b l e s \ & l t ; T a b l e s \ j o i n _ m r _ m i s s i n g _ t r a c e _ t o _ s w a & g t ; < / K e y > < / D i a g r a m O b j e c t K e y > < D i a g r a m O b j e c t K e y > < K e y > D y n a m i c   T a g s \ T a b l e s \ & l t ; T a b l e s \ j o i n _ p r _ m i s s i n g _ t r a c e _ t o _ s w a & g t ; < / K e y > < / D i a g r a m O b j e c t K e y > < D i a g r a m O b j e c t K e y > < K e y > D y n a m i c   T a g s \ T a b l e s \ & l t ; T a b l e s \ j o i n _ s w r _ m i s s i n g _ t r a c e _ t o _ s w a & g t ; < / K e y > < / D i a g r a m O b j e c t K e y > < D i a g r a m O b j e c t K e y > < K e y > D y n a m i c   T a g s \ T a b l e s \ & l t ; T a b l e s \ j o i n _ s w a _ m i s s i n g _ t r a c e _ t o _ s d d & g t ; < / K e y > < / D i a g r a m O b j e c t K e y > < D i a g r a m O b j e c t K e y > < K e y > D y n a m i c   T a g s \ T a b l e s \ & l t ; T a b l e s \ j o i n _ s d d _ m i s s i n g _ t r a c e _ t o _ s w a & g t ; < / K e y > < / D i a g r a m O b j e c t K e y > < D i a g r a m O b j e c t K e y > < K e y > D y n a m i c   T a g s \ T a b l e s \ & l t ; T a b l e s \ a p p e n d _ a l l _ r e q s _ t o _ s w a & g t ; < / K e y > < / D i a g r a m O b j e c t K e y > < D i a g r a m O b j e c t K e y > < K e y > D y n a m i c   T a g s \ T a b l e s \ & l t ; T a b l e s \ j o i n _ s w a _ m i s s i n g _ t r a c e _ t o _ a l l _ r e q s & g t ; < / K e y > < / D i a g r a m O b j e c t K e y > < D i a g r a m O b j e c t K e y > < K e y > D y n a m i c   T a g s \ T a b l e s \ & l t ; T a b l e s \ a p p e n d _ m r _ p r _ r e q s _ t o _ s w r & g t ; < / K e y > < / D i a g r a m O b j e c t K e y > < D i a g r a m O b j e c t K e y > < K e y > D y n a m i c   T a g s \ T a b l e s \ & l t ; T a b l e s \ j o i n _ s w r _ m i s s i n g _ t r a c e _ t o _ m r p r _ r e q s & g t ; < / K e y > < / D i a g r a m O b j e c t K e y > < D i a g r a m O b j e c t K e y > < K e y > D y n a m i c   T a g s \ T a b l e s \ & l t ; T a b l e s \ j o i n _ p r _ m i s s i n g _ t r a c e _ t o _ m r & g t ; < / K e y > < / D i a g r a m O b j e c t K e y > < D i a g r a m O b j e c t K e y > < K e y > T a b l e s \ m r _ r e q s < / K e y > < / D i a g r a m O b j e c t K e y > < D i a g r a m O b j e c t K e y > < K e y > T a b l e s \ m r _ r e q s \ C o l u m n s \ M R - i d < / K e y > < / D i a g r a m O b j e c t K e y > < D i a g r a m O b j e c t K e y > < K e y > T a b l e s \ m r _ r e q s \ C o l u m n s \ M R - n a m e < / K e y > < / D i a g r a m O b j e c t K e y > < D i a g r a m O b j e c t K e y > < K e y > T a b l e s \ p r _ r e q s < / K e y > < / D i a g r a m O b j e c t K e y > < D i a g r a m O b j e c t K e y > < K e y > T a b l e s \ p r _ r e q s \ C o l u m n s \ P R - i d < / K e y > < / D i a g r a m O b j e c t K e y > < D i a g r a m O b j e c t K e y > < K e y > T a b l e s \ p r _ r e q s \ C o l u m n s \ P R - n a m e < / K e y > < / D i a g r a m O b j e c t K e y > < D i a g r a m O b j e c t K e y > < K e y > T a b l e s \ p r _ r e q s \ M e a s u r e s \ C o u n t   o f   P R - i d < / K e y > < / D i a g r a m O b j e c t K e y > < D i a g r a m O b j e c t K e y > < K e y > T a b l e s \ p r _ r e q s \ C o u n t   o f   P R - i d \ A d d i t i o n a l   I n f o \ I m p l i c i t   M e a s u r e < / K e y > < / D i a g r a m O b j e c t K e y > < D i a g r a m O b j e c t K e y > < K e y > T a b l e s \ s w a _ i t e m s < / K e y > < / D i a g r a m O b j e c t K e y > < D i a g r a m O b j e c t K e y > < K e y > T a b l e s \ s w a _ i t e m s \ C o l u m n s \ S W A - i d < / K e y > < / D i a g r a m O b j e c t K e y > < D i a g r a m O b j e c t K e y > < K e y > T a b l e s \ s w a _ i t e m s \ C o l u m n s \ S W A - n a m e < / K e y > < / D i a g r a m O b j e c t K e y > < D i a g r a m O b j e c t K e y > < K e y > T a b l e s \ s d d _ i t e m s < / K e y > < / D i a g r a m O b j e c t K e y > < D i a g r a m O b j e c t K e y > < K e y > T a b l e s \ s d d _ i t e m s \ C o l u m n s \ S D D - i d < / K e y > < / D i a g r a m O b j e c t K e y > < D i a g r a m O b j e c t K e y > < K e y > T a b l e s \ s d d _ i t e m s \ C o l u m n s \ S D D - n a m e < / K e y > < / D i a g r a m O b j e c t K e y > < D i a g r a m O b j e c t K e y > < K e y > T a b l e s \ m r _ t o _ p r < / K e y > < / D i a g r a m O b j e c t K e y > < D i a g r a m O b j e c t K e y > < K e y > T a b l e s \ m r _ t o _ p r \ C o l u m n s \ M R - s r c < / K e y > < / D i a g r a m O b j e c t K e y > < D i a g r a m O b j e c t K e y > < K e y > T a b l e s \ m r _ t o _ p r \ C o l u m n s \ P R - d s t < / K e y > < / D i a g r a m O b j e c t K e y > < D i a g r a m O b j e c t K e y > < K e y > T a b l e s \ m r _ t o _ p r \ M e a s u r e s \ C o u n t   o f   P R - d s t < / K e y > < / D i a g r a m O b j e c t K e y > < D i a g r a m O b j e c t K e y > < K e y > T a b l e s \ m r _ t o _ p r \ C o u n t   o f   P R - d s t \ A d d i t i o n a l   I n f o \ I m p l i c i t   M e a s u r e < / K e y > < / D i a g r a m O b j e c t K e y > < D i a g r a m O b j e c t K e y > < K e y > T a b l e s \ m r _ t o _ s w r < / K e y > < / D i a g r a m O b j e c t K e y > < D i a g r a m O b j e c t K e y > < K e y > T a b l e s \ m r _ t o _ s w r \ C o l u m n s \ M R - s r c < / K e y > < / D i a g r a m O b j e c t K e y > < D i a g r a m O b j e c t K e y > < K e y > T a b l e s \ m r _ t o _ s w r \ C o l u m n s \ S W R - d s t < / K e y > < / D i a g r a m O b j e c t K e y > < D i a g r a m O b j e c t K e y > < K e y > T a b l e s \ m r _ t o _ s w r \ M e a s u r e s \ C o u n t   o f   S W R - d s t < / K e y > < / D i a g r a m O b j e c t K e y > < D i a g r a m O b j e c t K e y > < K e y > T a b l e s \ m r _ t o _ s w r \ C o u n t   o f   S W R - d s t \ A d d i t i o n a l   I n f o \ I m p l i c i t   M e a s u r e < / K e y > < / D i a g r a m O b j e c t K e y > < D i a g r a m O b j e c t K e y > < K e y > T a b l e s \ m r _ t o _ s w a < / K e y > < / D i a g r a m O b j e c t K e y > < D i a g r a m O b j e c t K e y > < K e y > T a b l e s \ m r _ t o _ s w a \ C o l u m n s \ M R - s r c < / K e y > < / D i a g r a m O b j e c t K e y > < D i a g r a m O b j e c t K e y > < K e y > T a b l e s \ m r _ t o _ s w a \ C o l u m n s \ S W A - d s t < / K e y > < / D i a g r a m O b j e c t K e y > < D i a g r a m O b j e c t K e y > < K e y > T a b l e s \ p r _ t o _ s w r < / K e y > < / D i a g r a m O b j e c t K e y > < D i a g r a m O b j e c t K e y > < K e y > T a b l e s \ p r _ t o _ s w r \ C o l u m n s \ P R - s r c < / K e y > < / D i a g r a m O b j e c t K e y > < D i a g r a m O b j e c t K e y > < K e y > T a b l e s \ p r _ t o _ s w r \ C o l u m n s \ S W R - d s t < / K e y > < / D i a g r a m O b j e c t K e y > < D i a g r a m O b j e c t K e y > < K e y > T a b l e s \ p r _ t o _ s w r \ M e a s u r e s \ C o u n t   o f   S W R - d s t   3 < / K e y > < / D i a g r a m O b j e c t K e y > < D i a g r a m O b j e c t K e y > < K e y > T a b l e s \ p r _ t o _ s w r \ C o u n t   o f   S W R - d s t   3 \ A d d i t i o n a l   I n f o \ I m p l i c i t   M e a s u r e < / K e y > < / D i a g r a m O b j e c t K e y > < D i a g r a m O b j e c t K e y > < K e y > T a b l e s \ p r _ t o _ s w a < / K e y > < / D i a g r a m O b j e c t K e y > < D i a g r a m O b j e c t K e y > < K e y > T a b l e s \ p r _ t o _ s w a \ C o l u m n s \ P R - s r c < / K e y > < / D i a g r a m O b j e c t K e y > < D i a g r a m O b j e c t K e y > < K e y > T a b l e s \ p r _ t o _ s w a \ C o l u m n s \ S W A - d s t < / K e y > < / D i a g r a m O b j e c t K e y > < D i a g r a m O b j e c t K e y > < K e y > T a b l e s \ s w r _ t o _ s w a < / K e y > < / D i a g r a m O b j e c t K e y > < D i a g r a m O b j e c t K e y > < K e y > T a b l e s \ s w r _ t o _ s w a \ C o l u m n s \ S W R - s r c < / K e y > < / D i a g r a m O b j e c t K e y > < D i a g r a m O b j e c t K e y > < K e y > T a b l e s \ s w r _ t o _ s w a \ C o l u m n s \ S W A - d s t < / K e y > < / D i a g r a m O b j e c t K e y > < D i a g r a m O b j e c t K e y > < K e y > T a b l e s \ s w r _ t o _ s w a \ M e a s u r e s \ C o u n t   o f   S W A - d s t < / K e y > < / D i a g r a m O b j e c t K e y > < D i a g r a m O b j e c t K e y > < K e y > T a b l e s \ s w r _ t o _ s w a \ C o u n t   o f   S W A - d s t \ A d d i t i o n a l   I n f o \ I m p l i c i t   M e a s u r e < / K e y > < / D i a g r a m O b j e c t K e y > < D i a g r a m O b j e c t K e y > < K e y > T a b l e s \ s w a _ t o _ s d d < / K e y > < / D i a g r a m O b j e c t K e y > < D i a g r a m O b j e c t K e y > < K e y > T a b l e s \ s w a _ t o _ s d d \ C o l u m n s \ S W A - s r c < / K e y > < / D i a g r a m O b j e c t K e y > < D i a g r a m O b j e c t K e y > < K e y > T a b l e s \ s w a _ t o _ s d d \ C o l u m n s \ S D D - d s t < / K e y > < / D i a g r a m O b j e c t K e y > < D i a g r a m O b j e c t K e y > < K e y > T a b l e s \ s w a _ t o _ s d d \ M e a s u r e s \ C o u n t   o f   S D D - d s t < / K e y > < / D i a g r a m O b j e c t K e y > < D i a g r a m O b j e c t K e y > < K e y > T a b l e s \ s w a _ t o _ s d d \ C o u n t   o f   S D D - d s t \ A d d i t i o n a l   I n f o \ I m p l i c i t   M e a s u r e < / K e y > < / D i a g r a m O b j e c t K e y > < D i a g r a m O b j e c t K e y > < K e y > T a b l e s \ s w r _ r e q s < / K e y > < / D i a g r a m O b j e c t K e y > < D i a g r a m O b j e c t K e y > < K e y > T a b l e s \ s w r _ r e q s \ C o l u m n s \ S W R - i d < / K e y > < / D i a g r a m O b j e c t K e y > < D i a g r a m O b j e c t K e y > < K e y > T a b l e s \ s w r _ r e q s \ C o l u m n s \ S W R - n a m e < / K e y > < / D i a g r a m O b j e c t K e y > < D i a g r a m O b j e c t K e y > < K e y > T a b l e s \ j o i n _ m r _ p r _ t o _ s w r < / K e y > < / D i a g r a m O b j e c t K e y > < D i a g r a m O b j e c t K e y > < K e y > T a b l e s \ j o i n _ m r _ p r _ t o _ s w r \ C o l u m n s \ M R - s r c < / K e y > < / D i a g r a m O b j e c t K e y > < D i a g r a m O b j e c t K e y > < K e y > T a b l e s \ j o i n _ m r _ p r _ t o _ s w r \ C o l u m n s \ P R - d s t < / K e y > < / D i a g r a m O b j e c t K e y > < D i a g r a m O b j e c t K e y > < K e y > T a b l e s \ j o i n _ m r _ p r _ t o _ s w r \ C o l u m n s \ S W R - d s t < / K e y > < / D i a g r a m O b j e c t K e y > < D i a g r a m O b j e c t K e y > < K e y > T a b l e s \ j o i n _ m r _ p r _ t o _ s w r \ M e a s u r e s \ C o u n t   o f   P R - d s t   2 < / K e y > < / D i a g r a m O b j e c t K e y > < D i a g r a m O b j e c t K e y > < K e y > T a b l e s \ j o i n _ m r _ p r _ t o _ s w r \ C o u n t   o f   P R - d s t   2 \ A d d i t i o n a l   I n f o \ I m p l i c i t   M e a s u r e < / K e y > < / D i a g r a m O b j e c t K e y > < D i a g r a m O b j e c t K e y > < K e y > T a b l e s \ a p p e n d _ m r _ t o _ s w r < / K e y > < / D i a g r a m O b j e c t K e y > < D i a g r a m O b j e c t K e y > < K e y > T a b l e s \ a p p e n d _ m r _ t o _ s w r \ C o l u m n s \ M R - s r c < / K e y > < / D i a g r a m O b j e c t K e y > < D i a g r a m O b j e c t K e y > < K e y > T a b l e s \ a p p e n d _ m r _ t o _ s w r \ C o l u m n s \ P R - d s t < / K e y > < / D i a g r a m O b j e c t K e y > < D i a g r a m O b j e c t K e y > < K e y > T a b l e s \ a p p e n d _ m r _ t o _ s w r \ C o l u m n s \ S W R - d s t < / K e y > < / D i a g r a m O b j e c t K e y > < D i a g r a m O b j e c t K e y > < K e y > T a b l e s \ a p p e n d _ m r _ t o _ s w r \ M e a s u r e s \ C o u n t   o f   S W R - d s t   2 < / K e y > < / D i a g r a m O b j e c t K e y > < D i a g r a m O b j e c t K e y > < K e y > T a b l e s \ a p p e n d _ m r _ t o _ s w r \ C o u n t   o f   S W R - d s t   2 \ A d d i t i o n a l   I n f o \ I m p l i c i t   M e a s u r e < / K e y > < / D i a g r a m O b j e c t K e y > < D i a g r a m O b j e c t K e y > < K e y > T a b l e s \ j o i n _ p r _ s w r _ t o _ s w a < / K e y > < / D i a g r a m O b j e c t K e y > < D i a g r a m O b j e c t K e y > < K e y > T a b l e s \ j o i n _ p r _ s w r _ t o _ s w a \ C o l u m n s \ P R - s r c < / K e y > < / D i a g r a m O b j e c t K e y > < D i a g r a m O b j e c t K e y > < K e y > T a b l e s \ j o i n _ p r _ s w r _ t o _ s w a \ C o l u m n s \ S W R - d s t < / K e y > < / D i a g r a m O b j e c t K e y > < D i a g r a m O b j e c t K e y > < K e y > T a b l e s \ j o i n _ p r _ s w r _ t o _ s w a \ C o l u m n s \ S W A - d s t < / K e y > < / D i a g r a m O b j e c t K e y > < D i a g r a m O b j e c t K e y > < K e y > T a b l e s \ a p p e n d _ p r _ t o _ s w a < / K e y > < / D i a g r a m O b j e c t K e y > < D i a g r a m O b j e c t K e y > < K e y > T a b l e s \ a p p e n d _ p r _ t o _ s w a \ C o l u m n s \ P R - s r c < / K e y > < / D i a g r a m O b j e c t K e y > < D i a g r a m O b j e c t K e y > < K e y > T a b l e s \ a p p e n d _ p r _ t o _ s w a \ C o l u m n s \ S W R - d s t < / K e y > < / D i a g r a m O b j e c t K e y > < D i a g r a m O b j e c t K e y > < K e y > T a b l e s \ a p p e n d _ p r _ t o _ s w a \ C o l u m n s \ S W A - d s t < / K e y > < / D i a g r a m O b j e c t K e y > < D i a g r a m O b j e c t K e y > < K e y > T a b l e s \ a p p e n d _ p r _ t o _ s w a \ M e a s u r e s \ C o u n t   o f   S W A - d s t   2 < / K e y > < / D i a g r a m O b j e c t K e y > < D i a g r a m O b j e c t K e y > < K e y > T a b l e s \ a p p e n d _ p r _ t o _ s w a \ C o u n t   o f   S W A - d s t   2 \ A d d i t i o n a l   I n f o \ I m p l i c i t   M e a s u r e < / K e y > < / D i a g r a m O b j e c t K e y > < D i a g r a m O b j e c t K e y > < K e y > T a b l e s \ j o i n _ m r _ t o _ p r _ T O _ s w a < / K e y > < / D i a g r a m O b j e c t K e y > < D i a g r a m O b j e c t K e y > < K e y > T a b l e s \ j o i n _ m r _ t o _ p r _ T O _ s w a \ C o l u m n s \ M R - s r c < / K e y > < / D i a g r a m O b j e c t K e y > < D i a g r a m O b j e c t K e y > < K e y > T a b l e s \ j o i n _ m r _ t o _ p r _ T O _ s w a \ C o l u m n s \ P R - d s t < / K e y > < / D i a g r a m O b j e c t K e y > < D i a g r a m O b j e c t K e y > < K e y > T a b l e s \ j o i n _ m r _ t o _ p r _ T O _ s w a \ C o l u m n s \ S W A - d s t < / K e y > < / D i a g r a m O b j e c t K e y > < D i a g r a m O b j e c t K e y > < K e y > T a b l e s \ j o i n _ m r _ t o _ s w r _ T O _ s w a < / K e y > < / D i a g r a m O b j e c t K e y > < D i a g r a m O b j e c t K e y > < K e y > T a b l e s \ j o i n _ m r _ t o _ s w r _ T O _ s w a \ C o l u m n s \ M R - s r c < / K e y > < / D i a g r a m O b j e c t K e y > < D i a g r a m O b j e c t K e y > < K e y > T a b l e s \ j o i n _ m r _ t o _ s w r _ T O _ s w a \ C o l u m n s \ S W R - d s t < / K e y > < / D i a g r a m O b j e c t K e y > < D i a g r a m O b j e c t K e y > < K e y > T a b l e s \ j o i n _ m r _ t o _ s w r _ T O _ s w a \ C o l u m n s \ S W A - d s t < / K e y > < / D i a g r a m O b j e c t K e y > < D i a g r a m O b j e c t K e y > < K e y > T a b l e s \ a p p e n d _ m r _ a l l _ t o _ s w a < / K e y > < / D i a g r a m O b j e c t K e y > < D i a g r a m O b j e c t K e y > < K e y > T a b l e s \ a p p e n d _ m r _ a l l _ t o _ s w a \ C o l u m n s \ M R - s r c < / K e y > < / D i a g r a m O b j e c t K e y > < D i a g r a m O b j e c t K e y > < K e y > T a b l e s \ a p p e n d _ m r _ a l l _ t o _ s w a \ C o l u m n s \ S W A - d s t < / K e y > < / D i a g r a m O b j e c t K e y > < D i a g r a m O b j e c t K e y > < K e y > T a b l e s \ a p p e n d _ m r _ a l l _ t o _ s w a \ C o l u m n s \ P R - d s t < / K e y > < / D i a g r a m O b j e c t K e y > < D i a g r a m O b j e c t K e y > < K e y > T a b l e s \ a p p e n d _ m r _ a l l _ t o _ s w a \ C o l u m n s \ S W R - d s t < / K e y > < / D i a g r a m O b j e c t K e y > < D i a g r a m O b j e c t K e y > < K e y > T a b l e s \ a p p e n d _ m r _ a l l _ t o _ s w a \ M e a s u r e s \ C o u n t   o f   S W A - d s t   3 < / K e y > < / D i a g r a m O b j e c t K e y > < D i a g r a m O b j e c t K e y > < K e y > T a b l e s \ a p p e n d _ m r _ a l l _ t o _ s w a \ C o u n t   o f   S W A - d s t   3 \ A d d i t i o n a l   I n f o \ I m p l i c i t   M e a s u r e < / K e y > < / D i a g r a m O b j e c t K e y > < D i a g r a m O b j e c t K e y > < K e y > T a b l e s \ j o i n _ m r _ m i s s i n g _ t r a c e _ t o _ s w a < / K e y > < / D i a g r a m O b j e c t K e y > < D i a g r a m O b j e c t K e y > < K e y > T a b l e s \ j o i n _ m r _ m i s s i n g _ t r a c e _ t o _ s w a \ C o l u m n s \ M R - i d < / K e y > < / D i a g r a m O b j e c t K e y > < D i a g r a m O b j e c t K e y > < K e y > T a b l e s \ j o i n _ m r _ m i s s i n g _ t r a c e _ t o _ s w a \ C o l u m n s \ M R - n a m e < / K e y > < / D i a g r a m O b j e c t K e y > < D i a g r a m O b j e c t K e y > < K e y > T a b l e s \ j o i n _ p r _ m i s s i n g _ t r a c e _ t o _ s w a < / K e y > < / D i a g r a m O b j e c t K e y > < D i a g r a m O b j e c t K e y > < K e y > T a b l e s \ j o i n _ p r _ m i s s i n g _ t r a c e _ t o _ s w a \ C o l u m n s \ P R - i d < / K e y > < / D i a g r a m O b j e c t K e y > < D i a g r a m O b j e c t K e y > < K e y > T a b l e s \ j o i n _ p r _ m i s s i n g _ t r a c e _ t o _ s w a \ C o l u m n s \ P R - n a m e < / K e y > < / D i a g r a m O b j e c t K e y > < D i a g r a m O b j e c t K e y > < K e y > T a b l e s \ j o i n _ s w r _ m i s s i n g _ t r a c e _ t o _ s w a < / K e y > < / D i a g r a m O b j e c t K e y > < D i a g r a m O b j e c t K e y > < K e y > T a b l e s \ j o i n _ s w r _ m i s s i n g _ t r a c e _ t o _ s w a \ C o l u m n s \ S W R - i d < / K e y > < / D i a g r a m O b j e c t K e y > < D i a g r a m O b j e c t K e y > < K e y > T a b l e s \ j o i n _ s w r _ m i s s i n g _ t r a c e _ t o _ s w a \ C o l u m n s \ S W R - n a m e < / K e y > < / D i a g r a m O b j e c t K e y > < D i a g r a m O b j e c t K e y > < K e y > T a b l e s \ j o i n _ s w a _ m i s s i n g _ t r a c e _ t o _ s d d < / K e y > < / D i a g r a m O b j e c t K e y > < D i a g r a m O b j e c t K e y > < K e y > T a b l e s \ j o i n _ s w a _ m i s s i n g _ t r a c e _ t o _ s d d \ C o l u m n s \ S W A - i d < / K e y > < / D i a g r a m O b j e c t K e y > < D i a g r a m O b j e c t K e y > < K e y > T a b l e s \ j o i n _ s w a _ m i s s i n g _ t r a c e _ t o _ s d d \ C o l u m n s \ S W A - n a m e < / K e y > < / D i a g r a m O b j e c t K e y > < D i a g r a m O b j e c t K e y > < K e y > T a b l e s \ j o i n _ s d d _ m i s s i n g _ t r a c e _ t o _ s w a < / K e y > < / D i a g r a m O b j e c t K e y > < D i a g r a m O b j e c t K e y > < K e y > T a b l e s \ j o i n _ s d d _ m i s s i n g _ t r a c e _ t o _ s w a \ C o l u m n s \ S D D - i d < / K e y > < / D i a g r a m O b j e c t K e y > < D i a g r a m O b j e c t K e y > < K e y > T a b l e s \ j o i n _ s d d _ m i s s i n g _ t r a c e _ t o _ s w a \ C o l u m n s \ S D D - n a m e < / K e y > < / D i a g r a m O b j e c t K e y > < D i a g r a m O b j e c t K e y > < K e y > T a b l e s \ a p p e n d _ a l l _ r e q s _ t o _ s w a < / K e y > < / D i a g r a m O b j e c t K e y > < D i a g r a m O b j e c t K e y > < K e y > T a b l e s \ a p p e n d _ a l l _ r e q s _ t o _ s w a \ C o l u m n s \ M R - s r c < / K e y > < / D i a g r a m O b j e c t K e y > < D i a g r a m O b j e c t K e y > < K e y > T a b l e s \ a p p e n d _ a l l _ r e q s _ t o _ s w a \ C o l u m n s \ S W A - d s t < / K e y > < / D i a g r a m O b j e c t K e y > < D i a g r a m O b j e c t K e y > < K e y > T a b l e s \ a p p e n d _ a l l _ r e q s _ t o _ s w a \ C o l u m n s \ P R - d s t < / K e y > < / D i a g r a m O b j e c t K e y > < D i a g r a m O b j e c t K e y > < K e y > T a b l e s \ a p p e n d _ a l l _ r e q s _ t o _ s w a \ C o l u m n s \ S W R - d s t < / K e y > < / D i a g r a m O b j e c t K e y > < D i a g r a m O b j e c t K e y > < K e y > T a b l e s \ a p p e n d _ a l l _ r e q s _ t o _ s w a \ C o l u m n s \ P R - s r c < / K e y > < / D i a g r a m O b j e c t K e y > < D i a g r a m O b j e c t K e y > < K e y > T a b l e s \ a p p e n d _ a l l _ r e q s _ t o _ s w a \ C o l u m n s \ S W R - s r c < / K e y > < / D i a g r a m O b j e c t K e y > < D i a g r a m O b j e c t K e y > < K e y > T a b l e s \ j o i n _ s w a _ m i s s i n g _ t r a c e _ t o _ a l l _ r e q s < / K e y > < / D i a g r a m O b j e c t K e y > < D i a g r a m O b j e c t K e y > < K e y > T a b l e s \ j o i n _ s w a _ m i s s i n g _ t r a c e _ t o _ a l l _ r e q s \ C o l u m n s \ S W A - i d < / K e y > < / D i a g r a m O b j e c t K e y > < D i a g r a m O b j e c t K e y > < K e y > T a b l e s \ j o i n _ s w a _ m i s s i n g _ t r a c e _ t o _ a l l _ r e q s \ C o l u m n s \ S W A - n a m e < / K e y > < / D i a g r a m O b j e c t K e y > < D i a g r a m O b j e c t K e y > < K e y > T a b l e s \ a p p e n d _ m r _ p r _ r e q s _ t o _ s w r < / K e y > < / D i a g r a m O b j e c t K e y > < D i a g r a m O b j e c t K e y > < K e y > T a b l e s \ a p p e n d _ m r _ p r _ r e q s _ t o _ s w r \ C o l u m n s \ M R - s r c < / K e y > < / D i a g r a m O b j e c t K e y > < D i a g r a m O b j e c t K e y > < K e y > T a b l e s \ a p p e n d _ m r _ p r _ r e q s _ t o _ s w r \ C o l u m n s \ P R - d s t < / K e y > < / D i a g r a m O b j e c t K e y > < D i a g r a m O b j e c t K e y > < K e y > T a b l e s \ a p p e n d _ m r _ p r _ r e q s _ t o _ s w r \ C o l u m n s \ S W R - d s t < / K e y > < / D i a g r a m O b j e c t K e y > < D i a g r a m O b j e c t K e y > < K e y > T a b l e s \ a p p e n d _ m r _ p r _ r e q s _ t o _ s w r \ C o l u m n s \ P R - s r c < / K e y > < / D i a g r a m O b j e c t K e y > < D i a g r a m O b j e c t K e y > < K e y > T a b l e s \ j o i n _ s w r _ m i s s i n g _ t r a c e _ t o _ m r p r _ r e q s < / K e y > < / D i a g r a m O b j e c t K e y > < D i a g r a m O b j e c t K e y > < K e y > T a b l e s \ j o i n _ s w r _ m i s s i n g _ t r a c e _ t o _ m r p r _ r e q s \ C o l u m n s \ S W R - i d < / K e y > < / D i a g r a m O b j e c t K e y > < D i a g r a m O b j e c t K e y > < K e y > T a b l e s \ j o i n _ s w r _ m i s s i n g _ t r a c e _ t o _ m r p r _ r e q s \ C o l u m n s \ S W R - n a m e < / K e y > < / D i a g r a m O b j e c t K e y > < D i a g r a m O b j e c t K e y > < K e y > T a b l e s \ j o i n _ p r _ m i s s i n g _ t r a c e _ t o _ m r < / K e y > < / D i a g r a m O b j e c t K e y > < D i a g r a m O b j e c t K e y > < K e y > T a b l e s \ j o i n _ p r _ m i s s i n g _ t r a c e _ t o _ m r \ C o l u m n s \ P R - i d < / K e y > < / D i a g r a m O b j e c t K e y > < D i a g r a m O b j e c t K e y > < K e y > T a b l e s \ j o i n _ p r _ m i s s i n g _ t r a c e _ t o _ m r \ C o l u m n s \ P R - n a m e < / K e y > < / D i a g r a m O b j e c t K e y > < D i a g r a m O b j e c t K e y > < K e y > R e l a t i o n s h i p s \ & l t ; T a b l e s \ m r _ t o _ p r \ C o l u m n s \ M R - s r c & g t ; - & l t ; T a b l e s \ m r _ r e q s \ C o l u m n s \ M R - i d & g t ; < / K e y > < / D i a g r a m O b j e c t K e y > < D i a g r a m O b j e c t K e y > < K e y > R e l a t i o n s h i p s \ & l t ; T a b l e s \ m r _ t o _ p r \ C o l u m n s \ M R - s r c & g t ; - & l t ; T a b l e s \ m r _ r e q s \ C o l u m n s \ M R - i d & g t ; \ F K < / K e y > < / D i a g r a m O b j e c t K e y > < D i a g r a m O b j e c t K e y > < K e y > R e l a t i o n s h i p s \ & l t ; T a b l e s \ m r _ t o _ p r \ C o l u m n s \ M R - s r c & g t ; - & l t ; T a b l e s \ m r _ r e q s \ C o l u m n s \ M R - i d & g t ; \ P K < / K e y > < / D i a g r a m O b j e c t K e y > < D i a g r a m O b j e c t K e y > < K e y > R e l a t i o n s h i p s \ & l t ; T a b l e s \ m r _ t o _ p r \ C o l u m n s \ M R - s r c & g t ; - & l t ; T a b l e s \ m r _ r e q s \ C o l u m n s \ M R - i d & g t ; \ C r o s s F i l t e r < / K e y > < / D i a g r a m O b j e c t K e y > < D i a g r a m O b j e c t K e y > < K e y > R e l a t i o n s h i p s \ & l t ; T a b l e s \ m r _ t o _ p r \ C o l u m n s \ P R - d s t & g t ; - & l t ; T a b l e s \ p r _ r e q s \ C o l u m n s \ P R - i d & g t ; < / K e y > < / D i a g r a m O b j e c t K e y > < D i a g r a m O b j e c t K e y > < K e y > R e l a t i o n s h i p s \ & l t ; T a b l e s \ m r _ t o _ p r \ C o l u m n s \ P R - d s t & g t ; - & l t ; T a b l e s \ p r _ r e q s \ C o l u m n s \ P R - i d & g t ; \ F K < / K e y > < / D i a g r a m O b j e c t K e y > < D i a g r a m O b j e c t K e y > < K e y > R e l a t i o n s h i p s \ & l t ; T a b l e s \ m r _ t o _ p r \ C o l u m n s \ P R - d s t & g t ; - & l t ; T a b l e s \ p r _ r e q s \ C o l u m n s \ P R - i d & g t ; \ P K < / K e y > < / D i a g r a m O b j e c t K e y > < D i a g r a m O b j e c t K e y > < K e y > R e l a t i o n s h i p s \ & l t ; T a b l e s \ m r _ t o _ p r \ C o l u m n s \ P R - d s t & g t ; - & l t ; T a b l e s \ p r _ r e q s \ C o l u m n s \ P R - i d & g t ; \ C r o s s F i l t e r < / K e y > < / D i a g r a m O b j e c t K e y > < D i a g r a m O b j e c t K e y > < K e y > R e l a t i o n s h i p s \ & l t ; T a b l e s \ m r _ t o _ s w r \ C o l u m n s \ M R - s r c & g t ; - & l t ; T a b l e s \ m r _ r e q s \ C o l u m n s \ M R - i d & g t ; < / K e y > < / D i a g r a m O b j e c t K e y > < D i a g r a m O b j e c t K e y > < K e y > R e l a t i o n s h i p s \ & l t ; T a b l e s \ m r _ t o _ s w r \ C o l u m n s \ M R - s r c & g t ; - & l t ; T a b l e s \ m r _ r e q s \ C o l u m n s \ M R - i d & g t ; \ F K < / K e y > < / D i a g r a m O b j e c t K e y > < D i a g r a m O b j e c t K e y > < K e y > R e l a t i o n s h i p s \ & l t ; T a b l e s \ m r _ t o _ s w r \ C o l u m n s \ M R - s r c & g t ; - & l t ; T a b l e s \ m r _ r e q s \ C o l u m n s \ M R - i d & g t ; \ P K < / K e y > < / D i a g r a m O b j e c t K e y > < D i a g r a m O b j e c t K e y > < K e y > R e l a t i o n s h i p s \ & l t ; T a b l e s \ m r _ t o _ s w r \ C o l u m n s \ M R - s r c & g t ; - & l t ; T a b l e s \ m r _ r e q s \ C o l u m n s \ M R - i d & g t ; \ C r o s s F i l t e r < / K e y > < / D i a g r a m O b j e c t K e y > < D i a g r a m O b j e c t K e y > < K e y > R e l a t i o n s h i p s \ & l t ; T a b l e s \ m r _ t o _ s w a \ C o l u m n s \ M R - s r c & g t ; - & l t ; T a b l e s \ m r _ r e q s \ C o l u m n s \ M R - i d & g t ; < / K e y > < / D i a g r a m O b j e c t K e y > < D i a g r a m O b j e c t K e y > < K e y > R e l a t i o n s h i p s \ & l t ; T a b l e s \ m r _ t o _ s w a \ C o l u m n s \ M R - s r c & g t ; - & l t ; T a b l e s \ m r _ r e q s \ C o l u m n s \ M R - i d & g t ; \ F K < / K e y > < / D i a g r a m O b j e c t K e y > < D i a g r a m O b j e c t K e y > < K e y > R e l a t i o n s h i p s \ & l t ; T a b l e s \ m r _ t o _ s w a \ C o l u m n s \ M R - s r c & g t ; - & l t ; T a b l e s \ m r _ r e q s \ C o l u m n s \ M R - i d & g t ; \ P K < / K e y > < / D i a g r a m O b j e c t K e y > < D i a g r a m O b j e c t K e y > < K e y > R e l a t i o n s h i p s \ & l t ; T a b l e s \ m r _ t o _ s w a \ C o l u m n s \ M R - s r c & g t ; - & l t ; T a b l e s \ m r _ r e q s \ C o l u m n s \ M R - i d & g t ; \ C r o s s F i l t e r < / K e y > < / D i a g r a m O b j e c t K e y > < D i a g r a m O b j e c t K e y > < K e y > R e l a t i o n s h i p s \ & l t ; T a b l e s \ m r _ t o _ s w a \ C o l u m n s \ S W A - d s t & g t ; - & l t ; T a b l e s \ s w a _ i t e m s \ C o l u m n s \ S W A - i d & g t ; < / K e y > < / D i a g r a m O b j e c t K e y > < D i a g r a m O b j e c t K e y > < K e y > R e l a t i o n s h i p s \ & l t ; T a b l e s \ m r _ t o _ s w a \ C o l u m n s \ S W A - d s t & g t ; - & l t ; T a b l e s \ s w a _ i t e m s \ C o l u m n s \ S W A - i d & g t ; \ F K < / K e y > < / D i a g r a m O b j e c t K e y > < D i a g r a m O b j e c t K e y > < K e y > R e l a t i o n s h i p s \ & l t ; T a b l e s \ m r _ t o _ s w a \ C o l u m n s \ S W A - d s t & g t ; - & l t ; T a b l e s \ s w a _ i t e m s \ C o l u m n s \ S W A - i d & g t ; \ P K < / K e y > < / D i a g r a m O b j e c t K e y > < D i a g r a m O b j e c t K e y > < K e y > R e l a t i o n s h i p s \ & l t ; T a b l e s \ m r _ t o _ s w a \ C o l u m n s \ S W A - d s t & g t ; - & l t ; T a b l e s \ s w a _ i t e m s \ C o l u m n s \ S W A - i d & g t ; \ C r o s s F i l t e r < / K e y > < / D i a g r a m O b j e c t K e y > < D i a g r a m O b j e c t K e y > < K e y > R e l a t i o n s h i p s \ & l t ; T a b l e s \ p r _ t o _ s w r \ C o l u m n s \ P R - s r c & g t ; - & l t ; T a b l e s \ p r _ r e q s \ C o l u m n s \ P R - i d & g t ; < / K e y > < / D i a g r a m O b j e c t K e y > < D i a g r a m O b j e c t K e y > < K e y > R e l a t i o n s h i p s \ & l t ; T a b l e s \ p r _ t o _ s w r \ C o l u m n s \ P R - s r c & g t ; - & l t ; T a b l e s \ p r _ r e q s \ C o l u m n s \ P R - i d & g t ; \ F K < / K e y > < / D i a g r a m O b j e c t K e y > < D i a g r a m O b j e c t K e y > < K e y > R e l a t i o n s h i p s \ & l t ; T a b l e s \ p r _ t o _ s w r \ C o l u m n s \ P R - s r c & g t ; - & l t ; T a b l e s \ p r _ r e q s \ C o l u m n s \ P R - i d & g t ; \ P K < / K e y > < / D i a g r a m O b j e c t K e y > < D i a g r a m O b j e c t K e y > < K e y > R e l a t i o n s h i p s \ & l t ; T a b l e s \ p r _ t o _ s w r \ C o l u m n s \ P R - s r c & g t ; - & l t ; T a b l e s \ p r _ r e q s \ C o l u m n s \ P R - i d & g t ; \ C r o s s F i l t e r < / K e y > < / D i a g r a m O b j e c t K e y > < D i a g r a m O b j e c t K e y > < K e y > R e l a t i o n s h i p s \ & l t ; T a b l e s \ p r _ t o _ s w r \ C o l u m n s \ S W R - d s t & g t ; - & l t ; T a b l e s \ s w r _ r e q s \ C o l u m n s \ S W R - i d & g t ; < / K e y > < / D i a g r a m O b j e c t K e y > < D i a g r a m O b j e c t K e y > < K e y > R e l a t i o n s h i p s \ & l t ; T a b l e s \ p r _ t o _ s w r \ C o l u m n s \ S W R - d s t & g t ; - & l t ; T a b l e s \ s w r _ r e q s \ C o l u m n s \ S W R - i d & g t ; \ F K < / K e y > < / D i a g r a m O b j e c t K e y > < D i a g r a m O b j e c t K e y > < K e y > R e l a t i o n s h i p s \ & l t ; T a b l e s \ p r _ t o _ s w r \ C o l u m n s \ S W R - d s t & g t ; - & l t ; T a b l e s \ s w r _ r e q s \ C o l u m n s \ S W R - i d & g t ; \ P K < / K e y > < / D i a g r a m O b j e c t K e y > < D i a g r a m O b j e c t K e y > < K e y > R e l a t i o n s h i p s \ & l t ; T a b l e s \ p r _ t o _ s w r \ C o l u m n s \ S W R - d s t & g t ; - & l t ; T a b l e s \ s w r _ r e q s \ C o l u m n s \ S W R - i d & g t ; \ C r o s s F i l t e r < / K e y > < / D i a g r a m O b j e c t K e y > < D i a g r a m O b j e c t K e y > < K e y > R e l a t i o n s h i p s \ & l t ; T a b l e s \ p r _ t o _ s w a \ C o l u m n s \ S W A - d s t & g t ; - & l t ; T a b l e s \ p r _ r e q s \ C o l u m n s \ P R - i d & g t ; < / K e y > < / D i a g r a m O b j e c t K e y > < D i a g r a m O b j e c t K e y > < K e y > R e l a t i o n s h i p s \ & l t ; T a b l e s \ p r _ t o _ s w a \ C o l u m n s \ S W A - d s t & g t ; - & l t ; T a b l e s \ p r _ r e q s \ C o l u m n s \ P R - i d & g t ; \ F K < / K e y > < / D i a g r a m O b j e c t K e y > < D i a g r a m O b j e c t K e y > < K e y > R e l a t i o n s h i p s \ & l t ; T a b l e s \ p r _ t o _ s w a \ C o l u m n s \ S W A - d s t & g t ; - & l t ; T a b l e s \ p r _ r e q s \ C o l u m n s \ P R - i d & g t ; \ P K < / K e y > < / D i a g r a m O b j e c t K e y > < D i a g r a m O b j e c t K e y > < K e y > R e l a t i o n s h i p s \ & l t ; T a b l e s \ p r _ t o _ s w a \ C o l u m n s \ S W A - d s t & g t ; - & l t ; T a b l e s \ p r _ r e q s \ C o l u m n s \ P R - i d & g t ; \ C r o s s F i l t e r < / K e y > < / D i a g r a m O b j e c t K e y > < D i a g r a m O b j e c t K e y > < K e y > R e l a t i o n s h i p s \ & l t ; T a b l e s \ p r _ t o _ s w a \ C o l u m n s \ S W A - d s t & g t ; - & l t ; T a b l e s \ s w a _ i t e m s \ C o l u m n s \ S W A - i d & g t ; < / K e y > < / D i a g r a m O b j e c t K e y > < D i a g r a m O b j e c t K e y > < K e y > R e l a t i o n s h i p s \ & l t ; T a b l e s \ p r _ t o _ s w a \ C o l u m n s \ S W A - d s t & g t ; - & l t ; T a b l e s \ s w a _ i t e m s \ C o l u m n s \ S W A - i d & g t ; \ F K < / K e y > < / D i a g r a m O b j e c t K e y > < D i a g r a m O b j e c t K e y > < K e y > R e l a t i o n s h i p s \ & l t ; T a b l e s \ p r _ t o _ s w a \ C o l u m n s \ S W A - d s t & g t ; - & l t ; T a b l e s \ s w a _ i t e m s \ C o l u m n s \ S W A - i d & g t ; \ P K < / K e y > < / D i a g r a m O b j e c t K e y > < D i a g r a m O b j e c t K e y > < K e y > R e l a t i o n s h i p s \ & l t ; T a b l e s \ p r _ t o _ s w a \ C o l u m n s \ S W A - d s t & g t ; - & l t ; T a b l e s \ s w a _ i t e m s \ C o l u m n s \ S W A - i d & g t ; \ C r o s s F i l t e r < / K e y > < / D i a g r a m O b j e c t K e y > < D i a g r a m O b j e c t K e y > < K e y > R e l a t i o n s h i p s \ & l t ; T a b l e s \ s w r _ t o _ s w a \ C o l u m n s \ S W R - s r c & g t ; - & l t ; T a b l e s \ s w r _ r e q s \ C o l u m n s \ S W R - i d & g t ; < / K e y > < / D i a g r a m O b j e c t K e y > < D i a g r a m O b j e c t K e y > < K e y > R e l a t i o n s h i p s \ & l t ; T a b l e s \ s w r _ t o _ s w a \ C o l u m n s \ S W R - s r c & g t ; - & l t ; T a b l e s \ s w r _ r e q s \ C o l u m n s \ S W R - i d & g t ; \ F K < / K e y > < / D i a g r a m O b j e c t K e y > < D i a g r a m O b j e c t K e y > < K e y > R e l a t i o n s h i p s \ & l t ; T a b l e s \ s w r _ t o _ s w a \ C o l u m n s \ S W R - s r c & g t ; - & l t ; T a b l e s \ s w r _ r e q s \ C o l u m n s \ S W R - i d & g t ; \ P K < / K e y > < / D i a g r a m O b j e c t K e y > < D i a g r a m O b j e c t K e y > < K e y > R e l a t i o n s h i p s \ & l t ; T a b l e s \ s w r _ t o _ s w a \ C o l u m n s \ S W R - s r c & g t ; - & l t ; T a b l e s \ s w r _ r e q s \ C o l u m n s \ S W R - i d & g t ; \ C r o s s F i l t e r < / K e y > < / D i a g r a m O b j e c t K e y > < D i a g r a m O b j e c t K e y > < K e y > R e l a t i o n s h i p s \ & l t ; T a b l e s \ s w r _ t o _ s w a \ C o l u m n s \ S W A - d s t & g t ; - & l t ; T a b l e s \ s w a _ i t e m s \ C o l u m n s \ S W A - i d & g t ; < / K e y > < / D i a g r a m O b j e c t K e y > < D i a g r a m O b j e c t K e y > < K e y > R e l a t i o n s h i p s \ & l t ; T a b l e s \ s w r _ t o _ s w a \ C o l u m n s \ S W A - d s t & g t ; - & l t ; T a b l e s \ s w a _ i t e m s \ C o l u m n s \ S W A - i d & g t ; \ F K < / K e y > < / D i a g r a m O b j e c t K e y > < D i a g r a m O b j e c t K e y > < K e y > R e l a t i o n s h i p s \ & l t ; T a b l e s \ s w r _ t o _ s w a \ C o l u m n s \ S W A - d s t & g t ; - & l t ; T a b l e s \ s w a _ i t e m s \ C o l u m n s \ S W A - i d & g t ; \ P K < / K e y > < / D i a g r a m O b j e c t K e y > < D i a g r a m O b j e c t K e y > < K e y > R e l a t i o n s h i p s \ & l t ; T a b l e s \ s w r _ t o _ s w a \ C o l u m n s \ S W A - d s t & g t ; - & l t ; T a b l e s \ s w a _ i t e m s \ C o l u m n s \ S W A - i d & g t ; \ C r o s s F i l t e r < / K e y > < / D i a g r a m O b j e c t K e y > < D i a g r a m O b j e c t K e y > < K e y > R e l a t i o n s h i p s \ & l t ; T a b l e s \ s w a _ t o _ s d d \ C o l u m n s \ S D D - d s t & g t ; - & l t ; T a b l e s \ s d d _ i t e m s \ C o l u m n s \ S D D - i d & g t ; < / K e y > < / D i a g r a m O b j e c t K e y > < D i a g r a m O b j e c t K e y > < K e y > R e l a t i o n s h i p s \ & l t ; T a b l e s \ s w a _ t o _ s d d \ C o l u m n s \ S D D - d s t & g t ; - & l t ; T a b l e s \ s d d _ i t e m s \ C o l u m n s \ S D D - i d & g t ; \ F K < / K e y > < / D i a g r a m O b j e c t K e y > < D i a g r a m O b j e c t K e y > < K e y > R e l a t i o n s h i p s \ & l t ; T a b l e s \ s w a _ t o _ s d d \ C o l u m n s \ S D D - d s t & g t ; - & l t ; T a b l e s \ s d d _ i t e m s \ C o l u m n s \ S D D - i d & g t ; \ P K < / K e y > < / D i a g r a m O b j e c t K e y > < D i a g r a m O b j e c t K e y > < K e y > R e l a t i o n s h i p s \ & l t ; T a b l e s \ s w a _ t o _ s d d \ C o l u m n s \ S D D - d s t & g t ; - & l t ; T a b l e s \ s d d _ i t e m s \ C o l u m n s \ S D D - i d & g t ; \ C r o s s F i l t e r < / K e y > < / D i a g r a m O b j e c t K e y > < D i a g r a m O b j e c t K e y > < K e y > R e l a t i o n s h i p s \ & l t ; T a b l e s \ s w a _ t o _ s d d \ C o l u m n s \ S W A - s r c & g t ; - & l t ; T a b l e s \ s w a _ i t e m s \ C o l u m n s \ S W A - i d & g t ; < / K e y > < / D i a g r a m O b j e c t K e y > < D i a g r a m O b j e c t K e y > < K e y > R e l a t i o n s h i p s \ & l t ; T a b l e s \ s w a _ t o _ s d d \ C o l u m n s \ S W A - s r c & g t ; - & l t ; T a b l e s \ s w a _ i t e m s \ C o l u m n s \ S W A - i d & g t ; \ F K < / K e y > < / D i a g r a m O b j e c t K e y > < D i a g r a m O b j e c t K e y > < K e y > R e l a t i o n s h i p s \ & l t ; T a b l e s \ s w a _ t o _ s d d \ C o l u m n s \ S W A - s r c & g t ; - & l t ; T a b l e s \ s w a _ i t e m s \ C o l u m n s \ S W A - i d & g t ; \ P K < / K e y > < / D i a g r a m O b j e c t K e y > < D i a g r a m O b j e c t K e y > < K e y > R e l a t i o n s h i p s \ & l t ; T a b l e s \ s w a _ t o _ s d d \ C o l u m n s \ S W A - s r c & g t ; - & l t ; T a b l e s \ s w a _ i t e m s \ C o l u m n s \ S W A - i d & g t ; \ C r o s s F i l t e r < / K e y > < / D i a g r a m O b j e c t K e y > < D i a g r a m O b j e c t K e y > < K e y > R e l a t i o n s h i p s \ & l t ; T a b l e s \ a p p e n d _ m r _ t o _ s w r \ C o l u m n s \ M R - s r c & g t ; - & l t ; T a b l e s \ m r _ r e q s \ C o l u m n s \ M R - i d & g t ; < / K e y > < / D i a g r a m O b j e c t K e y > < D i a g r a m O b j e c t K e y > < K e y > R e l a t i o n s h i p s \ & l t ; T a b l e s \ a p p e n d _ m r _ t o _ s w r \ C o l u m n s \ M R - s r c & g t ; - & l t ; T a b l e s \ m r _ r e q s \ C o l u m n s \ M R - i d & g t ; \ F K < / K e y > < / D i a g r a m O b j e c t K e y > < D i a g r a m O b j e c t K e y > < K e y > R e l a t i o n s h i p s \ & l t ; T a b l e s \ a p p e n d _ m r _ t o _ s w r \ C o l u m n s \ M R - s r c & g t ; - & l t ; T a b l e s \ m r _ r e q s \ C o l u m n s \ M R - i d & g t ; \ P K < / K e y > < / D i a g r a m O b j e c t K e y > < D i a g r a m O b j e c t K e y > < K e y > R e l a t i o n s h i p s \ & l t ; T a b l e s \ a p p e n d _ m r _ t o _ s w r \ C o l u m n s \ M R - s r c & g t ; - & l t ; T a b l e s \ m r _ r e q s \ C o l u m n s \ M R - i d & g t ; \ C r o s s F i l t e r < / K e y > < / D i a g r a m O b j e c t K e y > < D i a g r a m O b j e c t K e y > < K e y > R e l a t i o n s h i p s \ & l t ; T a b l e s \ a p p e n d _ m r _ t o _ s w r \ C o l u m n s \ S W R - d s t & g t ; - & l t ; T a b l e s \ s w r _ r e q s \ C o l u m n s \ S W R - i d & g t ; < / K e y > < / D i a g r a m O b j e c t K e y > < D i a g r a m O b j e c t K e y > < K e y > R e l a t i o n s h i p s \ & l t ; T a b l e s \ a p p e n d _ m r _ t o _ s w r \ C o l u m n s \ S W R - d s t & g t ; - & l t ; T a b l e s \ s w r _ r e q s \ C o l u m n s \ S W R - i d & g t ; \ F K < / K e y > < / D i a g r a m O b j e c t K e y > < D i a g r a m O b j e c t K e y > < K e y > R e l a t i o n s h i p s \ & l t ; T a b l e s \ a p p e n d _ m r _ t o _ s w r \ C o l u m n s \ S W R - d s t & g t ; - & l t ; T a b l e s \ s w r _ r e q s \ C o l u m n s \ S W R - i d & g t ; \ P K < / K e y > < / D i a g r a m O b j e c t K e y > < D i a g r a m O b j e c t K e y > < K e y > R e l a t i o n s h i p s \ & l t ; T a b l e s \ a p p e n d _ m r _ t o _ s w r \ C o l u m n s \ S W R - d s t & g t ; - & l t ; T a b l e s \ s w r _ r e q s \ C o l u m n s \ S W R - i d & g t ; \ C r o s s F i l t e r < / K e y > < / D i a g r a m O b j e c t K e y > < D i a g r a m O b j e c t K e y > < K e y > R e l a t i o n s h i p s \ & l t ; T a b l e s \ a p p e n d _ p r _ t o _ s w a \ C o l u m n s \ P R - s r c & g t ; - & l t ; T a b l e s \ p r _ r e q s \ C o l u m n s \ P R - i d & g t ; < / K e y > < / D i a g r a m O b j e c t K e y > < D i a g r a m O b j e c t K e y > < K e y > R e l a t i o n s h i p s \ & l t ; T a b l e s \ a p p e n d _ p r _ t o _ s w a \ C o l u m n s \ P R - s r c & g t ; - & l t ; T a b l e s \ p r _ r e q s \ C o l u m n s \ P R - i d & g t ; \ F K < / K e y > < / D i a g r a m O b j e c t K e y > < D i a g r a m O b j e c t K e y > < K e y > R e l a t i o n s h i p s \ & l t ; T a b l e s \ a p p e n d _ p r _ t o _ s w a \ C o l u m n s \ P R - s r c & g t ; - & l t ; T a b l e s \ p r _ r e q s \ C o l u m n s \ P R - i d & g t ; \ P K < / K e y > < / D i a g r a m O b j e c t K e y > < D i a g r a m O b j e c t K e y > < K e y > R e l a t i o n s h i p s \ & l t ; T a b l e s \ a p p e n d _ p r _ t o _ s w a \ C o l u m n s \ P R - s r c & g t ; - & l t ; T a b l e s \ p r _ r e q s \ C o l u m n s \ P R - i d & g t ; \ C r o s s F i l t e r < / K e y > < / D i a g r a m O b j e c t K e y > < D i a g r a m O b j e c t K e y > < K e y > R e l a t i o n s h i p s \ & l t ; T a b l e s \ a p p e n d _ p r _ t o _ s w a \ C o l u m n s \ S W A - d s t & g t ; - & l t ; T a b l e s \ s w a _ i t e m s \ C o l u m n s \ S W A - i d & g t ; < / K e y > < / D i a g r a m O b j e c t K e y > < D i a g r a m O b j e c t K e y > < K e y > R e l a t i o n s h i p s \ & l t ; T a b l e s \ a p p e n d _ p r _ t o _ s w a \ C o l u m n s \ S W A - d s t & g t ; - & l t ; T a b l e s \ s w a _ i t e m s \ C o l u m n s \ S W A - i d & g t ; \ F K < / K e y > < / D i a g r a m O b j e c t K e y > < D i a g r a m O b j e c t K e y > < K e y > R e l a t i o n s h i p s \ & l t ; T a b l e s \ a p p e n d _ p r _ t o _ s w a \ C o l u m n s \ S W A - d s t & g t ; - & l t ; T a b l e s \ s w a _ i t e m s \ C o l u m n s \ S W A - i d & g t ; \ P K < / K e y > < / D i a g r a m O b j e c t K e y > < D i a g r a m O b j e c t K e y > < K e y > R e l a t i o n s h i p s \ & l t ; T a b l e s \ a p p e n d _ p r _ t o _ s w a \ C o l u m n s \ S W A - d s t & g t ; - & l t ; T a b l e s \ s w a _ i t e m s \ C o l u m n s \ S W A - i d & g t ; \ C r o s s F i l t e r < / K e y > < / D i a g r a m O b j e c t K e y > < D i a g r a m O b j e c t K e y > < K e y > R e l a t i o n s h i p s \ & l t ; T a b l e s \ a p p e n d _ m r _ a l l _ t o _ s w a \ C o l u m n s \ M R - s r c & g t ; - & l t ; T a b l e s \ m r _ r e q s \ C o l u m n s \ M R - i d & g t ; < / K e y > < / D i a g r a m O b j e c t K e y > < D i a g r a m O b j e c t K e y > < K e y > R e l a t i o n s h i p s \ & l t ; T a b l e s \ a p p e n d _ m r _ a l l _ t o _ s w a \ C o l u m n s \ M R - s r c & g t ; - & l t ; T a b l e s \ m r _ r e q s \ C o l u m n s \ M R - i d & g t ; \ F K < / K e y > < / D i a g r a m O b j e c t K e y > < D i a g r a m O b j e c t K e y > < K e y > R e l a t i o n s h i p s \ & l t ; T a b l e s \ a p p e n d _ m r _ a l l _ t o _ s w a \ C o l u m n s \ M R - s r c & g t ; - & l t ; T a b l e s \ m r _ r e q s \ C o l u m n s \ M R - i d & g t ; \ P K < / K e y > < / D i a g r a m O b j e c t K e y > < D i a g r a m O b j e c t K e y > < K e y > R e l a t i o n s h i p s \ & l t ; T a b l e s \ a p p e n d _ m r _ a l l _ t o _ s w a \ C o l u m n s \ M R - s r c & g t ; - & l t ; T a b l e s \ m r _ r e q s \ C o l u m n s \ M R - i d & g t ; \ C r o s s F i l t e r < / K e y > < / D i a g r a m O b j e c t K e y > < D i a g r a m O b j e c t K e y > < K e y > R e l a t i o n s h i p s \ & l t ; T a b l e s \ a p p e n d _ m r _ a l l _ t o _ s w a \ C o l u m n s \ S W A - d s t & g t ; - & l t ; T a b l e s \ s w a _ i t e m s \ C o l u m n s \ S W A - i d & g t ; < / K e y > < / D i a g r a m O b j e c t K e y > < D i a g r a m O b j e c t K e y > < K e y > R e l a t i o n s h i p s \ & l t ; T a b l e s \ a p p e n d _ m r _ a l l _ t o _ s w a \ C o l u m n s \ S W A - d s t & g t ; - & l t ; T a b l e s \ s w a _ i t e m s \ C o l u m n s \ S W A - i d & g t ; \ F K < / K e y > < / D i a g r a m O b j e c t K e y > < D i a g r a m O b j e c t K e y > < K e y > R e l a t i o n s h i p s \ & l t ; T a b l e s \ a p p e n d _ m r _ a l l _ t o _ s w a \ C o l u m n s \ S W A - d s t & g t ; - & l t ; T a b l e s \ s w a _ i t e m s \ C o l u m n s \ S W A - i d & g t ; \ P K < / K e y > < / D i a g r a m O b j e c t K e y > < D i a g r a m O b j e c t K e y > < K e y > R e l a t i o n s h i p s \ & l t ; T a b l e s \ a p p e n d _ m r _ a l l _ t o _ s w a \ C o l u m n s \ S W A - d s t & g t ; - & l t ; T a b l e s \ s w a _ i t e m s \ C o l u m n s \ S W A - i d & g t ; \ C r o s s F i l t e r < / K e y > < / D i a g r a m O b j e c t K e y > < / A l l K e y s > < S e l e c t e d K e y s > < D i a g r a m O b j e c t K e y > < K e y > R e l a t i o n s h i p s \ & l t ; T a b l e s \ m r _ t o _ p r \ C o l u m n s \ M R - s r c & g t ; - & l t ; T a b l e s \ m r _ r e q s \ C o l u m n s \ M R - i d & g t ; 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 5 5 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 T a g s \ T a b l e s \ & l t ; T a b l e s \ m r _ r e q s & g t ; < / K e y > < / a : K e y > < a : V a l u e   i : t y p e = " D i a g r a m D i s p l a y T a g V i e w S t a t e " > < I s N o t F i l t e r e d O u t > t r u e < / I s N o t F i l t e r e d O u t > < / a : V a l u e > < / a : K e y V a l u e O f D i a g r a m O b j e c t K e y a n y T y p e z b w N T n L X > < a : K e y V a l u e O f D i a g r a m O b j e c t K e y a n y T y p e z b w N T n L X > < a : K e y > < K e y > D y n a m i c   T a g s \ T a b l e s \ & l t ; T a b l e s \ p r _ r e q s & g t ; < / K e y > < / a : K e y > < a : V a l u e   i : t y p e = " D i a g r a m D i s p l a y T a g V i e w S t a t e " > < I s N o t F i l t e r e d O u t > t r u e < / I s N o t F i l t e r e d O u t > < / a : V a l u e > < / a : K e y V a l u e O f D i a g r a m O b j e c t K e y a n y T y p e z b w N T n L X > < a : K e y V a l u e O f D i a g r a m O b j e c t K e y a n y T y p e z b w N T n L X > < a : K e y > < K e y > D y n a m i c   T a g s \ T a b l e s \ & l t ; T a b l e s \ s w a _ i t e m s & g t ; < / K e y > < / a : K e y > < a : V a l u e   i : t y p e = " D i a g r a m D i s p l a y T a g V i e w S t a t e " > < I s N o t F i l t e r e d O u t > t r u e < / I s N o t F i l t e r e d O u t > < / a : V a l u e > < / a : K e y V a l u e O f D i a g r a m O b j e c t K e y a n y T y p e z b w N T n L X > < a : K e y V a l u e O f D i a g r a m O b j e c t K e y a n y T y p e z b w N T n L X > < a : K e y > < K e y > D y n a m i c   T a g s \ T a b l e s \ & l t ; T a b l e s \ s d d _ i t e m s & g t ; < / K e y > < / a : K e y > < a : V a l u e   i : t y p e = " D i a g r a m D i s p l a y T a g V i e w S t a t e " > < I s N o t F i l t e r e d O u t > t r u e < / I s N o t F i l t e r e d O u t > < / a : V a l u e > < / a : K e y V a l u e O f D i a g r a m O b j e c t K e y a n y T y p e z b w N T n L X > < a : K e y V a l u e O f D i a g r a m O b j e c t K e y a n y T y p e z b w N T n L X > < a : K e y > < K e y > D y n a m i c   T a g s \ T a b l e s \ & l t ; T a b l e s \ m r _ t o _ p r & g t ; < / K e y > < / a : K e y > < a : V a l u e   i : t y p e = " D i a g r a m D i s p l a y T a g V i e w S t a t e " > < I s N o t F i l t e r e d O u t > t r u e < / I s N o t F i l t e r e d O u t > < / a : V a l u e > < / a : K e y V a l u e O f D i a g r a m O b j e c t K e y a n y T y p e z b w N T n L X > < a : K e y V a l u e O f D i a g r a m O b j e c t K e y a n y T y p e z b w N T n L X > < a : K e y > < K e y > D y n a m i c   T a g s \ T a b l e s \ & l t ; T a b l e s \ m r _ t o _ s w r & g t ; < / K e y > < / a : K e y > < a : V a l u e   i : t y p e = " D i a g r a m D i s p l a y T a g V i e w S t a t e " > < I s N o t F i l t e r e d O u t > t r u e < / I s N o t F i l t e r e d O u t > < / a : V a l u e > < / a : K e y V a l u e O f D i a g r a m O b j e c t K e y a n y T y p e z b w N T n L X > < a : K e y V a l u e O f D i a g r a m O b j e c t K e y a n y T y p e z b w N T n L X > < a : K e y > < K e y > D y n a m i c   T a g s \ T a b l e s \ & l t ; T a b l e s \ m r _ t o _ s w a & g t ; < / K e y > < / a : K e y > < a : V a l u e   i : t y p e = " D i a g r a m D i s p l a y T a g V i e w S t a t e " > < I s N o t F i l t e r e d O u t > t r u e < / I s N o t F i l t e r e d O u t > < / a : V a l u e > < / a : K e y V a l u e O f D i a g r a m O b j e c t K e y a n y T y p e z b w N T n L X > < a : K e y V a l u e O f D i a g r a m O b j e c t K e y a n y T y p e z b w N T n L X > < a : K e y > < K e y > D y n a m i c   T a g s \ T a b l e s \ & l t ; T a b l e s \ p r _ t o _ s w r & g t ; < / K e y > < / a : K e y > < a : V a l u e   i : t y p e = " D i a g r a m D i s p l a y T a g V i e w S t a t e " > < I s N o t F i l t e r e d O u t > t r u e < / I s N o t F i l t e r e d O u t > < / a : V a l u e > < / a : K e y V a l u e O f D i a g r a m O b j e c t K e y a n y T y p e z b w N T n L X > < a : K e y V a l u e O f D i a g r a m O b j e c t K e y a n y T y p e z b w N T n L X > < a : K e y > < K e y > D y n a m i c   T a g s \ T a b l e s \ & l t ; T a b l e s \ p r _ t o _ s w a & g t ; < / K e y > < / a : K e y > < a : V a l u e   i : t y p e = " D i a g r a m D i s p l a y T a g V i e w S t a t e " > < I s N o t F i l t e r e d O u t > t r u e < / I s N o t F i l t e r e d O u t > < / a : V a l u e > < / a : K e y V a l u e O f D i a g r a m O b j e c t K e y a n y T y p e z b w N T n L X > < a : K e y V a l u e O f D i a g r a m O b j e c t K e y a n y T y p e z b w N T n L X > < a : K e y > < K e y > D y n a m i c   T a g s \ T a b l e s \ & l t ; T a b l e s \ s w r _ t o _ s w a & g t ; < / K e y > < / a : K e y > < a : V a l u e   i : t y p e = " D i a g r a m D i s p l a y T a g V i e w S t a t e " > < I s N o t F i l t e r e d O u t > t r u e < / I s N o t F i l t e r e d O u t > < / a : V a l u e > < / a : K e y V a l u e O f D i a g r a m O b j e c t K e y a n y T y p e z b w N T n L X > < a : K e y V a l u e O f D i a g r a m O b j e c t K e y a n y T y p e z b w N T n L X > < a : K e y > < K e y > D y n a m i c   T a g s \ T a b l e s \ & l t ; T a b l e s \ s w a _ t o _ s d d & g t ; < / K e y > < / a : K e y > < a : V a l u e   i : t y p e = " D i a g r a m D i s p l a y T a g V i e w S t a t e " > < I s N o t F i l t e r e d O u t > t r u e < / I s N o t F i l t e r e d O u t > < / a : V a l u e > < / a : K e y V a l u e O f D i a g r a m O b j e c t K e y a n y T y p e z b w N T n L X > < a : K e y V a l u e O f D i a g r a m O b j e c t K e y a n y T y p e z b w N T n L X > < a : K e y > < K e y > D y n a m i c   T a g s \ T a b l e s \ & l t ; T a b l e s \ s w r _ r e q s & g t ; < / K e y > < / a : K e y > < a : V a l u e   i : t y p e = " D i a g r a m D i s p l a y T a g V i e w S t a t e " > < I s N o t F i l t e r e d O u t > t r u e < / I s N o t F i l t e r e d O u t > < / a : V a l u e > < / a : K e y V a l u e O f D i a g r a m O b j e c t K e y a n y T y p e z b w N T n L X > < a : K e y V a l u e O f D i a g r a m O b j e c t K e y a n y T y p e z b w N T n L X > < a : K e y > < K e y > D y n a m i c   T a g s \ T a b l e s \ & l t ; T a b l e s \ j o i n _ m r _ p r _ t o _ s w r & g t ; < / K e y > < / a : K e y > < a : V a l u e   i : t y p e = " D i a g r a m D i s p l a y T a g V i e w S t a t e " > < I s N o t F i l t e r e d O u t > t r u e < / I s N o t F i l t e r e d O u t > < / a : V a l u e > < / a : K e y V a l u e O f D i a g r a m O b j e c t K e y a n y T y p e z b w N T n L X > < a : K e y V a l u e O f D i a g r a m O b j e c t K e y a n y T y p e z b w N T n L X > < a : K e y > < K e y > D y n a m i c   T a g s \ T a b l e s \ & l t ; T a b l e s \ a p p e n d _ m r _ t o _ s w r & g t ; < / K e y > < / a : K e y > < a : V a l u e   i : t y p e = " D i a g r a m D i s p l a y T a g V i e w S t a t e " > < I s N o t F i l t e r e d O u t > t r u e < / I s N o t F i l t e r e d O u t > < / a : V a l u e > < / a : K e y V a l u e O f D i a g r a m O b j e c t K e y a n y T y p e z b w N T n L X > < a : K e y V a l u e O f D i a g r a m O b j e c t K e y a n y T y p e z b w N T n L X > < a : K e y > < K e y > D y n a m i c   T a g s \ T a b l e s \ & l t ; T a b l e s \ j o i n _ p r _ s w r _ t o _ s w a & g t ; < / K e y > < / a : K e y > < a : V a l u e   i : t y p e = " D i a g r a m D i s p l a y T a g V i e w S t a t e " > < I s N o t F i l t e r e d O u t > t r u e < / I s N o t F i l t e r e d O u t > < / a : V a l u e > < / a : K e y V a l u e O f D i a g r a m O b j e c t K e y a n y T y p e z b w N T n L X > < a : K e y V a l u e O f D i a g r a m O b j e c t K e y a n y T y p e z b w N T n L X > < a : K e y > < K e y > D y n a m i c   T a g s \ T a b l e s \ & l t ; T a b l e s \ a p p e n d _ p r _ t o _ s w a & g t ; < / K e y > < / a : K e y > < a : V a l u e   i : t y p e = " D i a g r a m D i s p l a y T a g V i e w S t a t e " > < I s N o t F i l t e r e d O u t > t r u e < / I s N o t F i l t e r e d O u t > < / a : V a l u e > < / a : K e y V a l u e O f D i a g r a m O b j e c t K e y a n y T y p e z b w N T n L X > < a : K e y V a l u e O f D i a g r a m O b j e c t K e y a n y T y p e z b w N T n L X > < a : K e y > < K e y > D y n a m i c   T a g s \ T a b l e s \ & l t ; T a b l e s \ j o i n _ m r _ t o _ p r _ T O _ s w a & g t ; < / K e y > < / a : K e y > < a : V a l u e   i : t y p e = " D i a g r a m D i s p l a y T a g V i e w S t a t e " > < I s N o t F i l t e r e d O u t > t r u e < / I s N o t F i l t e r e d O u t > < / a : V a l u e > < / a : K e y V a l u e O f D i a g r a m O b j e c t K e y a n y T y p e z b w N T n L X > < a : K e y V a l u e O f D i a g r a m O b j e c t K e y a n y T y p e z b w N T n L X > < a : K e y > < K e y > D y n a m i c   T a g s \ T a b l e s \ & l t ; T a b l e s \ j o i n _ m r _ t o _ s w r _ T O _ s w a & g t ; < / K e y > < / a : K e y > < a : V a l u e   i : t y p e = " D i a g r a m D i s p l a y T a g V i e w S t a t e " > < I s N o t F i l t e r e d O u t > t r u e < / I s N o t F i l t e r e d O u t > < / a : V a l u e > < / a : K e y V a l u e O f D i a g r a m O b j e c t K e y a n y T y p e z b w N T n L X > < a : K e y V a l u e O f D i a g r a m O b j e c t K e y a n y T y p e z b w N T n L X > < a : K e y > < K e y > D y n a m i c   T a g s \ T a b l e s \ & l t ; T a b l e s \ a p p e n d _ m r _ a l l _ t o _ s w a & g t ; < / K e y > < / a : K e y > < a : V a l u e   i : t y p e = " D i a g r a m D i s p l a y T a g V i e w S t a t e " > < I s N o t F i l t e r e d O u t > t r u e < / I s N o t F i l t e r e d O u t > < / a : V a l u e > < / a : K e y V a l u e O f D i a g r a m O b j e c t K e y a n y T y p e z b w N T n L X > < a : K e y V a l u e O f D i a g r a m O b j e c t K e y a n y T y p e z b w N T n L X > < a : K e y > < K e y > D y n a m i c   T a g s \ T a b l e s \ & l t ; T a b l e s \ j o i n _ m r _ m i s s i n g _ t r a c e _ t o _ s w a & g t ; < / K e y > < / a : K e y > < a : V a l u e   i : t y p e = " D i a g r a m D i s p l a y T a g V i e w S t a t e " > < I s N o t F i l t e r e d O u t > t r u e < / I s N o t F i l t e r e d O u t > < / a : V a l u e > < / a : K e y V a l u e O f D i a g r a m O b j e c t K e y a n y T y p e z b w N T n L X > < a : K e y V a l u e O f D i a g r a m O b j e c t K e y a n y T y p e z b w N T n L X > < a : K e y > < K e y > D y n a m i c   T a g s \ T a b l e s \ & l t ; T a b l e s \ j o i n _ p r _ m i s s i n g _ t r a c e _ t o _ s w a & g t ; < / K e y > < / a : K e y > < a : V a l u e   i : t y p e = " D i a g r a m D i s p l a y T a g V i e w S t a t e " > < I s N o t F i l t e r e d O u t > t r u e < / I s N o t F i l t e r e d O u t > < / a : V a l u e > < / a : K e y V a l u e O f D i a g r a m O b j e c t K e y a n y T y p e z b w N T n L X > < a : K e y V a l u e O f D i a g r a m O b j e c t K e y a n y T y p e z b w N T n L X > < a : K e y > < K e y > D y n a m i c   T a g s \ T a b l e s \ & l t ; T a b l e s \ j o i n _ s w r _ m i s s i n g _ t r a c e _ t o _ s w a & g t ; < / K e y > < / a : K e y > < a : V a l u e   i : t y p e = " D i a g r a m D i s p l a y T a g V i e w S t a t e " > < I s N o t F i l t e r e d O u t > t r u e < / I s N o t F i l t e r e d O u t > < / a : V a l u e > < / a : K e y V a l u e O f D i a g r a m O b j e c t K e y a n y T y p e z b w N T n L X > < a : K e y V a l u e O f D i a g r a m O b j e c t K e y a n y T y p e z b w N T n L X > < a : K e y > < K e y > D y n a m i c   T a g s \ T a b l e s \ & l t ; T a b l e s \ j o i n _ s w a _ m i s s i n g _ t r a c e _ t o _ s d d & g t ; < / K e y > < / a : K e y > < a : V a l u e   i : t y p e = " D i a g r a m D i s p l a y T a g V i e w S t a t e " > < I s N o t F i l t e r e d O u t > t r u e < / I s N o t F i l t e r e d O u t > < / a : V a l u e > < / a : K e y V a l u e O f D i a g r a m O b j e c t K e y a n y T y p e z b w N T n L X > < a : K e y V a l u e O f D i a g r a m O b j e c t K e y a n y T y p e z b w N T n L X > < a : K e y > < K e y > D y n a m i c   T a g s \ T a b l e s \ & l t ; T a b l e s \ j o i n _ s d d _ m i s s i n g _ t r a c e _ t o _ s w a & g t ; < / K e y > < / a : K e y > < a : V a l u e   i : t y p e = " D i a g r a m D i s p l a y T a g V i e w S t a t e " > < I s N o t F i l t e r e d O u t > t r u e < / I s N o t F i l t e r e d O u t > < / a : V a l u e > < / a : K e y V a l u e O f D i a g r a m O b j e c t K e y a n y T y p e z b w N T n L X > < a : K e y V a l u e O f D i a g r a m O b j e c t K e y a n y T y p e z b w N T n L X > < a : K e y > < K e y > D y n a m i c   T a g s \ T a b l e s \ & l t ; T a b l e s \ a p p e n d _ a l l _ r e q s _ t o _ s w a & g t ; < / K e y > < / a : K e y > < a : V a l u e   i : t y p e = " D i a g r a m D i s p l a y T a g V i e w S t a t e " > < I s N o t F i l t e r e d O u t > t r u e < / I s N o t F i l t e r e d O u t > < / a : V a l u e > < / a : K e y V a l u e O f D i a g r a m O b j e c t K e y a n y T y p e z b w N T n L X > < a : K e y V a l u e O f D i a g r a m O b j e c t K e y a n y T y p e z b w N T n L X > < a : K e y > < K e y > D y n a m i c   T a g s \ T a b l e s \ & l t ; T a b l e s \ j o i n _ s w a _ m i s s i n g _ t r a c e _ t o _ a l l _ r e q s & g t ; < / K e y > < / a : K e y > < a : V a l u e   i : t y p e = " D i a g r a m D i s p l a y T a g V i e w S t a t e " > < I s N o t F i l t e r e d O u t > t r u e < / I s N o t F i l t e r e d O u t > < / a : V a l u e > < / a : K e y V a l u e O f D i a g r a m O b j e c t K e y a n y T y p e z b w N T n L X > < a : K e y V a l u e O f D i a g r a m O b j e c t K e y a n y T y p e z b w N T n L X > < a : K e y > < K e y > D y n a m i c   T a g s \ T a b l e s \ & l t ; T a b l e s \ a p p e n d _ m r _ p r _ r e q s _ t o _ s w r & g t ; < / K e y > < / a : K e y > < a : V a l u e   i : t y p e = " D i a g r a m D i s p l a y T a g V i e w S t a t e " > < I s N o t F i l t e r e d O u t > t r u e < / I s N o t F i l t e r e d O u t > < / a : V a l u e > < / a : K e y V a l u e O f D i a g r a m O b j e c t K e y a n y T y p e z b w N T n L X > < a : K e y V a l u e O f D i a g r a m O b j e c t K e y a n y T y p e z b w N T n L X > < a : K e y > < K e y > D y n a m i c   T a g s \ T a b l e s \ & l t ; T a b l e s \ j o i n _ s w r _ m i s s i n g _ t r a c e _ t o _ m r p r _ r e q s & g t ; < / K e y > < / a : K e y > < a : V a l u e   i : t y p e = " D i a g r a m D i s p l a y T a g V i e w S t a t e " > < I s N o t F i l t e r e d O u t > t r u e < / I s N o t F i l t e r e d O u t > < / a : V a l u e > < / a : K e y V a l u e O f D i a g r a m O b j e c t K e y a n y T y p e z b w N T n L X > < a : K e y V a l u e O f D i a g r a m O b j e c t K e y a n y T y p e z b w N T n L X > < a : K e y > < K e y > D y n a m i c   T a g s \ T a b l e s \ & l t ; T a b l e s \ j o i n _ p r _ m i s s i n g _ t r a c e _ t o _ m r & g t ; < / K e y > < / a : K e y > < a : V a l u e   i : t y p e = " D i a g r a m D i s p l a y T a g V i e w S t a t e " > < I s N o t F i l t e r e d O u t > t r u e < / I s N o t F i l t e r e d O u t > < / a : V a l u e > < / a : K e y V a l u e O f D i a g r a m O b j e c t K e y a n y T y p e z b w N T n L X > < a : K e y V a l u e O f D i a g r a m O b j e c t K e y a n y T y p e z b w N T n L X > < a : K e y > < K e y > T a b l e s \ m r _ r e q s < / K e y > < / a : K e y > < a : V a l u e   i : t y p e = " D i a g r a m D i s p l a y N o d e V i e w S t a t e " > < H e i g h t > 1 5 0 < / H e i g h t > < I s E x p a n d e d > t r u e < / I s E x p a n d e d > < L a y e d O u t > t r u e < / L a y e d O u t > < L e f t > 4 . 5 4 7 4 7 3 5 0 8 8 6 4 6 4 1 2 E - 1 3 < / L e f t > < W i d t h > 2 0 0 < / W i d t h > < / a : V a l u e > < / a : K e y V a l u e O f D i a g r a m O b j e c t K e y a n y T y p e z b w N T n L X > < a : K e y V a l u e O f D i a g r a m O b j e c t K e y a n y T y p e z b w N T n L X > < a : K e y > < K e y > T a b l e s \ m r _ r e q s \ C o l u m n s \ M R - i d < / K e y > < / a : K e y > < a : V a l u e   i : t y p e = " D i a g r a m D i s p l a y N o d e V i e w S t a t e " > < H e i g h t > 1 5 0 < / H e i g h t > < I s E x p a n d e d > t r u e < / I s E x p a n d e d > < W i d t h > 2 0 0 < / W i d t h > < / a : V a l u e > < / a : K e y V a l u e O f D i a g r a m O b j e c t K e y a n y T y p e z b w N T n L X > < a : K e y V a l u e O f D i a g r a m O b j e c t K e y a n y T y p e z b w N T n L X > < a : K e y > < K e y > T a b l e s \ m r _ r e q s \ C o l u m n s \ M R - n a m e < / K e y > < / a : K e y > < a : V a l u e   i : t y p e = " D i a g r a m D i s p l a y N o d e V i e w S t a t e " > < H e i g h t > 1 5 0 < / H e i g h t > < I s E x p a n d e d > t r u e < / I s E x p a n d e d > < W i d t h > 2 0 0 < / W i d t h > < / a : V a l u e > < / a : K e y V a l u e O f D i a g r a m O b j e c t K e y a n y T y p e z b w N T n L X > < a : K e y V a l u e O f D i a g r a m O b j e c t K e y a n y T y p e z b w N T n L X > < a : K e y > < K e y > T a b l e s \ p r _ r e q s < / K e y > < / a : K e y > < a : V a l u e   i : t y p e = " D i a g r a m D i s p l a y N o d e V i e w S t a t e " > < H e i g h t > 1 5 0 < / H e i g h t > < I s E x p a n d e d > t r u e < / I s E x p a n d e d > < L a y e d O u t > t r u e < / L a y e d O u t > < L e f t > 6 5 9 . 8 0 7 6 2 1 1 3 5 3 3 1 8 3 < / L e f t > < T a b I n d e x > 1 < / T a b I n d e x > < W i d t h > 2 0 0 < / W i d t h > < / a : V a l u e > < / a : K e y V a l u e O f D i a g r a m O b j e c t K e y a n y T y p e z b w N T n L X > < a : K e y V a l u e O f D i a g r a m O b j e c t K e y a n y T y p e z b w N T n L X > < a : K e y > < K e y > T a b l e s \ p r _ r e q s \ C o l u m n s \ P R - i d < / K e y > < / a : K e y > < a : V a l u e   i : t y p e = " D i a g r a m D i s p l a y N o d e V i e w S t a t e " > < H e i g h t > 1 5 0 < / H e i g h t > < I s E x p a n d e d > t r u e < / I s E x p a n d e d > < W i d t h > 2 0 0 < / W i d t h > < / a : V a l u e > < / a : K e y V a l u e O f D i a g r a m O b j e c t K e y a n y T y p e z b w N T n L X > < a : K e y V a l u e O f D i a g r a m O b j e c t K e y a n y T y p e z b w N T n L X > < a : K e y > < K e y > T a b l e s \ p r _ r e q s \ C o l u m n s \ P R - n a m e < / K e y > < / a : K e y > < a : V a l u e   i : t y p e = " D i a g r a m D i s p l a y N o d e V i e w S t a t e " > < H e i g h t > 1 5 0 < / H e i g h t > < I s E x p a n d e d > t r u e < / I s E x p a n d e d > < W i d t h > 2 0 0 < / W i d t h > < / a : V a l u e > < / a : K e y V a l u e O f D i a g r a m O b j e c t K e y a n y T y p e z b w N T n L X > < a : K e y V a l u e O f D i a g r a m O b j e c t K e y a n y T y p e z b w N T n L X > < a : K e y > < K e y > T a b l e s \ p r _ r e q s \ M e a s u r e s \ C o u n t   o f   P R - i d < / K e y > < / a : K e y > < a : V a l u e   i : t y p e = " D i a g r a m D i s p l a y N o d e V i e w S t a t e " > < H e i g h t > 1 5 0 < / H e i g h t > < I s E x p a n d e d > t r u e < / I s E x p a n d e d > < W i d t h > 2 0 0 < / W i d t h > < / a : V a l u e > < / a : K e y V a l u e O f D i a g r a m O b j e c t K e y a n y T y p e z b w N T n L X > < a : K e y V a l u e O f D i a g r a m O b j e c t K e y a n y T y p e z b w N T n L X > < a : K e y > < K e y > T a b l e s \ p r _ r e q s \ C o u n t   o f   P R - i d \ A d d i t i o n a l   I n f o \ I m p l i c i t   M e a s u r e < / K e y > < / a : K e y > < a : V a l u e   i : t y p e = " D i a g r a m D i s p l a y V i e w S t a t e I D i a g r a m T a g A d d i t i o n a l I n f o " / > < / a : K e y V a l u e O f D i a g r a m O b j e c t K e y a n y T y p e z b w N T n L X > < a : K e y V a l u e O f D i a g r a m O b j e c t K e y a n y T y p e z b w N T n L X > < a : K e y > < K e y > T a b l e s \ s w a _ i t e m s < / K e y > < / a : K e y > < a : V a l u e   i : t y p e = " D i a g r a m D i s p l a y N o d e V i e w S t a t e " > < H e i g h t > 1 5 0 < / H e i g h t > < I s E x p a n d e d > t r u e < / I s E x p a n d e d > < L a y e d O u t > t r u e < / L a y e d O u t > < L e f t > 1 3 8 4 . 5 2 4 3 3 3 1 7 9 7 5 4 6 < / L e f t > < T a b I n d e x > 3 < / T a b I n d e x > < W i d t h > 2 0 0 < / W i d t h > < / a : V a l u e > < / a : K e y V a l u e O f D i a g r a m O b j e c t K e y a n y T y p e z b w N T n L X > < a : K e y V a l u e O f D i a g r a m O b j e c t K e y a n y T y p e z b w N T n L X > < a : K e y > < K e y > T a b l e s \ s w a _ i t e m s \ C o l u m n s \ S W A - i d < / K e y > < / a : K e y > < a : V a l u e   i : t y p e = " D i a g r a m D i s p l a y N o d e V i e w S t a t e " > < H e i g h t > 1 5 0 < / H e i g h t > < I s E x p a n d e d > t r u e < / I s E x p a n d e d > < W i d t h > 2 0 0 < / W i d t h > < / a : V a l u e > < / a : K e y V a l u e O f D i a g r a m O b j e c t K e y a n y T y p e z b w N T n L X > < a : K e y V a l u e O f D i a g r a m O b j e c t K e y a n y T y p e z b w N T n L X > < a : K e y > < K e y > T a b l e s \ s w a _ i t e m s \ C o l u m n s \ S W A - n a m e < / K e y > < / a : K e y > < a : V a l u e   i : t y p e = " D i a g r a m D i s p l a y N o d e V i e w S t a t e " > < H e i g h t > 1 5 0 < / H e i g h t > < I s E x p a n d e d > t r u e < / I s E x p a n d e d > < W i d t h > 2 0 0 < / W i d t h > < / a : V a l u e > < / a : K e y V a l u e O f D i a g r a m O b j e c t K e y a n y T y p e z b w N T n L X > < a : K e y V a l u e O f D i a g r a m O b j e c t K e y a n y T y p e z b w N T n L X > < a : K e y > < K e y > T a b l e s \ s d d _ i t e m s < / K e y > < / a : K e y > < a : V a l u e   i : t y p e = " D i a g r a m D i s p l a y N o d e V i e w S t a t e " > < H e i g h t > 1 5 0 < / H e i g h t > < I s E x p a n d e d > t r u e < / I s E x p a n d e d > < L a y e d O u t > t r u e < / L a y e d O u t > < L e f t > 1 6 4 9 . 5 1 9 0 5 2 8 3 8 3 2 9 1 < / L e f t > < T a b I n d e x > 4 < / T a b I n d e x > < W i d t h > 2 0 0 < / W i d t h > < / a : V a l u e > < / a : K e y V a l u e O f D i a g r a m O b j e c t K e y a n y T y p e z b w N T n L X > < a : K e y V a l u e O f D i a g r a m O b j e c t K e y a n y T y p e z b w N T n L X > < a : K e y > < K e y > T a b l e s \ s d d _ i t e m s \ C o l u m n s \ S D D - i d < / K e y > < / a : K e y > < a : V a l u e   i : t y p e = " D i a g r a m D i s p l a y N o d e V i e w S t a t e " > < H e i g h t > 1 5 0 < / H e i g h t > < I s E x p a n d e d > t r u e < / I s E x p a n d e d > < W i d t h > 2 0 0 < / W i d t h > < / a : V a l u e > < / a : K e y V a l u e O f D i a g r a m O b j e c t K e y a n y T y p e z b w N T n L X > < a : K e y V a l u e O f D i a g r a m O b j e c t K e y a n y T y p e z b w N T n L X > < a : K e y > < K e y > T a b l e s \ s d d _ i t e m s \ C o l u m n s \ S D D - n a m e < / K e y > < / a : K e y > < a : V a l u e   i : t y p e = " D i a g r a m D i s p l a y N o d e V i e w S t a t e " > < H e i g h t > 1 5 0 < / H e i g h t > < I s E x p a n d e d > t r u e < / I s E x p a n d e d > < W i d t h > 2 0 0 < / W i d t h > < / a : V a l u e > < / a : K e y V a l u e O f D i a g r a m O b j e c t K e y a n y T y p e z b w N T n L X > < a : K e y V a l u e O f D i a g r a m O b j e c t K e y a n y T y p e z b w N T n L X > < a : K e y > < K e y > T a b l e s \ m r _ t o _ p r < / K e y > < / a : K e y > < a : V a l u e   i : t y p e = " D i a g r a m D i s p l a y N o d e V i e w S t a t e " > < H e i g h t > 1 5 0 < / H e i g h t > < I s E x p a n d e d > t r u e < / I s E x p a n d e d > < L a y e d O u t > t r u e < / L a y e d O u t > < L e f t > 3 2 9 . 9 0 3 8 1 0 5 6 7 6 6 6 1 4 < / L e f t > < T a b I n d e x > 5 < / T a b I n d e x > < T o p > 1 8 5 . 1 4 5 7 0 1 5 1 6 7 7 1 3 4 < / T o p > < W i d t h > 2 0 0 < / W i d t h > < / a : V a l u e > < / a : K e y V a l u e O f D i a g r a m O b j e c t K e y a n y T y p e z b w N T n L X > < a : K e y V a l u e O f D i a g r a m O b j e c t K e y a n y T y p e z b w N T n L X > < a : K e y > < K e y > T a b l e s \ m r _ t o _ p r \ C o l u m n s \ M R - s r c < / K e y > < / a : K e y > < a : V a l u e   i : t y p e = " D i a g r a m D i s p l a y N o d e V i e w S t a t e " > < H e i g h t > 1 5 0 < / H e i g h t > < I s E x p a n d e d > t r u e < / I s E x p a n d e d > < W i d t h > 2 0 0 < / W i d t h > < / a : V a l u e > < / a : K e y V a l u e O f D i a g r a m O b j e c t K e y a n y T y p e z b w N T n L X > < a : K e y V a l u e O f D i a g r a m O b j e c t K e y a n y T y p e z b w N T n L X > < a : K e y > < K e y > T a b l e s \ m r _ t o _ p r \ C o l u m n s \ P R - d s t < / K e y > < / a : K e y > < a : V a l u e   i : t y p e = " D i a g r a m D i s p l a y N o d e V i e w S t a t e " > < H e i g h t > 1 5 0 < / H e i g h t > < I s E x p a n d e d > t r u e < / I s E x p a n d e d > < W i d t h > 2 0 0 < / W i d t h > < / a : V a l u e > < / a : K e y V a l u e O f D i a g r a m O b j e c t K e y a n y T y p e z b w N T n L X > < a : K e y V a l u e O f D i a g r a m O b j e c t K e y a n y T y p e z b w N T n L X > < a : K e y > < K e y > T a b l e s \ m r _ t o _ p r \ M e a s u r e s \ C o u n t   o f   P R - d s t < / K e y > < / a : K e y > < a : V a l u e   i : t y p e = " D i a g r a m D i s p l a y N o d e V i e w S t a t e " > < H e i g h t > 1 5 0 < / H e i g h t > < I s E x p a n d e d > t r u e < / I s E x p a n d e d > < W i d t h > 2 0 0 < / W i d t h > < / a : V a l u e > < / a : K e y V a l u e O f D i a g r a m O b j e c t K e y a n y T y p e z b w N T n L X > < a : K e y V a l u e O f D i a g r a m O b j e c t K e y a n y T y p e z b w N T n L X > < a : K e y > < K e y > T a b l e s \ m r _ t o _ p r \ C o u n t   o f   P R - d s t \ A d d i t i o n a l   I n f o \ I m p l i c i t   M e a s u r e < / K e y > < / a : K e y > < a : V a l u e   i : t y p e = " D i a g r a m D i s p l a y V i e w S t a t e I D i a g r a m T a g A d d i t i o n a l I n f o " / > < / a : K e y V a l u e O f D i a g r a m O b j e c t K e y a n y T y p e z b w N T n L X > < a : K e y V a l u e O f D i a g r a m O b j e c t K e y a n y T y p e z b w N T n L X > < a : K e y > < K e y > T a b l e s \ m r _ t o _ s w r < / K e y > < / a : K e y > < a : V a l u e   i : t y p e = " D i a g r a m D i s p l a y N o d e V i e w S t a t e " > < H e i g h t > 1 5 0 < / H e i g h t > < I s E x p a n d e d > t r u e < / I s E x p a n d e d > < L a y e d O u t > t r u e < / L a y e d O u t > < L e f t > 3 3 4 . 6 9 5 5 9 0 6 7 8 7 2 2 9 7 < / L e f t > < T a b I n d e x > 9 < / T a b I n d e x > < T o p > 4 3 5 . 2 7 2 7 2 7 2 7 2 7 2 7 3 7 < / T o p > < W i d t h > 2 0 0 < / W i d t h > < / a : V a l u e > < / a : K e y V a l u e O f D i a g r a m O b j e c t K e y a n y T y p e z b w N T n L X > < a : K e y V a l u e O f D i a g r a m O b j e c t K e y a n y T y p e z b w N T n L X > < a : K e y > < K e y > T a b l e s \ m r _ t o _ s w r \ C o l u m n s \ M R - s r c < / K e y > < / a : K e y > < a : V a l u e   i : t y p e = " D i a g r a m D i s p l a y N o d e V i e w S t a t e " > < H e i g h t > 1 5 0 < / H e i g h t > < I s E x p a n d e d > t r u e < / I s E x p a n d e d > < W i d t h > 2 0 0 < / W i d t h > < / a : V a l u e > < / a : K e y V a l u e O f D i a g r a m O b j e c t K e y a n y T y p e z b w N T n L X > < a : K e y V a l u e O f D i a g r a m O b j e c t K e y a n y T y p e z b w N T n L X > < a : K e y > < K e y > T a b l e s \ m r _ t o _ s w r \ C o l u m n s \ S W R - d s t < / K e y > < / a : K e y > < a : V a l u e   i : t y p e = " D i a g r a m D i s p l a y N o d e V i e w S t a t e " > < H e i g h t > 1 5 0 < / H e i g h t > < I s E x p a n d e d > t r u e < / I s E x p a n d e d > < W i d t h > 2 0 0 < / W i d t h > < / a : V a l u e > < / a : K e y V a l u e O f D i a g r a m O b j e c t K e y a n y T y p e z b w N T n L X > < a : K e y V a l u e O f D i a g r a m O b j e c t K e y a n y T y p e z b w N T n L X > < a : K e y > < K e y > T a b l e s \ m r _ t o _ s w r \ M e a s u r e s \ C o u n t   o f   S W R - d s t < / K e y > < / a : K e y > < a : V a l u e   i : t y p e = " D i a g r a m D i s p l a y N o d e V i e w S t a t e " > < H e i g h t > 1 5 0 < / H e i g h t > < I s E x p a n d e d > t r u e < / I s E x p a n d e d > < W i d t h > 2 0 0 < / W i d t h > < / a : V a l u e > < / a : K e y V a l u e O f D i a g r a m O b j e c t K e y a n y T y p e z b w N T n L X > < a : K e y V a l u e O f D i a g r a m O b j e c t K e y a n y T y p e z b w N T n L X > < a : K e y > < K e y > T a b l e s \ m r _ t o _ s w r \ C o u n t   o f   S W R - d s t \ A d d i t i o n a l   I n f o \ I m p l i c i t   M e a s u r e < / K e y > < / a : K e y > < a : V a l u e   i : t y p e = " D i a g r a m D i s p l a y V i e w S t a t e I D i a g r a m T a g A d d i t i o n a l I n f o " / > < / a : K e y V a l u e O f D i a g r a m O b j e c t K e y a n y T y p e z b w N T n L X > < a : K e y V a l u e O f D i a g r a m O b j e c t K e y a n y T y p e z b w N T n L X > < a : K e y > < K e y > T a b l e s \ m r _ t o _ s w a < / K e y > < / a : K e y > < a : V a l u e   i : t y p e = " D i a g r a m D i s p l a y N o d e V i e w S t a t e " > < H e i g h t > 1 5 0 < / H e i g h t > < I s E x p a n d e d > t r u e < / I s E x p a n d e d > < L a y e d O u t > t r u e < / L a y e d O u t > < L e f t > 3 3 8 . 4 1 7 5 8 3 0 6 4 5 6 9 5 < / L e f t > < T a b I n d e x > 1 2 < / T a b I n d e x > < T o p > 6 3 1 . 2 7 2 7 2 7 2 7 2 7 2 7 1 4 < / T o p > < W i d t h > 2 0 0 < / W i d t h > < / a : V a l u e > < / a : K e y V a l u e O f D i a g r a m O b j e c t K e y a n y T y p e z b w N T n L X > < a : K e y V a l u e O f D i a g r a m O b j e c t K e y a n y T y p e z b w N T n L X > < a : K e y > < K e y > T a b l e s \ m r _ t o _ s w a \ C o l u m n s \ M R - s r c < / K e y > < / a : K e y > < a : V a l u e   i : t y p e = " D i a g r a m D i s p l a y N o d e V i e w S t a t e " > < H e i g h t > 1 5 0 < / H e i g h t > < I s E x p a n d e d > t r u e < / I s E x p a n d e d > < W i d t h > 2 0 0 < / W i d t h > < / a : V a l u e > < / a : K e y V a l u e O f D i a g r a m O b j e c t K e y a n y T y p e z b w N T n L X > < a : K e y V a l u e O f D i a g r a m O b j e c t K e y a n y T y p e z b w N T n L X > < a : K e y > < K e y > T a b l e s \ m r _ t o _ s w a \ C o l u m n s \ S W A - d s t < / K e y > < / a : K e y > < a : V a l u e   i : t y p e = " D i a g r a m D i s p l a y N o d e V i e w S t a t e " > < H e i g h t > 1 5 0 < / H e i g h t > < I s E x p a n d e d > t r u e < / I s E x p a n d e d > < W i d t h > 2 0 0 < / W i d t h > < / a : V a l u e > < / a : K e y V a l u e O f D i a g r a m O b j e c t K e y a n y T y p e z b w N T n L X > < a : K e y V a l u e O f D i a g r a m O b j e c t K e y a n y T y p e z b w N T n L X > < a : K e y > < K e y > T a b l e s \ p r _ t o _ s w r < / K e y > < / a : K e y > < a : V a l u e   i : t y p e = " D i a g r a m D i s p l a y N o d e V i e w S t a t e " > < H e i g h t > 1 5 0 < / H e i g h t > < I s E x p a n d e d > t r u e < / I s E x p a n d e d > < L a y e d O u t > t r u e < / L a y e d O u t > < L e f t > 6 2 9 . 4 1 2 3 0 2 7 2 3 1 4 6 < / L e f t > < T a b I n d e x > 6 < / T a b I n d e x > < T o p > 2 8 8 . 3 6 3 6 3 6 3 6 3 6 3 6 3 7 < / T o p > < W i d t h > 2 0 0 < / W i d t h > < / a : V a l u e > < / a : K e y V a l u e O f D i a g r a m O b j e c t K e y a n y T y p e z b w N T n L X > < a : K e y V a l u e O f D i a g r a m O b j e c t K e y a n y T y p e z b w N T n L X > < a : K e y > < K e y > T a b l e s \ p r _ t o _ s w r \ C o l u m n s \ P R - s r c < / K e y > < / a : K e y > < a : V a l u e   i : t y p e = " D i a g r a m D i s p l a y N o d e V i e w S t a t e " > < H e i g h t > 1 5 0 < / H e i g h t > < I s E x p a n d e d > t r u e < / I s E x p a n d e d > < W i d t h > 2 0 0 < / W i d t h > < / a : V a l u e > < / a : K e y V a l u e O f D i a g r a m O b j e c t K e y a n y T y p e z b w N T n L X > < a : K e y V a l u e O f D i a g r a m O b j e c t K e y a n y T y p e z b w N T n L X > < a : K e y > < K e y > T a b l e s \ p r _ t o _ s w r \ C o l u m n s \ S W R - d s t < / K e y > < / a : K e y > < a : V a l u e   i : t y p e = " D i a g r a m D i s p l a y N o d e V i e w S t a t e " > < H e i g h t > 1 5 0 < / H e i g h t > < I s E x p a n d e d > t r u e < / I s E x p a n d e d > < W i d t h > 2 0 0 < / W i d t h > < / a : V a l u e > < / a : K e y V a l u e O f D i a g r a m O b j e c t K e y a n y T y p e z b w N T n L X > < a : K e y V a l u e O f D i a g r a m O b j e c t K e y a n y T y p e z b w N T n L X > < a : K e y > < K e y > T a b l e s \ p r _ t o _ s w r \ M e a s u r e s \ C o u n t   o f   S W R - d s t   3 < / K e y > < / a : K e y > < a : V a l u e   i : t y p e = " D i a g r a m D i s p l a y N o d e V i e w S t a t e " > < H e i g h t > 1 5 0 < / H e i g h t > < I s E x p a n d e d > t r u e < / I s E x p a n d e d > < W i d t h > 2 0 0 < / W i d t h > < / a : V a l u e > < / a : K e y V a l u e O f D i a g r a m O b j e c t K e y a n y T y p e z b w N T n L X > < a : K e y V a l u e O f D i a g r a m O b j e c t K e y a n y T y p e z b w N T n L X > < a : K e y > < K e y > T a b l e s \ p r _ t o _ s w r \ C o u n t   o f   S W R - d s t   3 \ A d d i t i o n a l   I n f o \ I m p l i c i t   M e a s u r e < / K e y > < / a : K e y > < a : V a l u e   i : t y p e = " D i a g r a m D i s p l a y V i e w S t a t e I D i a g r a m T a g A d d i t i o n a l I n f o " / > < / a : K e y V a l u e O f D i a g r a m O b j e c t K e y a n y T y p e z b w N T n L X > < a : K e y V a l u e O f D i a g r a m O b j e c t K e y a n y T y p e z b w N T n L X > < a : K e y > < K e y > T a b l e s \ p r _ t o _ s w a < / K e y > < / a : K e y > < a : V a l u e   i : t y p e = " D i a g r a m D i s p l a y N o d e V i e w S t a t e " > < H e i g h t > 1 5 0 < / H e i g h t > < I s E x p a n d e d > t r u e < / I s E x p a n d e d > < L a y e d O u t > t r u e < / L a y e d O u t > < L e f t > 1 0 5 7 . 6 7 9 7 4 9 6 5 4 4 4 7 3 < / L e f t > < T a b I n d e x > 1 0 < / T a b I n d e x > < T o p > 4 1 0 < / T o p > < W i d t h > 2 0 0 < / W i d t h > < / a : V a l u e > < / a : K e y V a l u e O f D i a g r a m O b j e c t K e y a n y T y p e z b w N T n L X > < a : K e y V a l u e O f D i a g r a m O b j e c t K e y a n y T y p e z b w N T n L X > < a : K e y > < K e y > T a b l e s \ p r _ t o _ s w a \ C o l u m n s \ P R - s r c < / K e y > < / a : K e y > < a : V a l u e   i : t y p e = " D i a g r a m D i s p l a y N o d e V i e w S t a t e " > < H e i g h t > 1 5 0 < / H e i g h t > < I s E x p a n d e d > t r u e < / I s E x p a n d e d > < W i d t h > 2 0 0 < / W i d t h > < / a : V a l u e > < / a : K e y V a l u e O f D i a g r a m O b j e c t K e y a n y T y p e z b w N T n L X > < a : K e y V a l u e O f D i a g r a m O b j e c t K e y a n y T y p e z b w N T n L X > < a : K e y > < K e y > T a b l e s \ p r _ t o _ s w a \ C o l u m n s \ S W A - d s t < / K e y > < / a : K e y > < a : V a l u e   i : t y p e = " D i a g r a m D i s p l a y N o d e V i e w S t a t e " > < H e i g h t > 1 5 0 < / H e i g h t > < I s E x p a n d e d > t r u e < / I s E x p a n d e d > < W i d t h > 2 0 0 < / W i d t h > < / a : V a l u e > < / a : K e y V a l u e O f D i a g r a m O b j e c t K e y a n y T y p e z b w N T n L X > < a : K e y V a l u e O f D i a g r a m O b j e c t K e y a n y T y p e z b w N T n L X > < a : K e y > < K e y > T a b l e s \ s w r _ t o _ s w a < / K e y > < / a : K e y > < a : V a l u e   i : t y p e = " D i a g r a m D i s p l a y N o d e V i e w S t a t e " > < H e i g h t > 1 5 0 < / H e i g h t > < I s E x p a n d e d > t r u e < / I s E x p a n d e d > < L a y e d O u t > t r u e < / L a y e d O u t > < L e f t > 1 0 8 8 . 4 9 2 6 5 1 1 3 1 2 0 4 6 < / L e f t > < T a b I n d e x > 7 < / T a b I n d e x > < T o p > 2 1 7 . 0 9 0 9 0 9 0 9 0 9 0 9 1 2 < / T o p > < W i d t h > 2 0 0 < / W i d t h > < / a : V a l u e > < / a : K e y V a l u e O f D i a g r a m O b j e c t K e y a n y T y p e z b w N T n L X > < a : K e y V a l u e O f D i a g r a m O b j e c t K e y a n y T y p e z b w N T n L X > < a : K e y > < K e y > T a b l e s \ s w r _ t o _ s w a \ C o l u m n s \ S W R - s r c < / K e y > < / a : K e y > < a : V a l u e   i : t y p e = " D i a g r a m D i s p l a y N o d e V i e w S t a t e " > < H e i g h t > 1 5 0 < / H e i g h t > < I s E x p a n d e d > t r u e < / I s E x p a n d e d > < W i d t h > 2 0 0 < / W i d t h > < / a : V a l u e > < / a : K e y V a l u e O f D i a g r a m O b j e c t K e y a n y T y p e z b w N T n L X > < a : K e y V a l u e O f D i a g r a m O b j e c t K e y a n y T y p e z b w N T n L X > < a : K e y > < K e y > T a b l e s \ s w r _ t o _ s w a \ C o l u m n s \ S W A - d s t < / K e y > < / a : K e y > < a : V a l u e   i : t y p e = " D i a g r a m D i s p l a y N o d e V i e w S t a t e " > < H e i g h t > 1 5 0 < / H e i g h t > < I s E x p a n d e d > t r u e < / I s E x p a n d e d > < W i d t h > 2 0 0 < / W i d t h > < / a : V a l u e > < / a : K e y V a l u e O f D i a g r a m O b j e c t K e y a n y T y p e z b w N T n L X > < a : K e y V a l u e O f D i a g r a m O b j e c t K e y a n y T y p e z b w N T n L X > < a : K e y > < K e y > T a b l e s \ s w r _ t o _ s w a \ M e a s u r e s \ C o u n t   o f   S W A - d s t < / K e y > < / a : K e y > < a : V a l u e   i : t y p e = " D i a g r a m D i s p l a y N o d e V i e w S t a t e " > < H e i g h t > 1 5 0 < / H e i g h t > < I s E x p a n d e d > t r u e < / I s E x p a n d e d > < W i d t h > 2 0 0 < / W i d t h > < / a : V a l u e > < / a : K e y V a l u e O f D i a g r a m O b j e c t K e y a n y T y p e z b w N T n L X > < a : K e y V a l u e O f D i a g r a m O b j e c t K e y a n y T y p e z b w N T n L X > < a : K e y > < K e y > T a b l e s \ s w r _ t o _ s w a \ C o u n t   o f   S W A - d s t \ A d d i t i o n a l   I n f o \ I m p l i c i t   M e a s u r e < / K e y > < / a : K e y > < a : V a l u e   i : t y p e = " D i a g r a m D i s p l a y V i e w S t a t e I D i a g r a m T a g A d d i t i o n a l I n f o " / > < / a : K e y V a l u e O f D i a g r a m O b j e c t K e y a n y T y p e z b w N T n L X > < a : K e y V a l u e O f D i a g r a m O b j e c t K e y a n y T y p e z b w N T n L X > < a : K e y > < K e y > T a b l e s \ s w a _ t o _ s d d < / K e y > < / a : K e y > < a : V a l u e   i : t y p e = " D i a g r a m D i s p l a y N o d e V i e w S t a t e " > < H e i g h t > 1 5 0 < / H e i g h t > < I s E x p a n d e d > t r u e < / I s E x p a n d e d > < L a y e d O u t > t r u e < / L a y e d O u t > < L e f t > 1 4 7 6 . 3 9 6 4 6 1 6 9 8 8 7 0 6 < / L e f t > < T a b I n d e x > 8 < / T a b I n d e x > < T o p > 1 6 9 . 6 3 6 3 6 3 6 3 6 3 6 3 6 3 < / T o p > < W i d t h > 2 0 0 < / W i d t h > < / a : V a l u e > < / a : K e y V a l u e O f D i a g r a m O b j e c t K e y a n y T y p e z b w N T n L X > < a : K e y V a l u e O f D i a g r a m O b j e c t K e y a n y T y p e z b w N T n L X > < a : K e y > < K e y > T a b l e s \ s w a _ t o _ s d d \ C o l u m n s \ S W A - s r c < / K e y > < / a : K e y > < a : V a l u e   i : t y p e = " D i a g r a m D i s p l a y N o d e V i e w S t a t e " > < H e i g h t > 1 5 0 < / H e i g h t > < I s E x p a n d e d > t r u e < / I s E x p a n d e d > < W i d t h > 2 0 0 < / W i d t h > < / a : V a l u e > < / a : K e y V a l u e O f D i a g r a m O b j e c t K e y a n y T y p e z b w N T n L X > < a : K e y V a l u e O f D i a g r a m O b j e c t K e y a n y T y p e z b w N T n L X > < a : K e y > < K e y > T a b l e s \ s w a _ t o _ s d d \ C o l u m n s \ S D D - d s t < / K e y > < / a : K e y > < a : V a l u e   i : t y p e = " D i a g r a m D i s p l a y N o d e V i e w S t a t e " > < H e i g h t > 1 5 0 < / H e i g h t > < I s E x p a n d e d > t r u e < / I s E x p a n d e d > < W i d t h > 2 0 0 < / W i d t h > < / a : V a l u e > < / a : K e y V a l u e O f D i a g r a m O b j e c t K e y a n y T y p e z b w N T n L X > < a : K e y V a l u e O f D i a g r a m O b j e c t K e y a n y T y p e z b w N T n L X > < a : K e y > < K e y > T a b l e s \ s w a _ t o _ s d d \ M e a s u r e s \ C o u n t   o f   S D D - d s t < / K e y > < / a : K e y > < a : V a l u e   i : t y p e = " D i a g r a m D i s p l a y N o d e V i e w S t a t e " > < H e i g h t > 1 5 0 < / H e i g h t > < I s E x p a n d e d > t r u e < / I s E x p a n d e d > < W i d t h > 2 0 0 < / W i d t h > < / a : V a l u e > < / a : K e y V a l u e O f D i a g r a m O b j e c t K e y a n y T y p e z b w N T n L X > < a : K e y V a l u e O f D i a g r a m O b j e c t K e y a n y T y p e z b w N T n L X > < a : K e y > < K e y > T a b l e s \ s w a _ t o _ s d d \ C o u n t   o f   S D D - d s t \ A d d i t i o n a l   I n f o \ I m p l i c i t   M e a s u r e < / K e y > < / a : K e y > < a : V a l u e   i : t y p e = " D i a g r a m D i s p l a y V i e w S t a t e I D i a g r a m T a g A d d i t i o n a l I n f o " / > < / a : K e y V a l u e O f D i a g r a m O b j e c t K e y a n y T y p e z b w N T n L X > < a : K e y V a l u e O f D i a g r a m O b j e c t K e y a n y T y p e z b w N T n L X > < a : K e y > < K e y > T a b l e s \ s w r _ r e q s < / K e y > < / a : K e y > < a : V a l u e   i : t y p e = " D i a g r a m D i s p l a y N o d e V i e w S t a t e " > < H e i g h t > 1 5 0 < / H e i g h t > < I s E x p a n d e d > t r u e < / I s E x p a n d e d > < L a y e d O u t > t r u e < / L a y e d O u t > < L e f t > 1 0 0 2 . 2 4 6 3 2 5 5 6 5 6 0 2 1 < / L e f t > < T a b I n d e x > 2 < / T a b I n d e x > < W i d t h > 2 0 0 < / W i d t h > < / a : V a l u e > < / a : K e y V a l u e O f D i a g r a m O b j e c t K e y a n y T y p e z b w N T n L X > < a : K e y V a l u e O f D i a g r a m O b j e c t K e y a n y T y p e z b w N T n L X > < a : K e y > < K e y > T a b l e s \ s w r _ r e q s \ C o l u m n s \ S W R - i d < / K e y > < / a : K e y > < a : V a l u e   i : t y p e = " D i a g r a m D i s p l a y N o d e V i e w S t a t e " > < H e i g h t > 1 5 0 < / H e i g h t > < I s E x p a n d e d > t r u e < / I s E x p a n d e d > < W i d t h > 2 0 0 < / W i d t h > < / a : V a l u e > < / a : K e y V a l u e O f D i a g r a m O b j e c t K e y a n y T y p e z b w N T n L X > < a : K e y V a l u e O f D i a g r a m O b j e c t K e y a n y T y p e z b w N T n L X > < a : K e y > < K e y > T a b l e s \ s w r _ r e q s \ C o l u m n s \ S W R - n a m e < / K e y > < / a : K e y > < a : V a l u e   i : t y p e = " D i a g r a m D i s p l a y N o d e V i e w S t a t e " > < H e i g h t > 1 5 0 < / H e i g h t > < I s E x p a n d e d > t r u e < / I s E x p a n d e d > < W i d t h > 2 0 0 < / W i d t h > < / a : V a l u e > < / a : K e y V a l u e O f D i a g r a m O b j e c t K e y a n y T y p e z b w N T n L X > < a : K e y V a l u e O f D i a g r a m O b j e c t K e y a n y T y p e z b w N T n L X > < a : K e y > < K e y > T a b l e s \ j o i n _ m r _ p r _ t o _ s w r < / K e y > < / a : K e y > < a : V a l u e   i : t y p e = " D i a g r a m D i s p l a y N o d e V i e w S t a t e " > < H e i g h t > 1 5 0 < / H e i g h t > < I s E x p a n d e d > t r u e < / I s E x p a n d e d > < L a y e d O u t > t r u e < / L a y e d O u t > < L e f t > 1 5 9 9 . 5 1 9 0 5 2 8 3 8 3 2 9 6 < / L e f t > < T a b I n d e x > 1 1 < / T a b I n d e x > < T o p > 4 6 2 < / T o p > < W i d t h > 2 0 0 < / W i d t h > < / a : V a l u e > < / a : K e y V a l u e O f D i a g r a m O b j e c t K e y a n y T y p e z b w N T n L X > < a : K e y V a l u e O f D i a g r a m O b j e c t K e y a n y T y p e z b w N T n L X > < a : K e y > < K e y > T a b l e s \ j o i n _ m r _ p r _ t o _ s w r \ C o l u m n s \ M R - s r c < / K e y > < / a : K e y > < a : V a l u e   i : t y p e = " D i a g r a m D i s p l a y N o d e V i e w S t a t e " > < H e i g h t > 1 5 0 < / H e i g h t > < I s E x p a n d e d > t r u e < / I s E x p a n d e d > < W i d t h > 2 0 0 < / W i d t h > < / a : V a l u e > < / a : K e y V a l u e O f D i a g r a m O b j e c t K e y a n y T y p e z b w N T n L X > < a : K e y V a l u e O f D i a g r a m O b j e c t K e y a n y T y p e z b w N T n L X > < a : K e y > < K e y > T a b l e s \ j o i n _ m r _ p r _ t o _ s w r \ C o l u m n s \ P R - d s t < / K e y > < / a : K e y > < a : V a l u e   i : t y p e = " D i a g r a m D i s p l a y N o d e V i e w S t a t e " > < H e i g h t > 1 5 0 < / H e i g h t > < I s E x p a n d e d > t r u e < / I s E x p a n d e d > < W i d t h > 2 0 0 < / W i d t h > < / a : V a l u e > < / a : K e y V a l u e O f D i a g r a m O b j e c t K e y a n y T y p e z b w N T n L X > < a : K e y V a l u e O f D i a g r a m O b j e c t K e y a n y T y p e z b w N T n L X > < a : K e y > < K e y > T a b l e s \ j o i n _ m r _ p r _ t o _ s w r \ C o l u m n s \ S W R - d s t < / K e y > < / a : K e y > < a : V a l u e   i : t y p e = " D i a g r a m D i s p l a y N o d e V i e w S t a t e " > < H e i g h t > 1 5 0 < / H e i g h t > < I s E x p a n d e d > t r u e < / I s E x p a n d e d > < W i d t h > 2 0 0 < / W i d t h > < / a : V a l u e > < / a : K e y V a l u e O f D i a g r a m O b j e c t K e y a n y T y p e z b w N T n L X > < a : K e y V a l u e O f D i a g r a m O b j e c t K e y a n y T y p e z b w N T n L X > < a : K e y > < K e y > T a b l e s \ j o i n _ m r _ p r _ t o _ s w r \ M e a s u r e s \ C o u n t   o f   P R - d s t   2 < / K e y > < / a : K e y > < a : V a l u e   i : t y p e = " D i a g r a m D i s p l a y N o d e V i e w S t a t e " > < H e i g h t > 1 5 0 < / H e i g h t > < I s E x p a n d e d > t r u e < / I s E x p a n d e d > < W i d t h > 2 0 0 < / W i d t h > < / a : V a l u e > < / a : K e y V a l u e O f D i a g r a m O b j e c t K e y a n y T y p e z b w N T n L X > < a : K e y V a l u e O f D i a g r a m O b j e c t K e y a n y T y p e z b w N T n L X > < a : K e y > < K e y > T a b l e s \ j o i n _ m r _ p r _ t o _ s w r \ C o u n t   o f   P R - d s t   2 \ A d d i t i o n a l   I n f o \ I m p l i c i t   M e a s u r e < / K e y > < / a : K e y > < a : V a l u e   i : t y p e = " D i a g r a m D i s p l a y V i e w S t a t e I D i a g r a m T a g A d d i t i o n a l I n f o " / > < / a : K e y V a l u e O f D i a g r a m O b j e c t K e y a n y T y p e z b w N T n L X > < a : K e y V a l u e O f D i a g r a m O b j e c t K e y a n y T y p e z b w N T n L X > < a : K e y > < K e y > T a b l e s \ a p p e n d _ m r _ t o _ s w r < / K e y > < / a : K e y > < a : V a l u e   i : t y p e = " D i a g r a m D i s p l a y N o d e V i e w S t a t e " > < H e i g h t > 1 5 0 < / H e i g h t > < I s E x p a n d e d > t r u e < / I s E x p a n d e d > < L a y e d O u t > t r u e < / L a y e d O u t > < L e f t > 1 4 7 0 . 0 6 4 5 0 7 3 8 3 7 8 3 2 < / L e f t > < T a b I n d e x > 2 3 < / T a b I n d e x > < T o p > 7 0 4 . 9 0 9 0 9 0 9 0 9 0 9 0 7 6 < / T o p > < W i d t h > 2 0 0 < / W i d t h > < / a : V a l u e > < / a : K e y V a l u e O f D i a g r a m O b j e c t K e y a n y T y p e z b w N T n L X > < a : K e y V a l u e O f D i a g r a m O b j e c t K e y a n y T y p e z b w N T n L X > < a : K e y > < K e y > T a b l e s \ a p p e n d _ m r _ t o _ s w r \ C o l u m n s \ M R - s r c < / K e y > < / a : K e y > < a : V a l u e   i : t y p e = " D i a g r a m D i s p l a y N o d e V i e w S t a t e " > < H e i g h t > 1 5 0 < / H e i g h t > < I s E x p a n d e d > t r u e < / I s E x p a n d e d > < W i d t h > 2 0 0 < / W i d t h > < / a : V a l u e > < / a : K e y V a l u e O f D i a g r a m O b j e c t K e y a n y T y p e z b w N T n L X > < a : K e y V a l u e O f D i a g r a m O b j e c t K e y a n y T y p e z b w N T n L X > < a : K e y > < K e y > T a b l e s \ a p p e n d _ m r _ t o _ s w r \ C o l u m n s \ P R - d s t < / K e y > < / a : K e y > < a : V a l u e   i : t y p e = " D i a g r a m D i s p l a y N o d e V i e w S t a t e " > < H e i g h t > 1 5 0 < / H e i g h t > < I s E x p a n d e d > t r u e < / I s E x p a n d e d > < W i d t h > 2 0 0 < / W i d t h > < / a : V a l u e > < / a : K e y V a l u e O f D i a g r a m O b j e c t K e y a n y T y p e z b w N T n L X > < a : K e y V a l u e O f D i a g r a m O b j e c t K e y a n y T y p e z b w N T n L X > < a : K e y > < K e y > T a b l e s \ a p p e n d _ m r _ t o _ s w r \ C o l u m n s \ S W R - d s t < / K e y > < / a : K e y > < a : V a l u e   i : t y p e = " D i a g r a m D i s p l a y N o d e V i e w S t a t e " > < H e i g h t > 1 5 0 < / H e i g h t > < I s E x p a n d e d > t r u e < / I s E x p a n d e d > < W i d t h > 2 0 0 < / W i d t h > < / a : V a l u e > < / a : K e y V a l u e O f D i a g r a m O b j e c t K e y a n y T y p e z b w N T n L X > < a : K e y V a l u e O f D i a g r a m O b j e c t K e y a n y T y p e z b w N T n L X > < a : K e y > < K e y > T a b l e s \ a p p e n d _ m r _ t o _ s w r \ M e a s u r e s \ C o u n t   o f   S W R - d s t   2 < / K e y > < / a : K e y > < a : V a l u e   i : t y p e = " D i a g r a m D i s p l a y N o d e V i e w S t a t e " > < H e i g h t > 1 5 0 < / H e i g h t > < I s E x p a n d e d > t r u e < / I s E x p a n d e d > < W i d t h > 2 0 0 < / W i d t h > < / a : V a l u e > < / a : K e y V a l u e O f D i a g r a m O b j e c t K e y a n y T y p e z b w N T n L X > < a : K e y V a l u e O f D i a g r a m O b j e c t K e y a n y T y p e z b w N T n L X > < a : K e y > < K e y > T a b l e s \ a p p e n d _ m r _ t o _ s w r \ C o u n t   o f   S W R - d s t   2 \ A d d i t i o n a l   I n f o \ I m p l i c i t   M e a s u r e < / K e y > < / a : K e y > < a : V a l u e   i : t y p e = " D i a g r a m D i s p l a y V i e w S t a t e I D i a g r a m T a g A d d i t i o n a l I n f o " / > < / a : K e y V a l u e O f D i a g r a m O b j e c t K e y a n y T y p e z b w N T n L X > < a : K e y V a l u e O f D i a g r a m O b j e c t K e y a n y T y p e z b w N T n L X > < a : K e y > < K e y > T a b l e s \ j o i n _ p r _ s w r _ t o _ s w a < / K e y > < / a : K e y > < a : V a l u e   i : t y p e = " D i a g r a m D i s p l a y N o d e V i e w S t a t e " > < H e i g h t > 1 5 0 < / H e i g h t > < I s E x p a n d e d > t r u e < / I s E x p a n d e d > < L a y e d O u t > t r u e < / L a y e d O u t > < L e f t > 3 9 9 . 5 1 9 0 5 2 8 3 8 3 3 0 2 5 < / L e f t > < T a b I n d e x > 2 4 < / T a b I n d e x > < T o p > 8 7 7 < / T o p > < W i d t h > 2 0 0 < / W i d t h > < / a : V a l u e > < / a : K e y V a l u e O f D i a g r a m O b j e c t K e y a n y T y p e z b w N T n L X > < a : K e y V a l u e O f D i a g r a m O b j e c t K e y a n y T y p e z b w N T n L X > < a : K e y > < K e y > T a b l e s \ j o i n _ p r _ s w r _ t o _ s w a \ C o l u m n s \ P R - s r c < / K e y > < / a : K e y > < a : V a l u e   i : t y p e = " D i a g r a m D i s p l a y N o d e V i e w S t a t e " > < H e i g h t > 1 5 0 < / H e i g h t > < I s E x p a n d e d > t r u e < / I s E x p a n d e d > < W i d t h > 2 0 0 < / W i d t h > < / a : V a l u e > < / a : K e y V a l u e O f D i a g r a m O b j e c t K e y a n y T y p e z b w N T n L X > < a : K e y V a l u e O f D i a g r a m O b j e c t K e y a n y T y p e z b w N T n L X > < a : K e y > < K e y > T a b l e s \ j o i n _ p r _ s w r _ t o _ s w a \ C o l u m n s \ S W R - d s t < / K e y > < / a : K e y > < a : V a l u e   i : t y p e = " D i a g r a m D i s p l a y N o d e V i e w S t a t e " > < H e i g h t > 1 5 0 < / H e i g h t > < I s E x p a n d e d > t r u e < / I s E x p a n d e d > < W i d t h > 2 0 0 < / W i d t h > < / a : V a l u e > < / a : K e y V a l u e O f D i a g r a m O b j e c t K e y a n y T y p e z b w N T n L X > < a : K e y V a l u e O f D i a g r a m O b j e c t K e y a n y T y p e z b w N T n L X > < a : K e y > < K e y > T a b l e s \ j o i n _ p r _ s w r _ t o _ s w a \ C o l u m n s \ S W A - d s t < / K e y > < / a : K e y > < a : V a l u e   i : t y p e = " D i a g r a m D i s p l a y N o d e V i e w S t a t e " > < H e i g h t > 1 5 0 < / H e i g h t > < I s E x p a n d e d > t r u e < / I s E x p a n d e d > < W i d t h > 2 0 0 < / W i d t h > < / a : V a l u e > < / a : K e y V a l u e O f D i a g r a m O b j e c t K e y a n y T y p e z b w N T n L X > < a : K e y V a l u e O f D i a g r a m O b j e c t K e y a n y T y p e z b w N T n L X > < a : K e y > < K e y > T a b l e s \ a p p e n d _ p r _ t o _ s w a < / K e y > < / a : K e y > < a : V a l u e   i : t y p e = " D i a g r a m D i s p l a y N o d e V i e w S t a t e " > < H e i g h t > 1 5 0 < / H e i g h t > < I s E x p a n d e d > t r u e < / I s E x p a n d e d > < L a y e d O u t > t r u e < / L a y e d O u t > < L e f t > 1 1 7 5 . 0 5 9 2 2 7 0 4 2 3 5 8 5 < / L e f t > < T a b I n d e x > 2 5 < / T a b I n d e x > < T o p > 8 9 3 . 5 4 5 4 5 4 5 4 5 4 5 4 5 < / T o p > < W i d t h > 2 0 0 < / W i d t h > < / a : V a l u e > < / a : K e y V a l u e O f D i a g r a m O b j e c t K e y a n y T y p e z b w N T n L X > < a : K e y V a l u e O f D i a g r a m O b j e c t K e y a n y T y p e z b w N T n L X > < a : K e y > < K e y > T a b l e s \ a p p e n d _ p r _ t o _ s w a \ C o l u m n s \ P R - s r c < / K e y > < / a : K e y > < a : V a l u e   i : t y p e = " D i a g r a m D i s p l a y N o d e V i e w S t a t e " > < H e i g h t > 1 5 0 < / H e i g h t > < I s E x p a n d e d > t r u e < / I s E x p a n d e d > < W i d t h > 2 0 0 < / W i d t h > < / a : V a l u e > < / a : K e y V a l u e O f D i a g r a m O b j e c t K e y a n y T y p e z b w N T n L X > < a : K e y V a l u e O f D i a g r a m O b j e c t K e y a n y T y p e z b w N T n L X > < a : K e y > < K e y > T a b l e s \ a p p e n d _ p r _ t o _ s w a \ C o l u m n s \ S W R - d s t < / K e y > < / a : K e y > < a : V a l u e   i : t y p e = " D i a g r a m D i s p l a y N o d e V i e w S t a t e " > < H e i g h t > 1 5 0 < / H e i g h t > < I s E x p a n d e d > t r u e < / I s E x p a n d e d > < W i d t h > 2 0 0 < / W i d t h > < / a : V a l u e > < / a : K e y V a l u e O f D i a g r a m O b j e c t K e y a n y T y p e z b w N T n L X > < a : K e y V a l u e O f D i a g r a m O b j e c t K e y a n y T y p e z b w N T n L X > < a : K e y > < K e y > T a b l e s \ a p p e n d _ p r _ t o _ s w a \ C o l u m n s \ S W A - d s t < / K e y > < / a : K e y > < a : V a l u e   i : t y p e = " D i a g r a m D i s p l a y N o d e V i e w S t a t e " > < H e i g h t > 1 5 0 < / H e i g h t > < I s E x p a n d e d > t r u e < / I s E x p a n d e d > < W i d t h > 2 0 0 < / W i d t h > < / a : V a l u e > < / a : K e y V a l u e O f D i a g r a m O b j e c t K e y a n y T y p e z b w N T n L X > < a : K e y V a l u e O f D i a g r a m O b j e c t K e y a n y T y p e z b w N T n L X > < a : K e y > < K e y > T a b l e s \ a p p e n d _ p r _ t o _ s w a \ M e a s u r e s \ C o u n t   o f   S W A - d s t   2 < / K e y > < / a : K e y > < a : V a l u e   i : t y p e = " D i a g r a m D i s p l a y N o d e V i e w S t a t e " > < H e i g h t > 1 5 0 < / H e i g h t > < I s E x p a n d e d > t r u e < / I s E x p a n d e d > < W i d t h > 2 0 0 < / W i d t h > < / a : V a l u e > < / a : K e y V a l u e O f D i a g r a m O b j e c t K e y a n y T y p e z b w N T n L X > < a : K e y V a l u e O f D i a g r a m O b j e c t K e y a n y T y p e z b w N T n L X > < a : K e y > < K e y > T a b l e s \ a p p e n d _ p r _ t o _ s w a \ C o u n t   o f   S W A - d s t   2 \ A d d i t i o n a l   I n f o \ I m p l i c i t   M e a s u r e < / K e y > < / a : K e y > < a : V a l u e   i : t y p e = " D i a g r a m D i s p l a y V i e w S t a t e I D i a g r a m T a g A d d i t i o n a l I n f o " / > < / a : K e y V a l u e O f D i a g r a m O b j e c t K e y a n y T y p e z b w N T n L X > < a : K e y V a l u e O f D i a g r a m O b j e c t K e y a n y T y p e z b w N T n L X > < a : K e y > < K e y > T a b l e s \ j o i n _ m r _ t o _ p r _ T O _ s w a < / K e y > < / a : K e y > < a : V a l u e   i : t y p e = " D i a g r a m D i s p l a y N o d e V i e w S t a t e " > < H e i g h t > 1 5 0 < / H e i g h t > < I s E x p a n d e d > t r u e < / I s E x p a n d e d > < L a y e d O u t > t r u e < / L a y e d O u t > < L e f t > 4 0 0 . 9 1 9 6 5 1 5 9 1 9 4 1 3 7 < / L e f t > < T a b I n d e x > 2 6 < / T a b I n d e x > < T o p > 1 0 6 0 . 5 9 0 9 0 9 0 9 0 9 0 9 2 < / T o p > < W i d t h > 2 0 0 < / W i d t h > < / a : V a l u e > < / a : K e y V a l u e O f D i a g r a m O b j e c t K e y a n y T y p e z b w N T n L X > < a : K e y V a l u e O f D i a g r a m O b j e c t K e y a n y T y p e z b w N T n L X > < a : K e y > < K e y > T a b l e s \ j o i n _ m r _ t o _ p r _ T O _ s w a \ C o l u m n s \ M R - s r c < / K e y > < / a : K e y > < a : V a l u e   i : t y p e = " D i a g r a m D i s p l a y N o d e V i e w S t a t e " > < H e i g h t > 1 5 0 < / H e i g h t > < I s E x p a n d e d > t r u e < / I s E x p a n d e d > < W i d t h > 2 0 0 < / W i d t h > < / a : V a l u e > < / a : K e y V a l u e O f D i a g r a m O b j e c t K e y a n y T y p e z b w N T n L X > < a : K e y V a l u e O f D i a g r a m O b j e c t K e y a n y T y p e z b w N T n L X > < a : K e y > < K e y > T a b l e s \ j o i n _ m r _ t o _ p r _ T O _ s w a \ C o l u m n s \ P R - d s t < / K e y > < / a : K e y > < a : V a l u e   i : t y p e = " D i a g r a m D i s p l a y N o d e V i e w S t a t e " > < H e i g h t > 1 5 0 < / H e i g h t > < I s E x p a n d e d > t r u e < / I s E x p a n d e d > < W i d t h > 2 0 0 < / W i d t h > < / a : V a l u e > < / a : K e y V a l u e O f D i a g r a m O b j e c t K e y a n y T y p e z b w N T n L X > < a : K e y V a l u e O f D i a g r a m O b j e c t K e y a n y T y p e z b w N T n L X > < a : K e y > < K e y > T a b l e s \ j o i n _ m r _ t o _ p r _ T O _ s w a \ C o l u m n s \ S W A - d s t < / K e y > < / a : K e y > < a : V a l u e   i : t y p e = " D i a g r a m D i s p l a y N o d e V i e w S t a t e " > < H e i g h t > 1 5 0 < / H e i g h t > < I s E x p a n d e d > t r u e < / I s E x p a n d e d > < W i d t h > 2 0 0 < / W i d t h > < / a : V a l u e > < / a : K e y V a l u e O f D i a g r a m O b j e c t K e y a n y T y p e z b w N T n L X > < a : K e y V a l u e O f D i a g r a m O b j e c t K e y a n y T y p e z b w N T n L X > < a : K e y > < K e y > T a b l e s \ j o i n _ m r _ t o _ s w r _ T O _ s w a < / K e y > < / a : K e y > < a : V a l u e   i : t y p e = " D i a g r a m D i s p l a y N o d e V i e w S t a t e " > < H e i g h t > 1 5 0 < / H e i g h t > < I s E x p a n d e d > t r u e < / I s E x p a n d e d > < L a y e d O u t > t r u e < / L a y e d O u t > < L e f t > 7 3 0 . 8 2 3 4 6 2 1 5 9 6 0 7 5 2 < / L e f t > < T a b I n d e x > 2 7 < / T a b I n d e x > < T o p > 1 0 6 0 . 5 9 0 9 0 9 0 9 0 9 0 9 2 < / T o p > < W i d t h > 2 0 0 < / W i d t h > < / a : V a l u e > < / a : K e y V a l u e O f D i a g r a m O b j e c t K e y a n y T y p e z b w N T n L X > < a : K e y V a l u e O f D i a g r a m O b j e c t K e y a n y T y p e z b w N T n L X > < a : K e y > < K e y > T a b l e s \ j o i n _ m r _ t o _ s w r _ T O _ s w a \ C o l u m n s \ M R - s r c < / K e y > < / a : K e y > < a : V a l u e   i : t y p e = " D i a g r a m D i s p l a y N o d e V i e w S t a t e " > < H e i g h t > 1 5 0 < / H e i g h t > < I s E x p a n d e d > t r u e < / I s E x p a n d e d > < W i d t h > 2 0 0 < / W i d t h > < / a : V a l u e > < / a : K e y V a l u e O f D i a g r a m O b j e c t K e y a n y T y p e z b w N T n L X > < a : K e y V a l u e O f D i a g r a m O b j e c t K e y a n y T y p e z b w N T n L X > < a : K e y > < K e y > T a b l e s \ j o i n _ m r _ t o _ s w r _ T O _ s w a \ C o l u m n s \ S W R - d s t < / K e y > < / a : K e y > < a : V a l u e   i : t y p e = " D i a g r a m D i s p l a y N o d e V i e w S t a t e " > < H e i g h t > 1 5 0 < / H e i g h t > < I s E x p a n d e d > t r u e < / I s E x p a n d e d > < W i d t h > 2 0 0 < / W i d t h > < / a : V a l u e > < / a : K e y V a l u e O f D i a g r a m O b j e c t K e y a n y T y p e z b w N T n L X > < a : K e y V a l u e O f D i a g r a m O b j e c t K e y a n y T y p e z b w N T n L X > < a : K e y > < K e y > T a b l e s \ j o i n _ m r _ t o _ s w r _ T O _ s w a \ C o l u m n s \ S W A - d s t < / K e y > < / a : K e y > < a : V a l u e   i : t y p e = " D i a g r a m D i s p l a y N o d e V i e w S t a t e " > < H e i g h t > 1 5 0 < / H e i g h t > < I s E x p a n d e d > t r u e < / I s E x p a n d e d > < W i d t h > 2 0 0 < / W i d t h > < / a : V a l u e > < / a : K e y V a l u e O f D i a g r a m O b j e c t K e y a n y T y p e z b w N T n L X > < a : K e y V a l u e O f D i a g r a m O b j e c t K e y a n y T y p e z b w N T n L X > < a : K e y > < K e y > T a b l e s \ a p p e n d _ m r _ a l l _ t o _ s w a < / K e y > < / a : K e y > < a : V a l u e   i : t y p e = " D i a g r a m D i s p l a y N o d e V i e w S t a t e " > < H e i g h t > 1 5 0 < / H e i g h t > < I s E x p a n d e d > t r u e < / I s E x p a n d e d > < L a y e d O u t > t r u e < / L a y e d O u t > < L e f t > 1 0 6 0 . 7 2 7 2 7 2 7 2 7 2 7 3 < / L e f t > < T a b I n d e x > 2 8 < / T a b I n d e x > < T o p > 1 0 6 0 . 5 9 0 9 0 9 0 9 0 9 0 9 2 < / T o p > < W i d t h > 2 0 0 < / W i d t h > < / a : V a l u e > < / a : K e y V a l u e O f D i a g r a m O b j e c t K e y a n y T y p e z b w N T n L X > < a : K e y V a l u e O f D i a g r a m O b j e c t K e y a n y T y p e z b w N T n L X > < a : K e y > < K e y > T a b l e s \ a p p e n d _ m r _ a l l _ t o _ s w a \ C o l u m n s \ M R - s r c < / K e y > < / a : K e y > < a : V a l u e   i : t y p e = " D i a g r a m D i s p l a y N o d e V i e w S t a t e " > < H e i g h t > 1 5 0 < / H e i g h t > < I s E x p a n d e d > t r u e < / I s E x p a n d e d > < W i d t h > 2 0 0 < / W i d t h > < / a : V a l u e > < / a : K e y V a l u e O f D i a g r a m O b j e c t K e y a n y T y p e z b w N T n L X > < a : K e y V a l u e O f D i a g r a m O b j e c t K e y a n y T y p e z b w N T n L X > < a : K e y > < K e y > T a b l e s \ a p p e n d _ m r _ a l l _ t o _ s w a \ C o l u m n s \ S W A - d s t < / K e y > < / a : K e y > < a : V a l u e   i : t y p e = " D i a g r a m D i s p l a y N o d e V i e w S t a t e " > < H e i g h t > 1 5 0 < / H e i g h t > < I s E x p a n d e d > t r u e < / I s E x p a n d e d > < W i d t h > 2 0 0 < / W i d t h > < / a : V a l u e > < / a : K e y V a l u e O f D i a g r a m O b j e c t K e y a n y T y p e z b w N T n L X > < a : K e y V a l u e O f D i a g r a m O b j e c t K e y a n y T y p e z b w N T n L X > < a : K e y > < K e y > T a b l e s \ a p p e n d _ m r _ a l l _ t o _ s w a \ C o l u m n s \ P R - d s t < / K e y > < / a : K e y > < a : V a l u e   i : t y p e = " D i a g r a m D i s p l a y N o d e V i e w S t a t e " > < H e i g h t > 1 5 0 < / H e i g h t > < I s E x p a n d e d > t r u e < / I s E x p a n d e d > < W i d t h > 2 0 0 < / W i d t h > < / a : V a l u e > < / a : K e y V a l u e O f D i a g r a m O b j e c t K e y a n y T y p e z b w N T n L X > < a : K e y V a l u e O f D i a g r a m O b j e c t K e y a n y T y p e z b w N T n L X > < a : K e y > < K e y > T a b l e s \ a p p e n d _ m r _ a l l _ t o _ s w a \ C o l u m n s \ S W R - d s t < / K e y > < / a : K e y > < a : V a l u e   i : t y p e = " D i a g r a m D i s p l a y N o d e V i e w S t a t e " > < H e i g h t > 1 5 0 < / H e i g h t > < I s E x p a n d e d > t r u e < / I s E x p a n d e d > < W i d t h > 2 0 0 < / W i d t h > < / a : V a l u e > < / a : K e y V a l u e O f D i a g r a m O b j e c t K e y a n y T y p e z b w N T n L X > < a : K e y V a l u e O f D i a g r a m O b j e c t K e y a n y T y p e z b w N T n L X > < a : K e y > < K e y > T a b l e s \ a p p e n d _ m r _ a l l _ t o _ s w a \ M e a s u r e s \ C o u n t   o f   S W A - d s t   3 < / K e y > < / a : K e y > < a : V a l u e   i : t y p e = " D i a g r a m D i s p l a y N o d e V i e w S t a t e " > < H e i g h t > 1 5 0 < / H e i g h t > < I s E x p a n d e d > t r u e < / I s E x p a n d e d > < W i d t h > 2 0 0 < / W i d t h > < / a : V a l u e > < / a : K e y V a l u e O f D i a g r a m O b j e c t K e y a n y T y p e z b w N T n L X > < a : K e y V a l u e O f D i a g r a m O b j e c t K e y a n y T y p e z b w N T n L X > < a : K e y > < K e y > T a b l e s \ a p p e n d _ m r _ a l l _ t o _ s w a \ C o u n t   o f   S W A - d s t   3 \ A d d i t i o n a l   I n f o \ I m p l i c i t   M e a s u r e < / K e y > < / a : K e y > < a : V a l u e   i : t y p e = " D i a g r a m D i s p l a y V i e w S t a t e I D i a g r a m T a g A d d i t i o n a l I n f o " / > < / a : K e y V a l u e O f D i a g r a m O b j e c t K e y a n y T y p e z b w N T n L X > < a : K e y V a l u e O f D i a g r a m O b j e c t K e y a n y T y p e z b w N T n L X > < a : K e y > < K e y > T a b l e s \ j o i n _ m r _ m i s s i n g _ t r a c e _ t o _ s w a < / K e y > < / a : K e y > < a : V a l u e   i : t y p e = " D i a g r a m D i s p l a y N o d e V i e w S t a t e " > < H e i g h t > 1 5 0 < / H e i g h t > < I s E x p a n d e d > t r u e < / I s E x p a n d e d > < L a y e d O u t > t r u e < / L a y e d O u t > < L e f t > 1 8 8 9 . 5 1 9 0 5 2 8 3 8 3 2 9 1 < / L e f t > < T a b I n d e x > 1 3 < / T a b I n d e x > < T o p > 5 3 0 . 2 9 5 4 5 4 5 4 5 4 5 4 6 2 < / T o p > < W i d t h > 2 0 0 < / W i d t h > < / a : V a l u e > < / a : K e y V a l u e O f D i a g r a m O b j e c t K e y a n y T y p e z b w N T n L X > < a : K e y V a l u e O f D i a g r a m O b j e c t K e y a n y T y p e z b w N T n L X > < a : K e y > < K e y > T a b l e s \ j o i n _ m r _ m i s s i n g _ t r a c e _ t o _ s w a \ C o l u m n s \ M R - i d < / K e y > < / a : K e y > < a : V a l u e   i : t y p e = " D i a g r a m D i s p l a y N o d e V i e w S t a t e " > < H e i g h t > 1 5 0 < / H e i g h t > < I s E x p a n d e d > t r u e < / I s E x p a n d e d > < W i d t h > 2 0 0 < / W i d t h > < / a : V a l u e > < / a : K e y V a l u e O f D i a g r a m O b j e c t K e y a n y T y p e z b w N T n L X > < a : K e y V a l u e O f D i a g r a m O b j e c t K e y a n y T y p e z b w N T n L X > < a : K e y > < K e y > T a b l e s \ j o i n _ m r _ m i s s i n g _ t r a c e _ t o _ s w a \ C o l u m n s \ M R - n a m e < / K e y > < / a : K e y > < a : V a l u e   i : t y p e = " D i a g r a m D i s p l a y N o d e V i e w S t a t e " > < H e i g h t > 1 5 0 < / H e i g h t > < I s E x p a n d e d > t r u e < / I s E x p a n d e d > < W i d t h > 2 0 0 < / W i d t h > < / a : V a l u e > < / a : K e y V a l u e O f D i a g r a m O b j e c t K e y a n y T y p e z b w N T n L X > < a : K e y V a l u e O f D i a g r a m O b j e c t K e y a n y T y p e z b w N T n L X > < a : K e y > < K e y > T a b l e s \ j o i n _ p r _ m i s s i n g _ t r a c e _ t o _ s w a < / K e y > < / a : K e y > < a : V a l u e   i : t y p e = " D i a g r a m D i s p l a y N o d e V i e w S t a t e " > < H e i g h t > 1 5 0 < / H e i g h t > < I s E x p a n d e d > t r u e < / I s E x p a n d e d > < L a y e d O u t > t r u e < / L a y e d O u t > < L e f t > 2 1 2 9 . 5 1 9 0 5 2 8 3 8 3 2 9 1 < / L e f t > < T a b I n d e x > 1 4 < / T a b I n d e x > < T o p > 5 3 0 . 2 9 5 4 5 4 5 4 5 4 5 4 6 2 < / T o p > < W i d t h > 2 0 0 < / W i d t h > < / a : V a l u e > < / a : K e y V a l u e O f D i a g r a m O b j e c t K e y a n y T y p e z b w N T n L X > < a : K e y V a l u e O f D i a g r a m O b j e c t K e y a n y T y p e z b w N T n L X > < a : K e y > < K e y > T a b l e s \ j o i n _ p r _ m i s s i n g _ t r a c e _ t o _ s w a \ C o l u m n s \ P R - i d < / K e y > < / a : K e y > < a : V a l u e   i : t y p e = " D i a g r a m D i s p l a y N o d e V i e w S t a t e " > < H e i g h t > 1 5 0 < / H e i g h t > < I s E x p a n d e d > t r u e < / I s E x p a n d e d > < W i d t h > 2 0 0 < / W i d t h > < / a : V a l u e > < / a : K e y V a l u e O f D i a g r a m O b j e c t K e y a n y T y p e z b w N T n L X > < a : K e y V a l u e O f D i a g r a m O b j e c t K e y a n y T y p e z b w N T n L X > < a : K e y > < K e y > T a b l e s \ j o i n _ p r _ m i s s i n g _ t r a c e _ t o _ s w a \ C o l u m n s \ P R - n a m e < / K e y > < / a : K e y > < a : V a l u e   i : t y p e = " D i a g r a m D i s p l a y N o d e V i e w S t a t e " > < H e i g h t > 1 5 0 < / H e i g h t > < I s E x p a n d e d > t r u e < / I s E x p a n d e d > < W i d t h > 2 0 0 < / W i d t h > < / a : V a l u e > < / a : K e y V a l u e O f D i a g r a m O b j e c t K e y a n y T y p e z b w N T n L X > < a : K e y V a l u e O f D i a g r a m O b j e c t K e y a n y T y p e z b w N T n L X > < a : K e y > < K e y > T a b l e s \ j o i n _ s w r _ m i s s i n g _ t r a c e _ t o _ s w a < / K e y > < / a : K e y > < a : V a l u e   i : t y p e = " D i a g r a m D i s p l a y N o d e V i e w S t a t e " > < H e i g h t > 1 5 0 < / H e i g h t > < I s E x p a n d e d > t r u e < / I s E x p a n d e d > < L a y e d O u t > t r u e < / L a y e d O u t > < L e f t > 2 3 6 9 . 5 1 9 0 5 2 8 3 8 3 2 9 1 < / L e f t > < T a b I n d e x > 1 5 < / T a b I n d e x > < T o p > 5 3 0 . 2 9 5 4 5 4 5 4 5 4 5 4 6 2 < / T o p > < W i d t h > 2 0 0 < / W i d t h > < / a : V a l u e > < / a : K e y V a l u e O f D i a g r a m O b j e c t K e y a n y T y p e z b w N T n L X > < a : K e y V a l u e O f D i a g r a m O b j e c t K e y a n y T y p e z b w N T n L X > < a : K e y > < K e y > T a b l e s \ j o i n _ s w r _ m i s s i n g _ t r a c e _ t o _ s w a \ C o l u m n s \ S W R - i d < / K e y > < / a : K e y > < a : V a l u e   i : t y p e = " D i a g r a m D i s p l a y N o d e V i e w S t a t e " > < H e i g h t > 1 5 0 < / H e i g h t > < I s E x p a n d e d > t r u e < / I s E x p a n d e d > < W i d t h > 2 0 0 < / W i d t h > < / a : V a l u e > < / a : K e y V a l u e O f D i a g r a m O b j e c t K e y a n y T y p e z b w N T n L X > < a : K e y V a l u e O f D i a g r a m O b j e c t K e y a n y T y p e z b w N T n L X > < a : K e y > < K e y > T a b l e s \ j o i n _ s w r _ m i s s i n g _ t r a c e _ t o _ s w a \ C o l u m n s \ S W R - n a m e < / K e y > < / a : K e y > < a : V a l u e   i : t y p e = " D i a g r a m D i s p l a y N o d e V i e w S t a t e " > < H e i g h t > 1 5 0 < / H e i g h t > < I s E x p a n d e d > t r u e < / I s E x p a n d e d > < W i d t h > 2 0 0 < / W i d t h > < / a : V a l u e > < / a : K e y V a l u e O f D i a g r a m O b j e c t K e y a n y T y p e z b w N T n L X > < a : K e y V a l u e O f D i a g r a m O b j e c t K e y a n y T y p e z b w N T n L X > < a : K e y > < K e y > T a b l e s \ j o i n _ s w a _ m i s s i n g _ t r a c e _ t o _ s d d < / K e y > < / a : K e y > < a : V a l u e   i : t y p e = " D i a g r a m D i s p l a y N o d e V i e w S t a t e " > < H e i g h t > 1 5 0 < / H e i g h t > < I s E x p a n d e d > t r u e < / I s E x p a n d e d > < L a y e d O u t > t r u e < / L a y e d O u t > < L e f t > 2 6 0 9 . 5 1 9 0 5 2 8 3 8 3 2 9 1 < / L e f t > < T a b I n d e x > 1 6 < / T a b I n d e x > < T o p > 5 3 0 . 2 9 5 4 5 4 5 4 5 4 5 4 6 2 < / T o p > < W i d t h > 2 0 0 < / W i d t h > < / a : V a l u e > < / a : K e y V a l u e O f D i a g r a m O b j e c t K e y a n y T y p e z b w N T n L X > < a : K e y V a l u e O f D i a g r a m O b j e c t K e y a n y T y p e z b w N T n L X > < a : K e y > < K e y > T a b l e s \ j o i n _ s w a _ m i s s i n g _ t r a c e _ t o _ s d d \ C o l u m n s \ S W A - i d < / K e y > < / a : K e y > < a : V a l u e   i : t y p e = " D i a g r a m D i s p l a y N o d e V i e w S t a t e " > < H e i g h t > 1 5 0 < / H e i g h t > < I s E x p a n d e d > t r u e < / I s E x p a n d e d > < W i d t h > 2 0 0 < / W i d t h > < / a : V a l u e > < / a : K e y V a l u e O f D i a g r a m O b j e c t K e y a n y T y p e z b w N T n L X > < a : K e y V a l u e O f D i a g r a m O b j e c t K e y a n y T y p e z b w N T n L X > < a : K e y > < K e y > T a b l e s \ j o i n _ s w a _ m i s s i n g _ t r a c e _ t o _ s d d \ C o l u m n s \ S W A - n a m e < / K e y > < / a : K e y > < a : V a l u e   i : t y p e = " D i a g r a m D i s p l a y N o d e V i e w S t a t e " > < H e i g h t > 1 5 0 < / H e i g h t > < I s E x p a n d e d > t r u e < / I s E x p a n d e d > < W i d t h > 2 0 0 < / W i d t h > < / a : V a l u e > < / a : K e y V a l u e O f D i a g r a m O b j e c t K e y a n y T y p e z b w N T n L X > < a : K e y V a l u e O f D i a g r a m O b j e c t K e y a n y T y p e z b w N T n L X > < a : K e y > < K e y > T a b l e s \ j o i n _ s d d _ m i s s i n g _ t r a c e _ t o _ s w a < / K e y > < / a : K e y > < a : V a l u e   i : t y p e = " D i a g r a m D i s p l a y N o d e V i e w S t a t e " > < H e i g h t > 1 5 0 < / H e i g h t > < I s E x p a n d e d > t r u e < / I s E x p a n d e d > < L a y e d O u t > t r u e < / L a y e d O u t > < L e f t > 2 8 4 9 . 5 1 9 0 5 2 8 3 8 3 2 9 1 < / L e f t > < T a b I n d e x > 1 7 < / T a b I n d e x > < T o p > 5 3 0 . 2 9 5 4 5 4 5 4 5 4 5 4 6 2 < / T o p > < W i d t h > 2 0 0 < / W i d t h > < / a : V a l u e > < / a : K e y V a l u e O f D i a g r a m O b j e c t K e y a n y T y p e z b w N T n L X > < a : K e y V a l u e O f D i a g r a m O b j e c t K e y a n y T y p e z b w N T n L X > < a : K e y > < K e y > T a b l e s \ j o i n _ s d d _ m i s s i n g _ t r a c e _ t o _ s w a \ C o l u m n s \ S D D - i d < / K e y > < / a : K e y > < a : V a l u e   i : t y p e = " D i a g r a m D i s p l a y N o d e V i e w S t a t e " > < H e i g h t > 1 5 0 < / H e i g h t > < I s E x p a n d e d > t r u e < / I s E x p a n d e d > < W i d t h > 2 0 0 < / W i d t h > < / a : V a l u e > < / a : K e y V a l u e O f D i a g r a m O b j e c t K e y a n y T y p e z b w N T n L X > < a : K e y V a l u e O f D i a g r a m O b j e c t K e y a n y T y p e z b w N T n L X > < a : K e y > < K e y > T a b l e s \ j o i n _ s d d _ m i s s i n g _ t r a c e _ t o _ s w a \ C o l u m n s \ S D D - n a m e < / K e y > < / a : K e y > < a : V a l u e   i : t y p e = " D i a g r a m D i s p l a y N o d e V i e w S t a t e " > < H e i g h t > 1 5 0 < / H e i g h t > < I s E x p a n d e d > t r u e < / I s E x p a n d e d > < W i d t h > 2 0 0 < / W i d t h > < / a : V a l u e > < / a : K e y V a l u e O f D i a g r a m O b j e c t K e y a n y T y p e z b w N T n L X > < a : K e y V a l u e O f D i a g r a m O b j e c t K e y a n y T y p e z b w N T n L X > < a : K e y > < K e y > T a b l e s \ a p p e n d _ a l l _ r e q s _ t o _ s w a < / K e y > < / a : K e y > < a : V a l u e   i : t y p e = " D i a g r a m D i s p l a y N o d e V i e w S t a t e " > < H e i g h t > 1 5 0 < / H e i g h t > < I s E x p a n d e d > t r u e < / I s E x p a n d e d > < L a y e d O u t > t r u e < / L a y e d O u t > < L e f t > 3 0 8 9 . 5 1 9 0 5 2 8 3 8 3 2 9 1 < / L e f t > < T a b I n d e x > 1 8 < / T a b I n d e x > < T o p > 5 3 0 . 2 9 5 4 5 4 5 4 5 4 5 4 6 2 < / T o p > < W i d t h > 2 0 0 < / W i d t h > < / a : V a l u e > < / a : K e y V a l u e O f D i a g r a m O b j e c t K e y a n y T y p e z b w N T n L X > < a : K e y V a l u e O f D i a g r a m O b j e c t K e y a n y T y p e z b w N T n L X > < a : K e y > < K e y > T a b l e s \ a p p e n d _ a l l _ r e q s _ t o _ s w a \ C o l u m n s \ M R - s r c < / K e y > < / a : K e y > < a : V a l u e   i : t y p e = " D i a g r a m D i s p l a y N o d e V i e w S t a t e " > < H e i g h t > 1 5 0 < / H e i g h t > < I s E x p a n d e d > t r u e < / I s E x p a n d e d > < W i d t h > 2 0 0 < / W i d t h > < / a : V a l u e > < / a : K e y V a l u e O f D i a g r a m O b j e c t K e y a n y T y p e z b w N T n L X > < a : K e y V a l u e O f D i a g r a m O b j e c t K e y a n y T y p e z b w N T n L X > < a : K e y > < K e y > T a b l e s \ a p p e n d _ a l l _ r e q s _ t o _ s w a \ C o l u m n s \ S W A - d s t < / K e y > < / a : K e y > < a : V a l u e   i : t y p e = " D i a g r a m D i s p l a y N o d e V i e w S t a t e " > < H e i g h t > 1 5 0 < / H e i g h t > < I s E x p a n d e d > t r u e < / I s E x p a n d e d > < W i d t h > 2 0 0 < / W i d t h > < / a : V a l u e > < / a : K e y V a l u e O f D i a g r a m O b j e c t K e y a n y T y p e z b w N T n L X > < a : K e y V a l u e O f D i a g r a m O b j e c t K e y a n y T y p e z b w N T n L X > < a : K e y > < K e y > T a b l e s \ a p p e n d _ a l l _ r e q s _ t o _ s w a \ C o l u m n s \ P R - d s t < / K e y > < / a : K e y > < a : V a l u e   i : t y p e = " D i a g r a m D i s p l a y N o d e V i e w S t a t e " > < H e i g h t > 1 5 0 < / H e i g h t > < I s E x p a n d e d > t r u e < / I s E x p a n d e d > < W i d t h > 2 0 0 < / W i d t h > < / a : V a l u e > < / a : K e y V a l u e O f D i a g r a m O b j e c t K e y a n y T y p e z b w N T n L X > < a : K e y V a l u e O f D i a g r a m O b j e c t K e y a n y T y p e z b w N T n L X > < a : K e y > < K e y > T a b l e s \ a p p e n d _ a l l _ r e q s _ t o _ s w a \ C o l u m n s \ S W R - d s t < / K e y > < / a : K e y > < a : V a l u e   i : t y p e = " D i a g r a m D i s p l a y N o d e V i e w S t a t e " > < H e i g h t > 1 5 0 < / H e i g h t > < I s E x p a n d e d > t r u e < / I s E x p a n d e d > < W i d t h > 2 0 0 < / W i d t h > < / a : V a l u e > < / a : K e y V a l u e O f D i a g r a m O b j e c t K e y a n y T y p e z b w N T n L X > < a : K e y V a l u e O f D i a g r a m O b j e c t K e y a n y T y p e z b w N T n L X > < a : K e y > < K e y > T a b l e s \ a p p e n d _ a l l _ r e q s _ t o _ s w a \ C o l u m n s \ P R - s r c < / K e y > < / a : K e y > < a : V a l u e   i : t y p e = " D i a g r a m D i s p l a y N o d e V i e w S t a t e " > < H e i g h t > 1 5 0 < / H e i g h t > < I s E x p a n d e d > t r u e < / I s E x p a n d e d > < W i d t h > 2 0 0 < / W i d t h > < / a : V a l u e > < / a : K e y V a l u e O f D i a g r a m O b j e c t K e y a n y T y p e z b w N T n L X > < a : K e y V a l u e O f D i a g r a m O b j e c t K e y a n y T y p e z b w N T n L X > < a : K e y > < K e y > T a b l e s \ a p p e n d _ a l l _ r e q s _ t o _ s w a \ C o l u m n s \ S W R - s r c < / K e y > < / a : K e y > < a : V a l u e   i : t y p e = " D i a g r a m D i s p l a y N o d e V i e w S t a t e " > < H e i g h t > 1 5 0 < / H e i g h t > < I s E x p a n d e d > t r u e < / I s E x p a n d e d > < W i d t h > 2 0 0 < / W i d t h > < / a : V a l u e > < / a : K e y V a l u e O f D i a g r a m O b j e c t K e y a n y T y p e z b w N T n L X > < a : K e y V a l u e O f D i a g r a m O b j e c t K e y a n y T y p e z b w N T n L X > < a : K e y > < K e y > T a b l e s \ j o i n _ s w a _ m i s s i n g _ t r a c e _ t o _ a l l _ r e q s < / K e y > < / a : K e y > < a : V a l u e   i : t y p e = " D i a g r a m D i s p l a y N o d e V i e w S t a t e " > < H e i g h t > 1 5 0 < / H e i g h t > < I s E x p a n d e d > t r u e < / I s E x p a n d e d > < L a y e d O u t > t r u e < / L a y e d O u t > < L e f t > 3 4 1 9 . 4 2 2 8 6 3 4 0 5 9 9 4 6 < / L e f t > < T a b I n d e x > 1 9 < / T a b I n d e x > < T o p > 5 3 0 . 2 9 5 4 5 4 5 4 5 4 5 4 6 2 < / T o p > < W i d t h > 2 0 0 < / W i d t h > < / a : V a l u e > < / a : K e y V a l u e O f D i a g r a m O b j e c t K e y a n y T y p e z b w N T n L X > < a : K e y V a l u e O f D i a g r a m O b j e c t K e y a n y T y p e z b w N T n L X > < a : K e y > < K e y > T a b l e s \ j o i n _ s w a _ m i s s i n g _ t r a c e _ t o _ a l l _ r e q s \ C o l u m n s \ S W A - i d < / K e y > < / a : K e y > < a : V a l u e   i : t y p e = " D i a g r a m D i s p l a y N o d e V i e w S t a t e " > < H e i g h t > 1 5 0 < / H e i g h t > < I s E x p a n d e d > t r u e < / I s E x p a n d e d > < W i d t h > 2 0 0 < / W i d t h > < / a : V a l u e > < / a : K e y V a l u e O f D i a g r a m O b j e c t K e y a n y T y p e z b w N T n L X > < a : K e y V a l u e O f D i a g r a m O b j e c t K e y a n y T y p e z b w N T n L X > < a : K e y > < K e y > T a b l e s \ j o i n _ s w a _ m i s s i n g _ t r a c e _ t o _ a l l _ r e q s \ C o l u m n s \ S W A - n a m e < / K e y > < / a : K e y > < a : V a l u e   i : t y p e = " D i a g r a m D i s p l a y N o d e V i e w S t a t e " > < H e i g h t > 1 5 0 < / H e i g h t > < I s E x p a n d e d > t r u e < / I s E x p a n d e d > < W i d t h > 2 0 0 < / W i d t h > < / a : V a l u e > < / a : K e y V a l u e O f D i a g r a m O b j e c t K e y a n y T y p e z b w N T n L X > < a : K e y V a l u e O f D i a g r a m O b j e c t K e y a n y T y p e z b w N T n L X > < a : K e y > < K e y > T a b l e s \ a p p e n d _ m r _ p r _ r e q s _ t o _ s w r < / K e y > < / a : K e y > < a : V a l u e   i : t y p e = " D i a g r a m D i s p l a y N o d e V i e w S t a t e " > < H e i g h t > 1 5 0 < / H e i g h t > < I s E x p a n d e d > t r u e < / I s E x p a n d e d > < L a y e d O u t > t r u e < / L a y e d O u t > < L e f t > 3 6 5 9 . 4 2 2 8 6 3 4 0 5 9 9 4 6 < / L e f t > < T a b I n d e x > 2 0 < / T a b I n d e x > < T o p > 5 3 0 . 2 9 5 4 5 4 5 4 5 4 5 4 6 2 < / T o p > < W i d t h > 2 0 0 < / W i d t h > < / a : V a l u e > < / a : K e y V a l u e O f D i a g r a m O b j e c t K e y a n y T y p e z b w N T n L X > < a : K e y V a l u e O f D i a g r a m O b j e c t K e y a n y T y p e z b w N T n L X > < a : K e y > < K e y > T a b l e s \ a p p e n d _ m r _ p r _ r e q s _ t o _ s w r \ C o l u m n s \ M R - s r c < / K e y > < / a : K e y > < a : V a l u e   i : t y p e = " D i a g r a m D i s p l a y N o d e V i e w S t a t e " > < H e i g h t > 1 5 0 < / H e i g h t > < I s E x p a n d e d > t r u e < / I s E x p a n d e d > < W i d t h > 2 0 0 < / W i d t h > < / a : V a l u e > < / a : K e y V a l u e O f D i a g r a m O b j e c t K e y a n y T y p e z b w N T n L X > < a : K e y V a l u e O f D i a g r a m O b j e c t K e y a n y T y p e z b w N T n L X > < a : K e y > < K e y > T a b l e s \ a p p e n d _ m r _ p r _ r e q s _ t o _ s w r \ C o l u m n s \ P R - d s t < / K e y > < / a : K e y > < a : V a l u e   i : t y p e = " D i a g r a m D i s p l a y N o d e V i e w S t a t e " > < H e i g h t > 1 5 0 < / H e i g h t > < I s E x p a n d e d > t r u e < / I s E x p a n d e d > < W i d t h > 2 0 0 < / W i d t h > < / a : V a l u e > < / a : K e y V a l u e O f D i a g r a m O b j e c t K e y a n y T y p e z b w N T n L X > < a : K e y V a l u e O f D i a g r a m O b j e c t K e y a n y T y p e z b w N T n L X > < a : K e y > < K e y > T a b l e s \ a p p e n d _ m r _ p r _ r e q s _ t o _ s w r \ C o l u m n s \ S W R - d s t < / K e y > < / a : K e y > < a : V a l u e   i : t y p e = " D i a g r a m D i s p l a y N o d e V i e w S t a t e " > < H e i g h t > 1 5 0 < / H e i g h t > < I s E x p a n d e d > t r u e < / I s E x p a n d e d > < W i d t h > 2 0 0 < / W i d t h > < / a : V a l u e > < / a : K e y V a l u e O f D i a g r a m O b j e c t K e y a n y T y p e z b w N T n L X > < a : K e y V a l u e O f D i a g r a m O b j e c t K e y a n y T y p e z b w N T n L X > < a : K e y > < K e y > T a b l e s \ a p p e n d _ m r _ p r _ r e q s _ t o _ s w r \ C o l u m n s \ P R - s r c < / K e y > < / a : K e y > < a : V a l u e   i : t y p e = " D i a g r a m D i s p l a y N o d e V i e w S t a t e " > < H e i g h t > 1 5 0 < / H e i g h t > < I s E x p a n d e d > t r u e < / I s E x p a n d e d > < W i d t h > 2 0 0 < / W i d t h > < / a : V a l u e > < / a : K e y V a l u e O f D i a g r a m O b j e c t K e y a n y T y p e z b w N T n L X > < a : K e y V a l u e O f D i a g r a m O b j e c t K e y a n y T y p e z b w N T n L X > < a : K e y > < K e y > T a b l e s \ j o i n _ s w r _ m i s s i n g _ t r a c e _ t o _ m r p r _ r e q s < / K e y > < / a : K e y > < a : V a l u e   i : t y p e = " D i a g r a m D i s p l a y N o d e V i e w S t a t e " > < H e i g h t > 1 5 0 < / H e i g h t > < I s E x p a n d e d > t r u e < / I s E x p a n d e d > < L a y e d O u t > t r u e < / L a y e d O u t > < L e f t > 3 8 9 9 . 4 2 2 8 6 3 4 0 5 9 9 4 6 < / L e f t > < T a b I n d e x > 2 1 < / T a b I n d e x > < T o p > 5 3 0 . 2 9 5 4 5 4 5 4 5 4 5 4 6 2 < / T o p > < W i d t h > 2 0 0 < / W i d t h > < / a : V a l u e > < / a : K e y V a l u e O f D i a g r a m O b j e c t K e y a n y T y p e z b w N T n L X > < a : K e y V a l u e O f D i a g r a m O b j e c t K e y a n y T y p e z b w N T n L X > < a : K e y > < K e y > T a b l e s \ j o i n _ s w r _ m i s s i n g _ t r a c e _ t o _ m r p r _ r e q s \ C o l u m n s \ S W R - i d < / K e y > < / a : K e y > < a : V a l u e   i : t y p e = " D i a g r a m D i s p l a y N o d e V i e w S t a t e " > < H e i g h t > 1 5 0 < / H e i g h t > < I s E x p a n d e d > t r u e < / I s E x p a n d e d > < W i d t h > 2 0 0 < / W i d t h > < / a : V a l u e > < / a : K e y V a l u e O f D i a g r a m O b j e c t K e y a n y T y p e z b w N T n L X > < a : K e y V a l u e O f D i a g r a m O b j e c t K e y a n y T y p e z b w N T n L X > < a : K e y > < K e y > T a b l e s \ j o i n _ s w r _ m i s s i n g _ t r a c e _ t o _ m r p r _ r e q s \ C o l u m n s \ S W R - n a m e < / K e y > < / a : K e y > < a : V a l u e   i : t y p e = " D i a g r a m D i s p l a y N o d e V i e w S t a t e " > < H e i g h t > 1 5 0 < / H e i g h t > < I s E x p a n d e d > t r u e < / I s E x p a n d e d > < W i d t h > 2 0 0 < / W i d t h > < / a : V a l u e > < / a : K e y V a l u e O f D i a g r a m O b j e c t K e y a n y T y p e z b w N T n L X > < a : K e y V a l u e O f D i a g r a m O b j e c t K e y a n y T y p e z b w N T n L X > < a : K e y > < K e y > T a b l e s \ j o i n _ p r _ m i s s i n g _ t r a c e _ t o _ m r < / K e y > < / a : K e y > < a : V a l u e   i : t y p e = " D i a g r a m D i s p l a y N o d e V i e w S t a t e " > < H e i g h t > 1 5 0 < / H e i g h t > < I s E x p a n d e d > t r u e < / I s E x p a n d e d > < L a y e d O u t > t r u e < / L a y e d O u t > < L e f t > 4 1 3 9 . 4 2 2 8 6 3 4 0 5 9 9 4 6 < / L e f t > < T a b I n d e x > 2 2 < / T a b I n d e x > < T o p > 5 3 0 . 2 9 5 4 5 4 5 4 5 4 5 4 6 2 < / T o p > < W i d t h > 2 0 0 < / W i d t h > < / a : V a l u e > < / a : K e y V a l u e O f D i a g r a m O b j e c t K e y a n y T y p e z b w N T n L X > < a : K e y V a l u e O f D i a g r a m O b j e c t K e y a n y T y p e z b w N T n L X > < a : K e y > < K e y > T a b l e s \ j o i n _ p r _ m i s s i n g _ t r a c e _ t o _ m r \ C o l u m n s \ P R - i d < / K e y > < / a : K e y > < a : V a l u e   i : t y p e = " D i a g r a m D i s p l a y N o d e V i e w S t a t e " > < H e i g h t > 1 5 0 < / H e i g h t > < I s E x p a n d e d > t r u e < / I s E x p a n d e d > < W i d t h > 2 0 0 < / W i d t h > < / a : V a l u e > < / a : K e y V a l u e O f D i a g r a m O b j e c t K e y a n y T y p e z b w N T n L X > < a : K e y V a l u e O f D i a g r a m O b j e c t K e y a n y T y p e z b w N T n L X > < a : K e y > < K e y > T a b l e s \ j o i n _ p r _ m i s s i n g _ t r a c e _ t o _ m r \ C o l u m n s \ P R - n a m e < / K e y > < / a : K e y > < a : V a l u e   i : t y p e = " D i a g r a m D i s p l a y N o d e V i e w S t a t e " > < H e i g h t > 1 5 0 < / H e i g h t > < I s E x p a n d e d > t r u e < / I s E x p a n d e d > < W i d t h > 2 0 0 < / W i d t h > < / a : V a l u e > < / a : K e y V a l u e O f D i a g r a m O b j e c t K e y a n y T y p e z b w N T n L X > < a : K e y V a l u e O f D i a g r a m O b j e c t K e y a n y T y p e z b w N T n L X > < a : K e y > < K e y > R e l a t i o n s h i p s \ & l t ; T a b l e s \ m r _ t o _ p r \ C o l u m n s \ M R - s r c & g t ; - & l t ; T a b l e s \ m r _ r e q s \ C o l u m n s \ M R - i d & g t ; < / K e y > < / a : K e y > < a : V a l u e   i : t y p e = " D i a g r a m D i s p l a y L i n k V i e w S t a t e " > < A u t o m a t i o n P r o p e r t y H e l p e r T e x t > E n d   p o i n t   1 :   ( 3 1 3 . 9 0 3 8 1 0 5 6 7 6 6 6 , 2 6 0 . 1 4 5 7 0 2 ) .   E n d   p o i n t   2 :   ( 2 1 6 , 8 5 )   < / A u t o m a t i o n P r o p e r t y H e l p e r T e x t > < I s F o c u s e d > t r u e < / I s F o c u s e d > < L a y e d O u t > t r u e < / L a y e d O u t > < P o i n t s   x m l n s : b = " h t t p : / / s c h e m a s . d a t a c o n t r a c t . o r g / 2 0 0 4 / 0 7 / S y s t e m . W i n d o w s " > < b : P o i n t > < b : _ x > 3 1 3 . 9 0 3 8 1 0 5 6 7 6 6 6 1 4 < / b : _ x > < b : _ y > 2 6 0 . 1 4 5 7 0 2 < / b : _ y > < / b : P o i n t > < b : P o i n t > < b : _ x > 2 7 4 . 1 6 9 4 9 7 1 6 6 5 2 5 6 2 < / b : _ x > < b : _ y > 2 6 0 . 1 4 5 7 0 2 < / b : _ y > < / b : P o i n t > < b : P o i n t > < b : _ x > 2 7 2 . 1 6 9 4 9 7 1 6 6 5 2 5 6 2 < / b : _ x > < b : _ y > 2 5 8 . 1 4 5 7 0 2 < / b : _ y > < / b : P o i n t > < b : P o i n t > < b : _ x > 2 7 2 . 1 6 9 4 9 7 1 6 6 5 2 5 6 2 < / b : _ x > < b : _ y > 8 7 < / b : _ y > < / b : P o i n t > < b : P o i n t > < b : _ x > 2 7 0 . 1 6 9 4 9 7 1 6 6 5 2 5 6 2 < / b : _ x > < b : _ y > 8 5 < / b : _ y > < / b : P o i n t > < b : P o i n t > < b : _ x > 2 1 6 . 0 0 0 0 0 0 0 0 0 0 0 0 4 5 < / b : _ x > < b : _ y > 8 5 < / b : _ y > < / b : P o i n t > < / P o i n t s > < / a : V a l u e > < / a : K e y V a l u e O f D i a g r a m O b j e c t K e y a n y T y p e z b w N T n L X > < a : K e y V a l u e O f D i a g r a m O b j e c t K e y a n y T y p e z b w N T n L X > < a : K e y > < K e y > R e l a t i o n s h i p s \ & l t ; T a b l e s \ m r _ t o _ p r \ C o l u m n s \ M R - s r c & g t ; - & l t ; T a b l e s \ m r _ r e q s \ C o l u m n s \ M R - i d & g t ; \ F K < / K e y > < / a : K e y > < a : V a l u e   i : t y p e = " D i a g r a m D i s p l a y L i n k E n d p o i n t V i e w S t a t e " > < H e i g h t > 1 6 < / H e i g h t > < L a b e l L o c a t i o n   x m l n s : b = " h t t p : / / s c h e m a s . d a t a c o n t r a c t . o r g / 2 0 0 4 / 0 7 / S y s t e m . W i n d o w s " > < b : _ x > 3 1 3 . 9 0 3 8 1 0 5 6 7 6 6 6 1 4 < / b : _ x > < b : _ y > 2 5 2 . 1 4 5 7 0 2 0 0 0 0 0 0 0 3 < / b : _ y > < / L a b e l L o c a t i o n > < L o c a t i o n   x m l n s : b = " h t t p : / / s c h e m a s . d a t a c o n t r a c t . o r g / 2 0 0 4 / 0 7 / S y s t e m . W i n d o w s " > < b : _ x > 3 2 9 . 9 0 3 8 1 0 5 6 7 6 6 6 1 4 < / b : _ x > < b : _ y > 2 6 0 . 1 4 5 7 0 2 < / b : _ y > < / L o c a t i o n > < S h a p e R o t a t e A n g l e > 1 8 0 < / S h a p e R o t a t e A n g l e > < W i d t h > 1 6 < / W i d t h > < / a : V a l u e > < / a : K e y V a l u e O f D i a g r a m O b j e c t K e y a n y T y p e z b w N T n L X > < a : K e y V a l u e O f D i a g r a m O b j e c t K e y a n y T y p e z b w N T n L X > < a : K e y > < K e y > R e l a t i o n s h i p s \ & l t ; T a b l e s \ m r _ t o _ p r \ C o l u m n s \ M R - s r c & g t ; - & l t ; T a b l e s \ m r _ r e q s \ C o l u m n s \ M R - i d & g t ; \ P K < / K e y > < / a : K e y > < a : V a l u e   i : t y p e = " D i a g r a m D i s p l a y L i n k E n d p o i n t V i e w S t a t e " > < H e i g h t > 1 6 < / H e i g h t > < L a b e l L o c a t i o n   x m l n s : b = " h t t p : / / s c h e m a s . d a t a c o n t r a c t . o r g / 2 0 0 4 / 0 7 / S y s t e m . W i n d o w s " > < b : _ x > 2 0 0 . 0 0 0 0 0 0 0 0 0 0 0 0 4 5 < / b : _ x > < b : _ y > 7 7 < / b : _ y > < / L a b e l L o c a t i o n > < L o c a t i o n   x m l n s : b = " h t t p : / / s c h e m a s . d a t a c o n t r a c t . o r g / 2 0 0 4 / 0 7 / S y s t e m . W i n d o w s " > < b : _ x > 2 0 0 . 0 0 0 0 0 0 0 0 0 0 0 0 4 5 < / b : _ x > < b : _ y > 8 5 < / b : _ y > < / L o c a t i o n > < S h a p e R o t a t e A n g l e > 3 6 0 < / S h a p e R o t a t e A n g l e > < W i d t h > 1 6 < / W i d t h > < / a : V a l u e > < / a : K e y V a l u e O f D i a g r a m O b j e c t K e y a n y T y p e z b w N T n L X > < a : K e y V a l u e O f D i a g r a m O b j e c t K e y a n y T y p e z b w N T n L X > < a : K e y > < K e y > R e l a t i o n s h i p s \ & l t ; T a b l e s \ m r _ t o _ p r \ C o l u m n s \ M R - s r c & g t ; - & l t ; T a b l e s \ m r _ r e q s \ C o l u m n s \ M R - i d & g t ; \ C r o s s F i l t e r < / K e y > < / a : K e y > < a : V a l u e   i : t y p e = " D i a g r a m D i s p l a y L i n k C r o s s F i l t e r V i e w S t a t e " > < P o i n t s   x m l n s : b = " h t t p : / / s c h e m a s . d a t a c o n t r a c t . o r g / 2 0 0 4 / 0 7 / S y s t e m . W i n d o w s " > < b : P o i n t > < b : _ x > 3 1 3 . 9 0 3 8 1 0 5 6 7 6 6 6 1 4 < / b : _ x > < b : _ y > 2 6 0 . 1 4 5 7 0 2 < / b : _ y > < / b : P o i n t > < b : P o i n t > < b : _ x > 2 7 4 . 1 6 9 4 9 7 1 6 6 5 2 5 6 2 < / b : _ x > < b : _ y > 2 6 0 . 1 4 5 7 0 2 < / b : _ y > < / b : P o i n t > < b : P o i n t > < b : _ x > 2 7 2 . 1 6 9 4 9 7 1 6 6 5 2 5 6 2 < / b : _ x > < b : _ y > 2 5 8 . 1 4 5 7 0 2 < / b : _ y > < / b : P o i n t > < b : P o i n t > < b : _ x > 2 7 2 . 1 6 9 4 9 7 1 6 6 5 2 5 6 2 < / b : _ x > < b : _ y > 8 7 < / b : _ y > < / b : P o i n t > < b : P o i n t > < b : _ x > 2 7 0 . 1 6 9 4 9 7 1 6 6 5 2 5 6 2 < / b : _ x > < b : _ y > 8 5 < / b : _ y > < / b : P o i n t > < b : P o i n t > < b : _ x > 2 1 6 . 0 0 0 0 0 0 0 0 0 0 0 0 4 5 < / b : _ x > < b : _ y > 8 5 < / b : _ y > < / b : P o i n t > < / P o i n t s > < / a : V a l u e > < / a : K e y V a l u e O f D i a g r a m O b j e c t K e y a n y T y p e z b w N T n L X > < a : K e y V a l u e O f D i a g r a m O b j e c t K e y a n y T y p e z b w N T n L X > < a : K e y > < K e y > R e l a t i o n s h i p s \ & l t ; T a b l e s \ m r _ t o _ p r \ C o l u m n s \ P R - d s t & g t ; - & l t ; T a b l e s \ p r _ r e q s \ C o l u m n s \ P R - i d & g t ; < / K e y > < / a : K e y > < a : V a l u e   i : t y p e = " D i a g r a m D i s p l a y L i n k V i e w S t a t e " > < A u t o m a t i o n P r o p e r t y H e l p e r T e x t > E n d   p o i n t   1 :   ( 5 4 5 . 9 0 3 8 1 0 5 6 7 6 6 6 , 2 6 0 . 1 4 5 7 0 2 ) .   E n d   p o i n t   2 :   ( 6 4 3 . 8 0 7 6 2 1 1 3 5 3 3 2 , 2 5 )   < / A u t o m a t i o n P r o p e r t y H e l p e r T e x t > < L a y e d O u t > t r u e < / L a y e d O u t > < P o i n t s   x m l n s : b = " h t t p : / / s c h e m a s . d a t a c o n t r a c t . o r g / 2 0 0 4 / 0 7 / S y s t e m . W i n d o w s " > < b : P o i n t > < b : _ x > 5 4 5 . 9 0 3 8 1 0 5 6 7 6 6 6 1 4 < / b : _ x > < b : _ y > 2 6 0 . 1 4 5 7 0 2 < / b : _ y > < / b : P o i n t > < b : P o i n t > < b : _ x > 5 8 0 . 5 0 8 7 2 3 1 6 6 5 2 5 6 7 < / b : _ x > < b : _ y > 2 6 0 . 1 4 5 7 0 2 < / b : _ y > < / b : P o i n t > < b : P o i n t > < b : _ x > 5 8 2 . 5 0 8 7 2 3 1 6 6 5 2 5 6 7 < / b : _ x > < b : _ y > 2 5 8 . 1 4 5 7 0 2 < / b : _ y > < / b : P o i n t > < b : P o i n t > < b : _ x > 5 8 2 . 5 0 8 7 2 3 1 6 6 5 2 5 6 7 < / b : _ x > < b : _ y > 2 7 < / b : _ y > < / b : P o i n t > < b : P o i n t > < b : _ x > 5 8 4 . 5 0 8 7 2 3 1 6 6 5 2 5 6 7 < / b : _ x > < b : _ y > 2 5 < / b : _ y > < / b : P o i n t > < b : P o i n t > < b : _ x > 6 4 3 . 8 0 7 6 2 1 1 3 5 3 3 1 8 3 < / b : _ x > < b : _ y > 2 5 < / b : _ y > < / b : P o i n t > < / P o i n t s > < / a : V a l u e > < / a : K e y V a l u e O f D i a g r a m O b j e c t K e y a n y T y p e z b w N T n L X > < a : K e y V a l u e O f D i a g r a m O b j e c t K e y a n y T y p e z b w N T n L X > < a : K e y > < K e y > R e l a t i o n s h i p s \ & l t ; T a b l e s \ m r _ t o _ p r \ C o l u m n s \ P R - d s t & g t ; - & l t ; T a b l e s \ p r _ r e q s \ C o l u m n s \ P R - i d & g t ; \ F K < / K e y > < / a : K e y > < a : V a l u e   i : t y p e = " D i a g r a m D i s p l a y L i n k E n d p o i n t V i e w S t a t e " > < H e i g h t > 1 6 < / H e i g h t > < L a b e l L o c a t i o n   x m l n s : b = " h t t p : / / s c h e m a s . d a t a c o n t r a c t . o r g / 2 0 0 4 / 0 7 / S y s t e m . W i n d o w s " > < b : _ x > 5 2 9 . 9 0 3 8 1 0 5 6 7 6 6 6 1 4 < / b : _ x > < b : _ y > 2 5 2 . 1 4 5 7 0 2 0 0 0 0 0 0 0 3 < / b : _ y > < / L a b e l L o c a t i o n > < L o c a t i o n   x m l n s : b = " h t t p : / / s c h e m a s . d a t a c o n t r a c t . o r g / 2 0 0 4 / 0 7 / S y s t e m . W i n d o w s " > < b : _ x > 5 2 9 . 9 0 3 8 1 0 5 6 7 6 6 6 1 4 < / b : _ x > < b : _ y > 2 6 0 . 1 4 5 7 0 2 < / b : _ y > < / L o c a t i o n > < S h a p e R o t a t e A n g l e > 3 6 0 < / S h a p e R o t a t e A n g l e > < W i d t h > 1 6 < / W i d t h > < / a : V a l u e > < / a : K e y V a l u e O f D i a g r a m O b j e c t K e y a n y T y p e z b w N T n L X > < a : K e y V a l u e O f D i a g r a m O b j e c t K e y a n y T y p e z b w N T n L X > < a : K e y > < K e y > R e l a t i o n s h i p s \ & l t ; T a b l e s \ m r _ t o _ p r \ C o l u m n s \ P R - d s t & g t ; - & l t ; T a b l e s \ p r _ r e q s \ C o l u m n s \ P R - i d & g t ; \ P K < / K e y > < / a : K e y > < a : V a l u e   i : t y p e = " D i a g r a m D i s p l a y L i n k E n d p o i n t V i e w S t a t e " > < H e i g h t > 1 6 < / H e i g h t > < L a b e l L o c a t i o n   x m l n s : b = " h t t p : / / s c h e m a s . d a t a c o n t r a c t . o r g / 2 0 0 4 / 0 7 / S y s t e m . W i n d o w s " > < b : _ x > 6 4 3 . 8 0 7 6 2 1 1 3 5 3 3 1 8 3 < / b : _ x > < b : _ y > 1 7 < / b : _ y > < / L a b e l L o c a t i o n > < L o c a t i o n   x m l n s : b = " h t t p : / / s c h e m a s . d a t a c o n t r a c t . o r g / 2 0 0 4 / 0 7 / S y s t e m . W i n d o w s " > < b : _ x > 6 5 9 . 8 0 7 6 2 1 1 3 5 3 3 1 8 3 < / b : _ x > < b : _ y > 2 5 < / b : _ y > < / L o c a t i o n > < S h a p e R o t a t e A n g l e > 1 8 0 < / S h a p e R o t a t e A n g l e > < W i d t h > 1 6 < / W i d t h > < / a : V a l u e > < / a : K e y V a l u e O f D i a g r a m O b j e c t K e y a n y T y p e z b w N T n L X > < a : K e y V a l u e O f D i a g r a m O b j e c t K e y a n y T y p e z b w N T n L X > < a : K e y > < K e y > R e l a t i o n s h i p s \ & l t ; T a b l e s \ m r _ t o _ p r \ C o l u m n s \ P R - d s t & g t ; - & l t ; T a b l e s \ p r _ r e q s \ C o l u m n s \ P R - i d & g t ; \ C r o s s F i l t e r < / K e y > < / a : K e y > < a : V a l u e   i : t y p e = " D i a g r a m D i s p l a y L i n k C r o s s F i l t e r V i e w S t a t e " > < P o i n t s   x m l n s : b = " h t t p : / / s c h e m a s . d a t a c o n t r a c t . o r g / 2 0 0 4 / 0 7 / S y s t e m . W i n d o w s " > < b : P o i n t > < b : _ x > 5 4 5 . 9 0 3 8 1 0 5 6 7 6 6 6 1 4 < / b : _ x > < b : _ y > 2 6 0 . 1 4 5 7 0 2 < / b : _ y > < / b : P o i n t > < b : P o i n t > < b : _ x > 5 8 0 . 5 0 8 7 2 3 1 6 6 5 2 5 6 7 < / b : _ x > < b : _ y > 2 6 0 . 1 4 5 7 0 2 < / b : _ y > < / b : P o i n t > < b : P o i n t > < b : _ x > 5 8 2 . 5 0 8 7 2 3 1 6 6 5 2 5 6 7 < / b : _ x > < b : _ y > 2 5 8 . 1 4 5 7 0 2 < / b : _ y > < / b : P o i n t > < b : P o i n t > < b : _ x > 5 8 2 . 5 0 8 7 2 3 1 6 6 5 2 5 6 7 < / b : _ x > < b : _ y > 2 7 < / b : _ y > < / b : P o i n t > < b : P o i n t > < b : _ x > 5 8 4 . 5 0 8 7 2 3 1 6 6 5 2 5 6 7 < / b : _ x > < b : _ y > 2 5 < / b : _ y > < / b : P o i n t > < b : P o i n t > < b : _ x > 6 4 3 . 8 0 7 6 2 1 1 3 5 3 3 1 8 3 < / b : _ x > < b : _ y > 2 5 < / b : _ y > < / b : P o i n t > < / P o i n t s > < / a : V a l u e > < / a : K e y V a l u e O f D i a g r a m O b j e c t K e y a n y T y p e z b w N T n L X > < a : K e y V a l u e O f D i a g r a m O b j e c t K e y a n y T y p e z b w N T n L X > < a : K e y > < K e y > R e l a t i o n s h i p s \ & l t ; T a b l e s \ m r _ t o _ s w r \ C o l u m n s \ M R - s r c & g t ; - & l t ; T a b l e s \ m r _ r e q s \ C o l u m n s \ M R - i d & g t ; < / K e y > < / a : K e y > < a : V a l u e   i : t y p e = " D i a g r a m D i s p l a y L i n k V i e w S t a t e " > < A u t o m a t i o n P r o p e r t y H e l p e r T e x t > E n d   p o i n t   1 :   ( 3 1 8 . 6 9 5 5 9 0 6 7 8 7 2 3 , 5 1 0 . 2 7 2 7 2 7 ) .   E n d   p o i n t   2 :   ( 2 1 6 , 1 0 5 )   < / A u t o m a t i o n P r o p e r t y H e l p e r T e x t > < L a y e d O u t > t r u e < / L a y e d O u t > < P o i n t s   x m l n s : b = " h t t p : / / s c h e m a s . d a t a c o n t r a c t . o r g / 2 0 0 4 / 0 7 / S y s t e m . W i n d o w s " > < b : P o i n t > < b : _ x > 3 1 8 . 6 9 5 5 9 0 6 7 8 7 2 2 9 7 < / b : _ x > < b : _ y > 5 1 0 . 2 7 2 7 2 6 9 9 9 9 9 9 9 2 < / b : _ y > < / b : P o i n t > < b : P o i n t > < b : _ x > 2 6 9 . 1 6 9 4 9 7 1 6 6 5 2 5 6 2 < / b : _ x > < b : _ y > 5 1 0 . 2 7 2 7 2 7 < / b : _ y > < / b : P o i n t > < b : P o i n t > < b : _ x > 2 6 7 . 1 6 9 4 9 7 1 6 6 5 2 5 6 2 < / b : _ x > < b : _ y > 5 0 8 . 2 7 2 7 2 7 < / b : _ y > < / b : P o i n t > < b : P o i n t > < b : _ x > 2 6 7 . 1 6 9 4 9 7 1 6 6 5 2 5 6 2 < / b : _ x > < b : _ y > 1 0 7 < / b : _ y > < / b : P o i n t > < b : P o i n t > < b : _ x > 2 6 5 . 1 6 9 4 9 7 1 6 6 5 2 5 6 2 < / b : _ x > < b : _ y > 1 0 5 < / b : _ y > < / b : P o i n t > < b : P o i n t > < b : _ x > 2 1 6 . 0 0 0 0 0 0 0 0 0 0 0 0 4 5 < / b : _ x > < b : _ y > 1 0 5 < / b : _ y > < / b : P o i n t > < / P o i n t s > < / a : V a l u e > < / a : K e y V a l u e O f D i a g r a m O b j e c t K e y a n y T y p e z b w N T n L X > < a : K e y V a l u e O f D i a g r a m O b j e c t K e y a n y T y p e z b w N T n L X > < a : K e y > < K e y > R e l a t i o n s h i p s \ & l t ; T a b l e s \ m r _ t o _ s w r \ C o l u m n s \ M R - s r c & g t ; - & l t ; T a b l e s \ m r _ r e q s \ C o l u m n s \ M R - i d & g t ; \ F K < / K e y > < / a : K e y > < a : V a l u e   i : t y p e = " D i a g r a m D i s p l a y L i n k E n d p o i n t V i e w S t a t e " > < H e i g h t > 1 6 < / H e i g h t > < L a b e l L o c a t i o n   x m l n s : b = " h t t p : / / s c h e m a s . d a t a c o n t r a c t . o r g / 2 0 0 4 / 0 7 / S y s t e m . W i n d o w s " > < b : _ x > 3 1 8 . 6 9 5 5 9 0 6 7 8 7 2 2 9 7 < / b : _ x > < b : _ y > 5 0 2 . 2 7 2 7 2 6 9 9 9 9 9 9 9 2 < / b : _ y > < / L a b e l L o c a t i o n > < L o c a t i o n   x m l n s : b = " h t t p : / / s c h e m a s . d a t a c o n t r a c t . o r g / 2 0 0 4 / 0 7 / S y s t e m . W i n d o w s " > < b : _ x > 3 3 4 . 6 9 5 5 9 0 6 7 8 7 2 2 9 7 < / b : _ x > < b : _ y > 5 1 0 . 2 7 2 7 2 6 9 9 9 9 9 9 9 2 < / b : _ y > < / L o c a t i o n > < S h a p e R o t a t e A n g l e > 1 8 0 < / S h a p e R o t a t e A n g l e > < W i d t h > 1 6 < / W i d t h > < / a : V a l u e > < / a : K e y V a l u e O f D i a g r a m O b j e c t K e y a n y T y p e z b w N T n L X > < a : K e y V a l u e O f D i a g r a m O b j e c t K e y a n y T y p e z b w N T n L X > < a : K e y > < K e y > R e l a t i o n s h i p s \ & l t ; T a b l e s \ m r _ t o _ s w r \ C o l u m n s \ M R - s r c & g t ; - & l t ; T a b l e s \ m r _ r e q s \ C o l u m n s \ M R - i d & g t ; \ P K < / K e y > < / a : K e y > < a : V a l u e   i : t y p e = " D i a g r a m D i s p l a y L i n k E n d p o i n t V i e w S t a t e " > < H e i g h t > 1 6 < / H e i g h t > < L a b e l L o c a t i o n   x m l n s : b = " h t t p : / / s c h e m a s . d a t a c o n t r a c t . o r g / 2 0 0 4 / 0 7 / S y s t e m . W i n d o w s " > < b : _ x > 2 0 0 . 0 0 0 0 0 0 0 0 0 0 0 0 4 5 < / b : _ x > < b : _ y > 9 7 < / b : _ y > < / L a b e l L o c a t i o n > < L o c a t i o n   x m l n s : b = " h t t p : / / s c h e m a s . d a t a c o n t r a c t . o r g / 2 0 0 4 / 0 7 / S y s t e m . W i n d o w s " > < b : _ x > 2 0 0 . 0 0 0 0 0 0 0 0 0 0 0 0 4 5 < / b : _ x > < b : _ y > 1 0 5 < / b : _ y > < / L o c a t i o n > < S h a p e R o t a t e A n g l e > 3 6 0 < / S h a p e R o t a t e A n g l e > < W i d t h > 1 6 < / W i d t h > < / a : V a l u e > < / a : K e y V a l u e O f D i a g r a m O b j e c t K e y a n y T y p e z b w N T n L X > < a : K e y V a l u e O f D i a g r a m O b j e c t K e y a n y T y p e z b w N T n L X > < a : K e y > < K e y > R e l a t i o n s h i p s \ & l t ; T a b l e s \ m r _ t o _ s w r \ C o l u m n s \ M R - s r c & g t ; - & l t ; T a b l e s \ m r _ r e q s \ C o l u m n s \ M R - i d & g t ; \ C r o s s F i l t e r < / K e y > < / a : K e y > < a : V a l u e   i : t y p e = " D i a g r a m D i s p l a y L i n k C r o s s F i l t e r V i e w S t a t e " > < P o i n t s   x m l n s : b = " h t t p : / / s c h e m a s . d a t a c o n t r a c t . o r g / 2 0 0 4 / 0 7 / S y s t e m . W i n d o w s " > < b : P o i n t > < b : _ x > 3 1 8 . 6 9 5 5 9 0 6 7 8 7 2 2 9 7 < / b : _ x > < b : _ y > 5 1 0 . 2 7 2 7 2 6 9 9 9 9 9 9 9 2 < / b : _ y > < / b : P o i n t > < b : P o i n t > < b : _ x > 2 6 9 . 1 6 9 4 9 7 1 6 6 5 2 5 6 2 < / b : _ x > < b : _ y > 5 1 0 . 2 7 2 7 2 7 < / b : _ y > < / b : P o i n t > < b : P o i n t > < b : _ x > 2 6 7 . 1 6 9 4 9 7 1 6 6 5 2 5 6 2 < / b : _ x > < b : _ y > 5 0 8 . 2 7 2 7 2 7 < / b : _ y > < / b : P o i n t > < b : P o i n t > < b : _ x > 2 6 7 . 1 6 9 4 9 7 1 6 6 5 2 5 6 2 < / b : _ x > < b : _ y > 1 0 7 < / b : _ y > < / b : P o i n t > < b : P o i n t > < b : _ x > 2 6 5 . 1 6 9 4 9 7 1 6 6 5 2 5 6 2 < / b : _ x > < b : _ y > 1 0 5 < / b : _ y > < / b : P o i n t > < b : P o i n t > < b : _ x > 2 1 6 . 0 0 0 0 0 0 0 0 0 0 0 0 4 5 < / b : _ x > < b : _ y > 1 0 5 < / b : _ y > < / b : P o i n t > < / P o i n t s > < / a : V a l u e > < / a : K e y V a l u e O f D i a g r a m O b j e c t K e y a n y T y p e z b w N T n L X > < a : K e y V a l u e O f D i a g r a m O b j e c t K e y a n y T y p e z b w N T n L X > < a : K e y > < K e y > R e l a t i o n s h i p s \ & l t ; T a b l e s \ m r _ t o _ s w a \ C o l u m n s \ M R - s r c & g t ; - & l t ; T a b l e s \ m r _ r e q s \ C o l u m n s \ M R - i d & g t ; < / K e y > < / a : K e y > < a : V a l u e   i : t y p e = " D i a g r a m D i s p l a y L i n k V i e w S t a t e " > < A u t o m a t i o n P r o p e r t y H e l p e r T e x t > E n d   p o i n t   1 :   ( 3 2 2 . 4 1 7 5 8 3 0 6 4 5 6 9 , 7 0 6 . 2 7 2 7 2 7 ) .   E n d   p o i n t   2 :   ( 2 1 6 , 1 2 5 )   < / A u t o m a t i o n P r o p e r t y H e l p e r T e x t > < L a y e d O u t > t r u e < / L a y e d O u t > < P o i n t s   x m l n s : b = " h t t p : / / s c h e m a s . d a t a c o n t r a c t . o r g / 2 0 0 4 / 0 7 / S y s t e m . W i n d o w s " > < b : P o i n t > < b : _ x > 3 2 2 . 4 1 7 5 8 3 0 6 4 5 6 9 5 < / b : _ x > < b : _ y > 7 0 6 . 2 7 2 7 2 7 < / b : _ y > < / b : P o i n t > < b : P o i n t > < b : _ x > 2 6 4 . 1 6 9 4 9 7 1 6 6 5 2 5 6 2 < / b : _ x > < b : _ y > 7 0 6 . 2 7 2 7 2 7 < / b : _ y > < / b : P o i n t > < b : P o i n t > < b : _ x > 2 6 2 . 1 6 9 4 9 7 1 6 6 5 2 5 6 2 < / b : _ x > < b : _ y > 7 0 4 . 2 7 2 7 2 7 < / b : _ y > < / b : P o i n t > < b : P o i n t > < b : _ x > 2 6 2 . 1 6 9 4 9 7 1 6 6 5 2 5 6 2 < / b : _ x > < b : _ y > 1 2 7 < / b : _ y > < / b : P o i n t > < b : P o i n t > < b : _ x > 2 6 0 . 1 6 9 4 9 7 1 6 6 5 2 5 6 2 < / b : _ x > < b : _ y > 1 2 5 < / b : _ y > < / b : P o i n t > < b : P o i n t > < b : _ x > 2 1 6 . 0 0 0 0 0 0 0 0 0 0 0 0 4 5 < / b : _ x > < b : _ y > 1 2 5 < / b : _ y > < / b : P o i n t > < / P o i n t s > < / a : V a l u e > < / a : K e y V a l u e O f D i a g r a m O b j e c t K e y a n y T y p e z b w N T n L X > < a : K e y V a l u e O f D i a g r a m O b j e c t K e y a n y T y p e z b w N T n L X > < a : K e y > < K e y > R e l a t i o n s h i p s \ & l t ; T a b l e s \ m r _ t o _ s w a \ C o l u m n s \ M R - s r c & g t ; - & l t ; T a b l e s \ m r _ r e q s \ C o l u m n s \ M R - i d & g t ; \ F K < / K e y > < / a : K e y > < a : V a l u e   i : t y p e = " D i a g r a m D i s p l a y L i n k E n d p o i n t V i e w S t a t e " > < H e i g h t > 1 6 < / H e i g h t > < L a b e l L o c a t i o n   x m l n s : b = " h t t p : / / s c h e m a s . d a t a c o n t r a c t . o r g / 2 0 0 4 / 0 7 / S y s t e m . W i n d o w s " > < b : _ x > 3 2 2 . 4 1 7 5 8 3 0 6 4 5 6 9 5 < / b : _ x > < b : _ y > 6 9 8 . 2 7 2 7 2 7 < / b : _ y > < / L a b e l L o c a t i o n > < L o c a t i o n   x m l n s : b = " h t t p : / / s c h e m a s . d a t a c o n t r a c t . o r g / 2 0 0 4 / 0 7 / S y s t e m . W i n d o w s " > < b : _ x > 3 3 8 . 4 1 7 5 8 3 0 6 4 5 6 9 5 < / b : _ x > < b : _ y > 7 0 6 . 2 7 2 7 2 7 < / b : _ y > < / L o c a t i o n > < S h a p e R o t a t e A n g l e > 1 8 0 < / S h a p e R o t a t e A n g l e > < W i d t h > 1 6 < / W i d t h > < / a : V a l u e > < / a : K e y V a l u e O f D i a g r a m O b j e c t K e y a n y T y p e z b w N T n L X > < a : K e y V a l u e O f D i a g r a m O b j e c t K e y a n y T y p e z b w N T n L X > < a : K e y > < K e y > R e l a t i o n s h i p s \ & l t ; T a b l e s \ m r _ t o _ s w a \ C o l u m n s \ M R - s r c & g t ; - & l t ; T a b l e s \ m r _ r e q s \ C o l u m n s \ M R - i d & g t ; \ P K < / K e y > < / a : K e y > < a : V a l u e   i : t y p e = " D i a g r a m D i s p l a y L i n k E n d p o i n t V i e w S t a t e " > < H e i g h t > 1 6 < / H e i g h t > < L a b e l L o c a t i o n   x m l n s : b = " h t t p : / / s c h e m a s . d a t a c o n t r a c t . o r g / 2 0 0 4 / 0 7 / S y s t e m . W i n d o w s " > < b : _ x > 2 0 0 . 0 0 0 0 0 0 0 0 0 0 0 0 4 5 < / b : _ x > < b : _ y > 1 1 7 < / b : _ y > < / L a b e l L o c a t i o n > < L o c a t i o n   x m l n s : b = " h t t p : / / s c h e m a s . d a t a c o n t r a c t . o r g / 2 0 0 4 / 0 7 / S y s t e m . W i n d o w s " > < b : _ x > 2 0 0 . 0 0 0 0 0 0 0 0 0 0 0 0 4 5 < / b : _ x > < b : _ y > 1 2 5 < / b : _ y > < / L o c a t i o n > < S h a p e R o t a t e A n g l e > 3 6 0 < / S h a p e R o t a t e A n g l e > < W i d t h > 1 6 < / W i d t h > < / a : V a l u e > < / a : K e y V a l u e O f D i a g r a m O b j e c t K e y a n y T y p e z b w N T n L X > < a : K e y V a l u e O f D i a g r a m O b j e c t K e y a n y T y p e z b w N T n L X > < a : K e y > < K e y > R e l a t i o n s h i p s \ & l t ; T a b l e s \ m r _ t o _ s w a \ C o l u m n s \ M R - s r c & g t ; - & l t ; T a b l e s \ m r _ r e q s \ C o l u m n s \ M R - i d & g t ; \ C r o s s F i l t e r < / K e y > < / a : K e y > < a : V a l u e   i : t y p e = " D i a g r a m D i s p l a y L i n k C r o s s F i l t e r V i e w S t a t e " > < P o i n t s   x m l n s : b = " h t t p : / / s c h e m a s . d a t a c o n t r a c t . o r g / 2 0 0 4 / 0 7 / S y s t e m . W i n d o w s " > < b : P o i n t > < b : _ x > 3 2 2 . 4 1 7 5 8 3 0 6 4 5 6 9 5 < / b : _ x > < b : _ y > 7 0 6 . 2 7 2 7 2 7 < / b : _ y > < / b : P o i n t > < b : P o i n t > < b : _ x > 2 6 4 . 1 6 9 4 9 7 1 6 6 5 2 5 6 2 < / b : _ x > < b : _ y > 7 0 6 . 2 7 2 7 2 7 < / b : _ y > < / b : P o i n t > < b : P o i n t > < b : _ x > 2 6 2 . 1 6 9 4 9 7 1 6 6 5 2 5 6 2 < / b : _ x > < b : _ y > 7 0 4 . 2 7 2 7 2 7 < / b : _ y > < / b : P o i n t > < b : P o i n t > < b : _ x > 2 6 2 . 1 6 9 4 9 7 1 6 6 5 2 5 6 2 < / b : _ x > < b : _ y > 1 2 7 < / b : _ y > < / b : P o i n t > < b : P o i n t > < b : _ x > 2 6 0 . 1 6 9 4 9 7 1 6 6 5 2 5 6 2 < / b : _ x > < b : _ y > 1 2 5 < / b : _ y > < / b : P o i n t > < b : P o i n t > < b : _ x > 2 1 6 . 0 0 0 0 0 0 0 0 0 0 0 0 4 5 < / b : _ x > < b : _ y > 1 2 5 < / b : _ y > < / b : P o i n t > < / P o i n t s > < / a : V a l u e > < / a : K e y V a l u e O f D i a g r a m O b j e c t K e y a n y T y p e z b w N T n L X > < a : K e y V a l u e O f D i a g r a m O b j e c t K e y a n y T y p e z b w N T n L X > < a : K e y > < K e y > R e l a t i o n s h i p s \ & l t ; T a b l e s \ m r _ t o _ s w a \ C o l u m n s \ S W A - d s t & g t ; - & l t ; T a b l e s \ s w a _ i t e m s \ C o l u m n s \ S W A - i d & g t ; < / K e y > < / a : K e y > < a : V a l u e   i : t y p e = " D i a g r a m D i s p l a y L i n k V i e w S t a t e " > < A u t o m a t i o n P r o p e r t y H e l p e r T e x t > E n d   p o i n t   1 :   ( 5 5 4 . 4 1 7 5 8 3 0 6 4 5 6 9 , 6 9 6 . 9 0 9 0 9 1 ) .   E n d   p o i n t   2 :   ( 1 3 6 8 . 5 2 4 3 3 3 1 7 9 7 5 , 8 5 )   < / A u t o m a t i o n P r o p e r t y H e l p e r T e x t > < L a y e d O u t > t r u e < / L a y e d O u t > < P o i n t s   x m l n s : b = " h t t p : / / s c h e m a s . d a t a c o n t r a c t . o r g / 2 0 0 4 / 0 7 / S y s t e m . W i n d o w s " > < b : P o i n t > < b : _ x > 5 5 4 . 4 1 7 5 8 3 0 6 4 5 6 9 5 < / b : _ x > < b : _ y > 6 9 6 . 9 0 9 0 9 1 0 0 0 0 0 0 1 < / b : _ y > < / b : P o i n t > < b : P o i n t > < b : _ x > 1 3 2 5 . 9 9 2 6 5 0 6 2 2 1 7 6 8 < / b : _ x > < b : _ y > 6 9 6 . 9 0 9 0 9 1 < / b : _ y > < / b : P o i n t > < b : P o i n t > < b : _ x > 1 3 2 7 . 9 9 2 6 5 0 6 2 2 1 7 6 8 < / b : _ x > < b : _ y > 6 9 4 . 9 0 9 0 9 1 < / b : _ y > < / b : P o i n t > < b : P o i n t > < b : _ x > 1 3 2 7 . 9 9 2 6 5 0 6 2 2 1 7 6 8 < / b : _ x > < b : _ y > 8 7 < / b : _ y > < / b : P o i n t > < b : P o i n t > < b : _ x > 1 3 2 9 . 9 9 2 6 5 0 6 2 2 1 7 6 8 < / b : _ x > < b : _ y > 8 5 < / b : _ y > < / b : P o i n t > < b : P o i n t > < b : _ x > 1 3 6 8 . 5 2 4 3 3 3 1 7 9 7 5 4 6 < / b : _ x > < b : _ y > 8 5 < / b : _ y > < / b : P o i n t > < / P o i n t s > < / a : V a l u e > < / a : K e y V a l u e O f D i a g r a m O b j e c t K e y a n y T y p e z b w N T n L X > < a : K e y V a l u e O f D i a g r a m O b j e c t K e y a n y T y p e z b w N T n L X > < a : K e y > < K e y > R e l a t i o n s h i p s \ & l t ; T a b l e s \ m r _ t o _ s w a \ C o l u m n s \ S W A - d s t & g t ; - & l t ; T a b l e s \ s w a _ i t e m s \ C o l u m n s \ S W A - i d & g t ; \ F K < / K e y > < / a : K e y > < a : V a l u e   i : t y p e = " D i a g r a m D i s p l a y L i n k E n d p o i n t V i e w S t a t e " > < H e i g h t > 1 6 < / H e i g h t > < L a b e l L o c a t i o n   x m l n s : b = " h t t p : / / s c h e m a s . d a t a c o n t r a c t . o r g / 2 0 0 4 / 0 7 / S y s t e m . W i n d o w s " > < b : _ x > 5 3 8 . 4 1 7 5 8 3 0 6 4 5 6 9 5 < / b : _ x > < b : _ y > 6 8 8 . 9 0 9 0 9 1 0 0 0 0 0 0 1 < / b : _ y > < / L a b e l L o c a t i o n > < L o c a t i o n   x m l n s : b = " h t t p : / / s c h e m a s . d a t a c o n t r a c t . o r g / 2 0 0 4 / 0 7 / S y s t e m . W i n d o w s " > < b : _ x > 5 3 8 . 4 1 7 5 8 3 0 6 4 5 6 9 5 < / b : _ x > < b : _ y > 6 9 6 . 9 0 9 0 9 1 < / b : _ y > < / L o c a t i o n > < S h a p e R o t a t e A n g l e > 3 . 9 7 9 0 3 9 3 2 0 2 5 6 5 6 1 E - 1 3 < / S h a p e R o t a t e A n g l e > < W i d t h > 1 6 < / W i d t h > < / a : V a l u e > < / a : K e y V a l u e O f D i a g r a m O b j e c t K e y a n y T y p e z b w N T n L X > < a : K e y V a l u e O f D i a g r a m O b j e c t K e y a n y T y p e z b w N T n L X > < a : K e y > < K e y > R e l a t i o n s h i p s \ & l t ; T a b l e s \ m r _ t o _ s w a \ C o l u m n s \ S W A - d s t & g t ; - & l t ; T a b l e s \ s w a _ i t e m s \ C o l u m n s \ S W A - i d & g t ; \ P K < / K e y > < / a : K e y > < a : V a l u e   i : t y p e = " D i a g r a m D i s p l a y L i n k E n d p o i n t V i e w S t a t e " > < H e i g h t > 1 6 < / H e i g h t > < L a b e l L o c a t i o n   x m l n s : b = " h t t p : / / s c h e m a s . d a t a c o n t r a c t . o r g / 2 0 0 4 / 0 7 / S y s t e m . W i n d o w s " > < b : _ x > 1 3 6 8 . 5 2 4 3 3 3 1 7 9 7 5 4 6 < / b : _ x > < b : _ y > 7 7 < / b : _ y > < / L a b e l L o c a t i o n > < L o c a t i o n   x m l n s : b = " h t t p : / / s c h e m a s . d a t a c o n t r a c t . o r g / 2 0 0 4 / 0 7 / S y s t e m . W i n d o w s " > < b : _ x > 1 3 8 4 . 5 2 4 3 3 3 1 7 9 7 5 4 6 < / b : _ x > < b : _ y > 8 5 < / b : _ y > < / L o c a t i o n > < S h a p e R o t a t e A n g l e > 1 8 0 < / S h a p e R o t a t e A n g l e > < W i d t h > 1 6 < / W i d t h > < / a : V a l u e > < / a : K e y V a l u e O f D i a g r a m O b j e c t K e y a n y T y p e z b w N T n L X > < a : K e y V a l u e O f D i a g r a m O b j e c t K e y a n y T y p e z b w N T n L X > < a : K e y > < K e y > R e l a t i o n s h i p s \ & l t ; T a b l e s \ m r _ t o _ s w a \ C o l u m n s \ S W A - d s t & g t ; - & l t ; T a b l e s \ s w a _ i t e m s \ C o l u m n s \ S W A - i d & g t ; \ C r o s s F i l t e r < / K e y > < / a : K e y > < a : V a l u e   i : t y p e = " D i a g r a m D i s p l a y L i n k C r o s s F i l t e r V i e w S t a t e " > < P o i n t s   x m l n s : b = " h t t p : / / s c h e m a s . d a t a c o n t r a c t . o r g / 2 0 0 4 / 0 7 / S y s t e m . W i n d o w s " > < b : P o i n t > < b : _ x > 5 5 4 . 4 1 7 5 8 3 0 6 4 5 6 9 5 < / b : _ x > < b : _ y > 6 9 6 . 9 0 9 0 9 1 0 0 0 0 0 0 1 < / b : _ y > < / b : P o i n t > < b : P o i n t > < b : _ x > 1 3 2 5 . 9 9 2 6 5 0 6 2 2 1 7 6 8 < / b : _ x > < b : _ y > 6 9 6 . 9 0 9 0 9 1 < / b : _ y > < / b : P o i n t > < b : P o i n t > < b : _ x > 1 3 2 7 . 9 9 2 6 5 0 6 2 2 1 7 6 8 < / b : _ x > < b : _ y > 6 9 4 . 9 0 9 0 9 1 < / b : _ y > < / b : P o i n t > < b : P o i n t > < b : _ x > 1 3 2 7 . 9 9 2 6 5 0 6 2 2 1 7 6 8 < / b : _ x > < b : _ y > 8 7 < / b : _ y > < / b : P o i n t > < b : P o i n t > < b : _ x > 1 3 2 9 . 9 9 2 6 5 0 6 2 2 1 7 6 8 < / b : _ x > < b : _ y > 8 5 < / b : _ y > < / b : P o i n t > < b : P o i n t > < b : _ x > 1 3 6 8 . 5 2 4 3 3 3 1 7 9 7 5 4 6 < / b : _ x > < b : _ y > 8 5 < / b : _ y > < / b : P o i n t > < / P o i n t s > < / a : V a l u e > < / a : K e y V a l u e O f D i a g r a m O b j e c t K e y a n y T y p e z b w N T n L X > < a : K e y V a l u e O f D i a g r a m O b j e c t K e y a n y T y p e z b w N T n L X > < a : K e y > < K e y > R e l a t i o n s h i p s \ & l t ; T a b l e s \ p r _ t o _ s w r \ C o l u m n s \ P R - s r c & g t ; - & l t ; T a b l e s \ p r _ r e q s \ C o l u m n s \ P R - i d & g t ; < / K e y > < / a : K e y > < a : V a l u e   i : t y p e = " D i a g r a m D i s p l a y L i n k V i e w S t a t e " > < A u t o m a t i o n P r o p e r t y H e l p e r T e x t > E n d   p o i n t   1 :   ( 7 2 9 . 4 1 2 3 0 2 6 6 6 5 2 6 , 2 7 2 . 3 6 3 6 3 6 3 6 3 6 3 6 ) .   E n d   p o i n t   2 :   ( 7 5 9 . 8 0 7 6 2 0 6 6 6 5 2 6 , 1 6 6 )   < / A u t o m a t i o n P r o p e r t y H e l p e r T e x t > < L a y e d O u t > t r u e < / L a y e d O u t > < P o i n t s   x m l n s : b = " h t t p : / / s c h e m a s . d a t a c o n t r a c t . o r g / 2 0 0 4 / 0 7 / S y s t e m . W i n d o w s " > < b : P o i n t > < b : _ x > 7 2 9 . 4 1 2 3 0 2 6 6 6 5 2 5 6 5 < / b : _ x > < b : _ y > 2 7 2 . 3 6 3 6 3 6 3 6 3 6 3 6 3 7 < / b : _ y > < / b : P o i n t > < b : P o i n t > < b : _ x > 7 2 9 . 4 1 2 3 0 2 6 6 6 5 2 5 6 5 < / b : _ x > < b : _ y > 2 2 1 . 1 8 1 8 1 8 < / b : _ y > < / b : P o i n t > < b : P o i n t > < b : _ x > 7 3 1 . 4 1 2 3 0 2 6 6 6 5 2 5 6 5 < / b : _ x > < b : _ y > 2 1 9 . 1 8 1 8 1 8 < / b : _ y > < / b : P o i n t > < b : P o i n t > < b : _ x > 7 5 7 . 8 0 7 6 2 0 6 6 6 5 2 5 5 1 < / b : _ x > < b : _ y > 2 1 9 . 1 8 1 8 1 8 < / b : _ y > < / b : P o i n t > < b : P o i n t > < b : _ x > 7 5 9 . 8 0 7 6 2 0 6 6 6 5 2 5 5 1 < / b : _ x > < b : _ y > 2 1 7 . 1 8 1 8 1 8 < / b : _ y > < / b : P o i n t > < b : P o i n t > < b : _ x > 7 5 9 . 8 0 7 6 2 0 6 6 6 5 2 5 5 1 < / b : _ x > < b : _ y > 1 6 5 . 9 9 9 9 9 9 9 9 9 9 9 9 9 7 < / b : _ y > < / b : P o i n t > < / P o i n t s > < / a : V a l u e > < / a : K e y V a l u e O f D i a g r a m O b j e c t K e y a n y T y p e z b w N T n L X > < a : K e y V a l u e O f D i a g r a m O b j e c t K e y a n y T y p e z b w N T n L X > < a : K e y > < K e y > R e l a t i o n s h i p s \ & l t ; T a b l e s \ p r _ t o _ s w r \ C o l u m n s \ P R - s r c & g t ; - & l t ; T a b l e s \ p r _ r e q s \ C o l u m n s \ P R - i d & g t ; \ F K < / K e y > < / a : K e y > < a : V a l u e   i : t y p e = " D i a g r a m D i s p l a y L i n k E n d p o i n t V i e w S t a t e " > < H e i g h t > 1 6 < / H e i g h t > < L a b e l L o c a t i o n   x m l n s : b = " h t t p : / / s c h e m a s . d a t a c o n t r a c t . o r g / 2 0 0 4 / 0 7 / S y s t e m . W i n d o w s " > < b : _ x > 7 2 1 . 4 1 2 3 0 2 6 6 6 5 2 5 6 5 < / b : _ x > < b : _ y > 2 7 2 . 3 6 3 6 3 6 3 6 3 6 3 6 3 7 < / b : _ y > < / L a b e l L o c a t i o n > < L o c a t i o n   x m l n s : b = " h t t p : / / s c h e m a s . d a t a c o n t r a c t . o r g / 2 0 0 4 / 0 7 / S y s t e m . W i n d o w s " > < b : _ x > 7 2 9 . 4 1 2 3 0 2 6 6 6 5 2 5 6 5 < / b : _ x > < b : _ y > 2 8 8 . 3 6 3 6 3 6 3 6 3 6 3 6 3 7 < / b : _ y > < / L o c a t i o n > < S h a p e R o t a t e A n g l e > 2 7 0 < / S h a p e R o t a t e A n g l e > < W i d t h > 1 6 < / W i d t h > < / a : V a l u e > < / a : K e y V a l u e O f D i a g r a m O b j e c t K e y a n y T y p e z b w N T n L X > < a : K e y V a l u e O f D i a g r a m O b j e c t K e y a n y T y p e z b w N T n L X > < a : K e y > < K e y > R e l a t i o n s h i p s \ & l t ; T a b l e s \ p r _ t o _ s w r \ C o l u m n s \ P R - s r c & g t ; - & l t ; T a b l e s \ p r _ r e q s \ C o l u m n s \ P R - i d & g t ; \ P K < / K e y > < / a : K e y > < a : V a l u e   i : t y p e = " D i a g r a m D i s p l a y L i n k E n d p o i n t V i e w S t a t e " > < H e i g h t > 1 6 < / H e i g h t > < L a b e l L o c a t i o n   x m l n s : b = " h t t p : / / s c h e m a s . d a t a c o n t r a c t . o r g / 2 0 0 4 / 0 7 / S y s t e m . W i n d o w s " > < b : _ x > 7 5 1 . 8 0 7 6 2 0 6 6 6 5 2 5 5 1 < / b : _ x > < b : _ y > 1 4 9 . 9 9 9 9 9 9 9 9 9 9 9 9 9 7 < / b : _ y > < / L a b e l L o c a t i o n > < L o c a t i o n   x m l n s : b = " h t t p : / / s c h e m a s . d a t a c o n t r a c t . o r g / 2 0 0 4 / 0 7 / S y s t e m . W i n d o w s " > < b : _ x > 7 5 9 . 8 0 7 6 2 0 6 6 6 5 2 5 5 1 < / b : _ x > < b : _ y > 1 4 9 . 9 9 9 9 9 9 9 9 9 9 9 9 9 7 < / b : _ y > < / L o c a t i o n > < S h a p e R o t a t e A n g l e > 9 0 < / S h a p e R o t a t e A n g l e > < W i d t h > 1 6 < / W i d t h > < / a : V a l u e > < / a : K e y V a l u e O f D i a g r a m O b j e c t K e y a n y T y p e z b w N T n L X > < a : K e y V a l u e O f D i a g r a m O b j e c t K e y a n y T y p e z b w N T n L X > < a : K e y > < K e y > R e l a t i o n s h i p s \ & l t ; T a b l e s \ p r _ t o _ s w r \ C o l u m n s \ P R - s r c & g t ; - & l t ; T a b l e s \ p r _ r e q s \ C o l u m n s \ P R - i d & g t ; \ C r o s s F i l t e r < / K e y > < / a : K e y > < a : V a l u e   i : t y p e = " D i a g r a m D i s p l a y L i n k C r o s s F i l t e r V i e w S t a t e " > < P o i n t s   x m l n s : b = " h t t p : / / s c h e m a s . d a t a c o n t r a c t . o r g / 2 0 0 4 / 0 7 / S y s t e m . W i n d o w s " > < b : P o i n t > < b : _ x > 7 2 9 . 4 1 2 3 0 2 6 6 6 5 2 5 6 5 < / b : _ x > < b : _ y > 2 7 2 . 3 6 3 6 3 6 3 6 3 6 3 6 3 7 < / b : _ y > < / b : P o i n t > < b : P o i n t > < b : _ x > 7 2 9 . 4 1 2 3 0 2 6 6 6 5 2 5 6 5 < / b : _ x > < b : _ y > 2 2 1 . 1 8 1 8 1 8 < / b : _ y > < / b : P o i n t > < b : P o i n t > < b : _ x > 7 3 1 . 4 1 2 3 0 2 6 6 6 5 2 5 6 5 < / b : _ x > < b : _ y > 2 1 9 . 1 8 1 8 1 8 < / b : _ y > < / b : P o i n t > < b : P o i n t > < b : _ x > 7 5 7 . 8 0 7 6 2 0 6 6 6 5 2 5 5 1 < / b : _ x > < b : _ y > 2 1 9 . 1 8 1 8 1 8 < / b : _ y > < / b : P o i n t > < b : P o i n t > < b : _ x > 7 5 9 . 8 0 7 6 2 0 6 6 6 5 2 5 5 1 < / b : _ x > < b : _ y > 2 1 7 . 1 8 1 8 1 8 < / b : _ y > < / b : P o i n t > < b : P o i n t > < b : _ x > 7 5 9 . 8 0 7 6 2 0 6 6 6 5 2 5 5 1 < / b : _ x > < b : _ y > 1 6 5 . 9 9 9 9 9 9 9 9 9 9 9 9 9 7 < / b : _ y > < / b : P o i n t > < / P o i n t s > < / a : V a l u e > < / a : K e y V a l u e O f D i a g r a m O b j e c t K e y a n y T y p e z b w N T n L X > < a : K e y V a l u e O f D i a g r a m O b j e c t K e y a n y T y p e z b w N T n L X > < a : K e y > < K e y > R e l a t i o n s h i p s \ & l t ; T a b l e s \ p r _ t o _ s w r \ C o l u m n s \ S W R - d s t & g t ; - & l t ; T a b l e s \ s w r _ r e q s \ C o l u m n s \ S W R - i d & g t ; < / K e y > < / a : K e y > < a : V a l u e   i : t y p e = " D i a g r a m D i s p l a y L i n k V i e w S t a t e " > < A u t o m a t i o n P r o p e r t y H e l p e r T e x t > E n d   p o i n t   1 :   ( 8 4 5 . 4 1 2 3 0 2 7 2 3 1 4 6 , 3 6 3 . 3 6 3 6 3 6 ) .   E n d   p o i n t   2 :   ( 9 8 6 . 2 4 6 3 2 5 5 6 5 6 0 2 , 5 5 )   < / A u t o m a t i o n P r o p e r t y H e l p e r T e x t > < L a y e d O u t > t r u e < / L a y e d O u t > < P o i n t s   x m l n s : b = " h t t p : / / s c h e m a s . d a t a c o n t r a c t . o r g / 2 0 0 4 / 0 7 / S y s t e m . W i n d o w s " > < b : P o i n t > < b : _ x > 8 4 5 . 4 1 2 3 0 2 7 2 3 1 4 5 7 9 < / b : _ x > < b : _ y > 3 6 3 . 3 6 3 6 3 6 < / b : _ y > < / b : P o i n t > < b : P o i n t > < b : _ x > 9 1 3 . 8 2 9 3 1 4 1 6 6 5 2 5 5 9 < / b : _ x > < b : _ y > 3 6 3 . 3 6 3 6 3 6 < / b : _ y > < / b : P o i n t > < b : P o i n t > < b : _ x > 9 1 5 . 8 2 9 3 1 4 1 6 6 5 2 5 5 9 < / b : _ x > < b : _ y > 3 6 1 . 3 6 3 6 3 6 < / b : _ y > < / b : P o i n t > < b : P o i n t > < b : _ x > 9 1 5 . 8 2 9 3 1 4 1 6 6 5 2 5 5 9 < / b : _ x > < b : _ y > 5 7 < / b : _ y > < / b : P o i n t > < b : P o i n t > < b : _ x > 9 1 7 . 8 2 9 3 1 4 1 6 6 5 2 5 5 9 < / b : _ x > < b : _ y > 5 5 < / b : _ y > < / b : P o i n t > < b : P o i n t > < b : _ x > 9 8 6 . 2 4 6 3 2 5 5 6 5 6 0 2 0 9 < / b : _ x > < b : _ y > 5 5 < / b : _ y > < / b : P o i n t > < / P o i n t s > < / a : V a l u e > < / a : K e y V a l u e O f D i a g r a m O b j e c t K e y a n y T y p e z b w N T n L X > < a : K e y V a l u e O f D i a g r a m O b j e c t K e y a n y T y p e z b w N T n L X > < a : K e y > < K e y > R e l a t i o n s h i p s \ & l t ; T a b l e s \ p r _ t o _ s w r \ C o l u m n s \ S W R - d s t & g t ; - & l t ; T a b l e s \ s w r _ r e q s \ C o l u m n s \ S W R - i d & g t ; \ F K < / K e y > < / a : K e y > < a : V a l u e   i : t y p e = " D i a g r a m D i s p l a y L i n k E n d p o i n t V i e w S t a t e " > < H e i g h t > 1 6 < / H e i g h t > < L a b e l L o c a t i o n   x m l n s : b = " h t t p : / / s c h e m a s . d a t a c o n t r a c t . o r g / 2 0 0 4 / 0 7 / S y s t e m . W i n d o w s " > < b : _ x > 8 2 9 . 4 1 2 3 0 2 7 2 3 1 4 5 7 9 < / b : _ x > < b : _ y > 3 5 5 . 3 6 3 6 3 6 < / b : _ y > < / L a b e l L o c a t i o n > < L o c a t i o n   x m l n s : b = " h t t p : / / s c h e m a s . d a t a c o n t r a c t . o r g / 2 0 0 4 / 0 7 / S y s t e m . W i n d o w s " > < b : _ x > 8 2 9 . 4 1 2 3 0 2 7 2 3 1 4 5 7 9 < / b : _ x > < b : _ y > 3 6 3 . 3 6 3 6 3 6 < / b : _ y > < / L o c a t i o n > < S h a p e R o t a t e A n g l e > 3 6 0 < / S h a p e R o t a t e A n g l e > < W i d t h > 1 6 < / W i d t h > < / a : V a l u e > < / a : K e y V a l u e O f D i a g r a m O b j e c t K e y a n y T y p e z b w N T n L X > < a : K e y V a l u e O f D i a g r a m O b j e c t K e y a n y T y p e z b w N T n L X > < a : K e y > < K e y > R e l a t i o n s h i p s \ & l t ; T a b l e s \ p r _ t o _ s w r \ C o l u m n s \ S W R - d s t & g t ; - & l t ; T a b l e s \ s w r _ r e q s \ C o l u m n s \ S W R - i d & g t ; \ P K < / K e y > < / a : K e y > < a : V a l u e   i : t y p e = " D i a g r a m D i s p l a y L i n k E n d p o i n t V i e w S t a t e " > < H e i g h t > 1 6 < / H e i g h t > < L a b e l L o c a t i o n   x m l n s : b = " h t t p : / / s c h e m a s . d a t a c o n t r a c t . o r g / 2 0 0 4 / 0 7 / S y s t e m . W i n d o w s " > < b : _ x > 9 8 6 . 2 4 6 3 2 5 5 6 5 6 0 2 0 9 < / b : _ x > < b : _ y > 4 7 < / b : _ y > < / L a b e l L o c a t i o n > < L o c a t i o n   x m l n s : b = " h t t p : / / s c h e m a s . d a t a c o n t r a c t . o r g / 2 0 0 4 / 0 7 / S y s t e m . W i n d o w s " > < b : _ x > 1 0 0 2 . 2 4 6 3 2 5 5 6 5 6 0 2 1 < / b : _ x > < b : _ y > 5 5 < / b : _ y > < / L o c a t i o n > < S h a p e R o t a t e A n g l e > 1 8 0 < / S h a p e R o t a t e A n g l e > < W i d t h > 1 6 < / W i d t h > < / a : V a l u e > < / a : K e y V a l u e O f D i a g r a m O b j e c t K e y a n y T y p e z b w N T n L X > < a : K e y V a l u e O f D i a g r a m O b j e c t K e y a n y T y p e z b w N T n L X > < a : K e y > < K e y > R e l a t i o n s h i p s \ & l t ; T a b l e s \ p r _ t o _ s w r \ C o l u m n s \ S W R - d s t & g t ; - & l t ; T a b l e s \ s w r _ r e q s \ C o l u m n s \ S W R - i d & g t ; \ C r o s s F i l t e r < / K e y > < / a : K e y > < a : V a l u e   i : t y p e = " D i a g r a m D i s p l a y L i n k C r o s s F i l t e r V i e w S t a t e " > < P o i n t s   x m l n s : b = " h t t p : / / s c h e m a s . d a t a c o n t r a c t . o r g / 2 0 0 4 / 0 7 / S y s t e m . W i n d o w s " > < b : P o i n t > < b : _ x > 8 4 5 . 4 1 2 3 0 2 7 2 3 1 4 5 7 9 < / b : _ x > < b : _ y > 3 6 3 . 3 6 3 6 3 6 < / b : _ y > < / b : P o i n t > < b : P o i n t > < b : _ x > 9 1 3 . 8 2 9 3 1 4 1 6 6 5 2 5 5 9 < / b : _ x > < b : _ y > 3 6 3 . 3 6 3 6 3 6 < / b : _ y > < / b : P o i n t > < b : P o i n t > < b : _ x > 9 1 5 . 8 2 9 3 1 4 1 6 6 5 2 5 5 9 < / b : _ x > < b : _ y > 3 6 1 . 3 6 3 6 3 6 < / b : _ y > < / b : P o i n t > < b : P o i n t > < b : _ x > 9 1 5 . 8 2 9 3 1 4 1 6 6 5 2 5 5 9 < / b : _ x > < b : _ y > 5 7 < / b : _ y > < / b : P o i n t > < b : P o i n t > < b : _ x > 9 1 7 . 8 2 9 3 1 4 1 6 6 5 2 5 5 9 < / b : _ x > < b : _ y > 5 5 < / b : _ y > < / b : P o i n t > < b : P o i n t > < b : _ x > 9 8 6 . 2 4 6 3 2 5 5 6 5 6 0 2 0 9 < / b : _ x > < b : _ y > 5 5 < / b : _ y > < / b : P o i n t > < / P o i n t s > < / a : V a l u e > < / a : K e y V a l u e O f D i a g r a m O b j e c t K e y a n y T y p e z b w N T n L X > < a : K e y V a l u e O f D i a g r a m O b j e c t K e y a n y T y p e z b w N T n L X > < a : K e y > < K e y > R e l a t i o n s h i p s \ & l t ; T a b l e s \ p r _ t o _ s w a \ C o l u m n s \ S W A - d s t & g t ; - & l t ; T a b l e s \ p r _ r e q s \ C o l u m n s \ P R - i d & g t ; < / K e y > < / a : K e y > < a : V a l u e   i : t y p e = " D i a g r a m D i s p l a y L i n k V i e w S t a t e " > < A u t o m a t i o n P r o p e r t y H e l p e r T e x t > E n d   p o i n t   1 :   ( 1 0 4 1 . 6 7 9 7 4 9 6 5 4 4 5 , 4 8 5 ) .   E n d   p o i n t   2 :   ( 8 7 5 . 8 0 7 6 2 1 1 3 5 3 3 2 , 7 5 )   < / A u t o m a t i o n P r o p e r t y H e l p e r T e x t > < L a y e d O u t > t r u e < / L a y e d O u t > < P o i n t s   x m l n s : b = " h t t p : / / s c h e m a s . d a t a c o n t r a c t . o r g / 2 0 0 4 / 0 7 / S y s t e m . W i n d o w s " > < b : P o i n t > < b : _ x > 1 0 4 1 . 6 7 9 7 4 9 6 5 4 4 4 7 3 < / b : _ x > < b : _ y > 4 8 5 < / b : _ y > < / b : P o i n t > < b : P o i n t > < b : _ x > 9 7 7 . 4 9 5 0 0 5 4 1 6 5 2 5 6 < / b : _ x > < b : _ y > 4 8 5 < / b : _ y > < / b : P o i n t > < b : P o i n t > < b : _ x > 9 7 5 . 4 9 5 0 0 5 4 1 6 5 2 5 6 < / b : _ x > < b : _ y > 4 8 3 < / b : _ y > < / b : P o i n t > < b : P o i n t > < b : _ x > 9 7 5 . 4 9 5 0 0 5 4 1 6 5 2 5 6 < / b : _ x > < b : _ y > 7 7 < / b : _ y > < / b : P o i n t > < b : P o i n t > < b : _ x > 9 7 3 . 4 9 5 0 0 5 4 1 6 5 2 5 6 < / b : _ x > < b : _ y > 7 5 < / b : _ y > < / b : P o i n t > < b : P o i n t > < b : _ x > 8 7 5 . 8 0 7 6 2 1 1 3 5 3 3 1 8 3 < / b : _ x > < b : _ y > 7 5 < / b : _ y > < / b : P o i n t > < / P o i n t s > < / a : V a l u e > < / a : K e y V a l u e O f D i a g r a m O b j e c t K e y a n y T y p e z b w N T n L X > < a : K e y V a l u e O f D i a g r a m O b j e c t K e y a n y T y p e z b w N T n L X > < a : K e y > < K e y > R e l a t i o n s h i p s \ & l t ; T a b l e s \ p r _ t o _ s w a \ C o l u m n s \ S W A - d s t & g t ; - & l t ; T a b l e s \ p r _ r e q s \ C o l u m n s \ P R - i d & g t ; \ F K < / K e y > < / a : K e y > < a : V a l u e   i : t y p e = " D i a g r a m D i s p l a y L i n k E n d p o i n t V i e w S t a t e " > < H e i g h t > 1 6 < / H e i g h t > < L a b e l L o c a t i o n   x m l n s : b = " h t t p : / / s c h e m a s . d a t a c o n t r a c t . o r g / 2 0 0 4 / 0 7 / S y s t e m . W i n d o w s " > < b : _ x > 1 0 4 1 . 6 7 9 7 4 9 6 5 4 4 4 7 3 < / b : _ x > < b : _ y > 4 7 7 < / b : _ y > < / L a b e l L o c a t i o n > < L o c a t i o n   x m l n s : b = " h t t p : / / s c h e m a s . d a t a c o n t r a c t . o r g / 2 0 0 4 / 0 7 / S y s t e m . W i n d o w s " > < b : _ x > 1 0 5 7 . 6 7 9 7 4 9 6 5 4 4 4 7 3 < / b : _ x > < b : _ y > 4 8 5 < / b : _ y > < / L o c a t i o n > < S h a p e R o t a t e A n g l e > 1 8 0 < / S h a p e R o t a t e A n g l e > < W i d t h > 1 6 < / W i d t h > < / a : V a l u e > < / a : K e y V a l u e O f D i a g r a m O b j e c t K e y a n y T y p e z b w N T n L X > < a : K e y V a l u e O f D i a g r a m O b j e c t K e y a n y T y p e z b w N T n L X > < a : K e y > < K e y > R e l a t i o n s h i p s \ & l t ; T a b l e s \ p r _ t o _ s w a \ C o l u m n s \ S W A - d s t & g t ; - & l t ; T a b l e s \ p r _ r e q s \ C o l u m n s \ P R - i d & g t ; \ P K < / K e y > < / a : K e y > < a : V a l u e   i : t y p e = " D i a g r a m D i s p l a y L i n k E n d p o i n t V i e w S t a t e " > < H e i g h t > 1 6 < / H e i g h t > < L a b e l L o c a t i o n   x m l n s : b = " h t t p : / / s c h e m a s . d a t a c o n t r a c t . o r g / 2 0 0 4 / 0 7 / S y s t e m . W i n d o w s " > < b : _ x > 8 5 9 . 8 0 7 6 2 1 1 3 5 3 3 1 8 3 < / b : _ x > < b : _ y > 6 7 < / b : _ y > < / L a b e l L o c a t i o n > < L o c a t i o n   x m l n s : b = " h t t p : / / s c h e m a s . d a t a c o n t r a c t . o r g / 2 0 0 4 / 0 7 / S y s t e m . W i n d o w s " > < b : _ x > 8 5 9 . 8 0 7 6 2 1 1 3 5 3 3 1 8 3 < / b : _ x > < b : _ y > 7 5 < / b : _ y > < / L o c a t i o n > < S h a p e R o t a t e A n g l e > 3 6 0 < / S h a p e R o t a t e A n g l e > < W i d t h > 1 6 < / W i d t h > < / a : V a l u e > < / a : K e y V a l u e O f D i a g r a m O b j e c t K e y a n y T y p e z b w N T n L X > < a : K e y V a l u e O f D i a g r a m O b j e c t K e y a n y T y p e z b w N T n L X > < a : K e y > < K e y > R e l a t i o n s h i p s \ & l t ; T a b l e s \ p r _ t o _ s w a \ C o l u m n s \ S W A - d s t & g t ; - & l t ; T a b l e s \ p r _ r e q s \ C o l u m n s \ P R - i d & g t ; \ C r o s s F i l t e r < / K e y > < / a : K e y > < a : V a l u e   i : t y p e = " D i a g r a m D i s p l a y L i n k C r o s s F i l t e r V i e w S t a t e " > < P o i n t s   x m l n s : b = " h t t p : / / s c h e m a s . d a t a c o n t r a c t . o r g / 2 0 0 4 / 0 7 / S y s t e m . W i n d o w s " > < b : P o i n t > < b : _ x > 1 0 4 1 . 6 7 9 7 4 9 6 5 4 4 4 7 3 < / b : _ x > < b : _ y > 4 8 5 < / b : _ y > < / b : P o i n t > < b : P o i n t > < b : _ x > 9 7 7 . 4 9 5 0 0 5 4 1 6 5 2 5 6 < / b : _ x > < b : _ y > 4 8 5 < / b : _ y > < / b : P o i n t > < b : P o i n t > < b : _ x > 9 7 5 . 4 9 5 0 0 5 4 1 6 5 2 5 6 < / b : _ x > < b : _ y > 4 8 3 < / b : _ y > < / b : P o i n t > < b : P o i n t > < b : _ x > 9 7 5 . 4 9 5 0 0 5 4 1 6 5 2 5 6 < / b : _ x > < b : _ y > 7 7 < / b : _ y > < / b : P o i n t > < b : P o i n t > < b : _ x > 9 7 3 . 4 9 5 0 0 5 4 1 6 5 2 5 6 < / b : _ x > < b : _ y > 7 5 < / b : _ y > < / b : P o i n t > < b : P o i n t > < b : _ x > 8 7 5 . 8 0 7 6 2 1 1 3 5 3 3 1 8 3 < / b : _ x > < b : _ y > 7 5 < / b : _ y > < / b : P o i n t > < / P o i n t s > < / a : V a l u e > < / a : K e y V a l u e O f D i a g r a m O b j e c t K e y a n y T y p e z b w N T n L X > < a : K e y V a l u e O f D i a g r a m O b j e c t K e y a n y T y p e z b w N T n L X > < a : K e y > < K e y > R e l a t i o n s h i p s \ & l t ; T a b l e s \ p r _ t o _ s w a \ C o l u m n s \ S W A - d s t & g t ; - & l t ; T a b l e s \ s w a _ i t e m s \ C o l u m n s \ S W A - i d & g t ; < / K e y > < / a : K e y > < a : V a l u e   i : t y p e = " D i a g r a m D i s p l a y L i n k V i e w S t a t e " > < A u t o m a t i o n P r o p e r t y H e l p e r T e x t > E n d   p o i n t   1 :   ( 1 2 7 3 . 6 7 9 7 4 9 6 5 4 4 5 , 4 7 8 . 3 8 6 3 6 4 ) .   E n d   p o i n t   2 :   ( 1 3 6 8 . 5 2 4 3 3 3 1 7 9 7 5 , 4 5 )   < / A u t o m a t i o n P r o p e r t y H e l p e r T e x t > < L a y e d O u t > t r u e < / L a y e d O u t > < P o i n t s   x m l n s : b = " h t t p : / / s c h e m a s . d a t a c o n t r a c t . o r g / 2 0 0 4 / 0 7 / S y s t e m . W i n d o w s " > < b : P o i n t > < b : _ x > 1 2 7 3 . 6 7 9 7 4 9 6 5 4 4 4 7 3 < / b : _ x > < b : _ y > 4 7 8 . 3 8 6 3 6 4 0 0 0 0 0 0 0 7 < / b : _ y > < / b : P o i n t > < b : P o i n t > < b : _ x > 1 3 1 5 . 9 9 2 6 5 0 6 2 2 1 7 6 8 < / b : _ x > < b : _ y > 4 7 8 . 3 8 6 3 6 4 < / b : _ y > < / b : P o i n t > < b : P o i n t > < b : _ x > 1 3 1 7 . 9 9 2 6 5 0 6 2 2 1 7 6 8 < / b : _ x > < b : _ y > 4 7 6 . 3 8 6 3 6 4 < / b : _ y > < / b : P o i n t > < b : P o i n t > < b : _ x > 1 3 1 7 . 9 9 2 6 5 0 6 2 2 1 7 6 8 < / b : _ x > < b : _ y > 4 7 < / b : _ y > < / b : P o i n t > < b : P o i n t > < b : _ x > 1 3 1 9 . 9 9 2 6 5 0 6 2 2 1 7 6 8 < / b : _ x > < b : _ y > 4 5 < / b : _ y > < / b : P o i n t > < b : P o i n t > < b : _ x > 1 3 6 8 . 5 2 4 3 3 3 1 7 9 7 5 4 6 < / b : _ x > < b : _ y > 4 5 < / b : _ y > < / b : P o i n t > < / P o i n t s > < / a : V a l u e > < / a : K e y V a l u e O f D i a g r a m O b j e c t K e y a n y T y p e z b w N T n L X > < a : K e y V a l u e O f D i a g r a m O b j e c t K e y a n y T y p e z b w N T n L X > < a : K e y > < K e y > R e l a t i o n s h i p s \ & l t ; T a b l e s \ p r _ t o _ s w a \ C o l u m n s \ S W A - d s t & g t ; - & l t ; T a b l e s \ s w a _ i t e m s \ C o l u m n s \ S W A - i d & g t ; \ F K < / K e y > < / a : K e y > < a : V a l u e   i : t y p e = " D i a g r a m D i s p l a y L i n k E n d p o i n t V i e w S t a t e " > < H e i g h t > 1 6 < / H e i g h t > < L a b e l L o c a t i o n   x m l n s : b = " h t t p : / / s c h e m a s . d a t a c o n t r a c t . o r g / 2 0 0 4 / 0 7 / S y s t e m . W i n d o w s " > < b : _ x > 1 2 5 7 . 6 7 9 7 4 9 6 5 4 4 4 7 3 < / b : _ x > < b : _ y > 4 7 0 . 3 8 6 3 6 4 0 0 0 0 0 0 0 7 < / b : _ y > < / L a b e l L o c a t i o n > < L o c a t i o n   x m l n s : b = " h t t p : / / s c h e m a s . d a t a c o n t r a c t . o r g / 2 0 0 4 / 0 7 / S y s t e m . W i n d o w s " > < b : _ x > 1 2 5 7 . 6 7 9 7 4 9 6 5 4 4 4 7 3 < / b : _ x > < b : _ y > 4 7 8 . 3 8 6 3 6 4 0 0 0 0 0 0 0 7 < / b : _ y > < / L o c a t i o n > < S h a p e R o t a t e A n g l e > 3 6 0 < / S h a p e R o t a t e A n g l e > < W i d t h > 1 6 < / W i d t h > < / a : V a l u e > < / a : K e y V a l u e O f D i a g r a m O b j e c t K e y a n y T y p e z b w N T n L X > < a : K e y V a l u e O f D i a g r a m O b j e c t K e y a n y T y p e z b w N T n L X > < a : K e y > < K e y > R e l a t i o n s h i p s \ & l t ; T a b l e s \ p r _ t o _ s w a \ C o l u m n s \ S W A - d s t & g t ; - & l t ; T a b l e s \ s w a _ i t e m s \ C o l u m n s \ S W A - i d & g t ; \ P K < / K e y > < / a : K e y > < a : V a l u e   i : t y p e = " D i a g r a m D i s p l a y L i n k E n d p o i n t V i e w S t a t e " > < H e i g h t > 1 6 < / H e i g h t > < L a b e l L o c a t i o n   x m l n s : b = " h t t p : / / s c h e m a s . d a t a c o n t r a c t . o r g / 2 0 0 4 / 0 7 / S y s t e m . W i n d o w s " > < b : _ x > 1 3 6 8 . 5 2 4 3 3 3 1 7 9 7 5 4 6 < / b : _ x > < b : _ y > 3 7 < / b : _ y > < / L a b e l L o c a t i o n > < L o c a t i o n   x m l n s : b = " h t t p : / / s c h e m a s . d a t a c o n t r a c t . o r g / 2 0 0 4 / 0 7 / S y s t e m . W i n d o w s " > < b : _ x > 1 3 8 4 . 5 2 4 3 3 3 1 7 9 7 5 4 6 < / b : _ x > < b : _ y > 4 5 < / b : _ y > < / L o c a t i o n > < S h a p e R o t a t e A n g l e > 1 8 0 < / S h a p e R o t a t e A n g l e > < W i d t h > 1 6 < / W i d t h > < / a : V a l u e > < / a : K e y V a l u e O f D i a g r a m O b j e c t K e y a n y T y p e z b w N T n L X > < a : K e y V a l u e O f D i a g r a m O b j e c t K e y a n y T y p e z b w N T n L X > < a : K e y > < K e y > R e l a t i o n s h i p s \ & l t ; T a b l e s \ p r _ t o _ s w a \ C o l u m n s \ S W A - d s t & g t ; - & l t ; T a b l e s \ s w a _ i t e m s \ C o l u m n s \ S W A - i d & g t ; \ C r o s s F i l t e r < / K e y > < / a : K e y > < a : V a l u e   i : t y p e = " D i a g r a m D i s p l a y L i n k C r o s s F i l t e r V i e w S t a t e " > < P o i n t s   x m l n s : b = " h t t p : / / s c h e m a s . d a t a c o n t r a c t . o r g / 2 0 0 4 / 0 7 / S y s t e m . W i n d o w s " > < b : P o i n t > < b : _ x > 1 2 7 3 . 6 7 9 7 4 9 6 5 4 4 4 7 3 < / b : _ x > < b : _ y > 4 7 8 . 3 8 6 3 6 4 0 0 0 0 0 0 0 7 < / b : _ y > < / b : P o i n t > < b : P o i n t > < b : _ x > 1 3 1 5 . 9 9 2 6 5 0 6 2 2 1 7 6 8 < / b : _ x > < b : _ y > 4 7 8 . 3 8 6 3 6 4 < / b : _ y > < / b : P o i n t > < b : P o i n t > < b : _ x > 1 3 1 7 . 9 9 2 6 5 0 6 2 2 1 7 6 8 < / b : _ x > < b : _ y > 4 7 6 . 3 8 6 3 6 4 < / b : _ y > < / b : P o i n t > < b : P o i n t > < b : _ x > 1 3 1 7 . 9 9 2 6 5 0 6 2 2 1 7 6 8 < / b : _ x > < b : _ y > 4 7 < / b : _ y > < / b : P o i n t > < b : P o i n t > < b : _ x > 1 3 1 9 . 9 9 2 6 5 0 6 2 2 1 7 6 8 < / b : _ x > < b : _ y > 4 5 < / b : _ y > < / b : P o i n t > < b : P o i n t > < b : _ x > 1 3 6 8 . 5 2 4 3 3 3 1 7 9 7 5 4 6 < / b : _ x > < b : _ y > 4 5 < / b : _ y > < / b : P o i n t > < / P o i n t s > < / a : V a l u e > < / a : K e y V a l u e O f D i a g r a m O b j e c t K e y a n y T y p e z b w N T n L X > < a : K e y V a l u e O f D i a g r a m O b j e c t K e y a n y T y p e z b w N T n L X > < a : K e y > < K e y > R e l a t i o n s h i p s \ & l t ; T a b l e s \ s w r _ t o _ s w a \ C o l u m n s \ S W R - s r c & g t ; - & l t ; T a b l e s \ s w r _ r e q s \ C o l u m n s \ S W R - i d & g t ; < / K e y > < / a : K e y > < a : V a l u e   i : t y p e = " D i a g r a m D i s p l a y L i n k V i e w S t a t e " > < A u t o m a t i o n P r o p e r t y H e l p e r T e x t > E n d   p o i n t   1 :   ( 1 1 8 8 . 4 9 2 6 5 0 6 6 6 5 3 , 2 0 1 . 0 9 0 9 0 9 0 9 0 9 0 9 ) .   E n d   p o i n t   2 :   ( 1 1 0 2 . 2 4 6 3 2 5 6 6 6 5 3 , 1 6 6 )   < / A u t o m a t i o n P r o p e r t y H e l p e r T e x t > < L a y e d O u t > t r u e < / L a y e d O u t > < P o i n t s   x m l n s : b = " h t t p : / / s c h e m a s . d a t a c o n t r a c t . o r g / 2 0 0 4 / 0 7 / S y s t e m . W i n d o w s " > < b : P o i n t > < b : _ x > 1 1 8 8 . 4 9 2 6 5 0 6 6 6 5 2 5 6 < / b : _ x > < b : _ y > 2 0 1 . 0 9 0 9 0 9 0 9 0 9 0 9 0 9 < / b : _ y > < / b : P o i n t > < b : P o i n t > < b : _ x > 1 1 8 8 . 4 9 2 6 5 0 6 6 6 5 2 5 6 < / b : _ x > < b : _ y > 1 8 5 . 5 4 5 4 5 4 < / b : _ y > < / b : P o i n t > < b : P o i n t > < b : _ x > 1 1 8 6 . 4 9 2 6 5 0 6 6 6 5 2 5 6 < / b : _ x > < b : _ y > 1 8 3 . 5 4 5 4 5 4 < / b : _ y > < / b : P o i n t > < b : P o i n t > < b : _ x > 1 1 0 4 . 2 4 6 3 2 5 6 6 6 5 2 5 5 < / b : _ x > < b : _ y > 1 8 3 . 5 4 5 4 5 4 < / b : _ y > < / b : P o i n t > < b : P o i n t > < b : _ x > 1 1 0 2 . 2 4 6 3 2 5 6 6 6 5 2 5 5 < / b : _ x > < b : _ y > 1 8 1 . 5 4 5 4 5 4 < / b : _ y > < / b : P o i n t > < b : P o i n t > < b : _ x > 1 1 0 2 . 2 4 6 3 2 5 6 6 6 5 2 5 5 < / b : _ x > < b : _ y > 1 6 5 . 9 9 9 9 9 9 9 9 9 9 9 9 9 7 < / b : _ y > < / b : P o i n t > < / P o i n t s > < / a : V a l u e > < / a : K e y V a l u e O f D i a g r a m O b j e c t K e y a n y T y p e z b w N T n L X > < a : K e y V a l u e O f D i a g r a m O b j e c t K e y a n y T y p e z b w N T n L X > < a : K e y > < K e y > R e l a t i o n s h i p s \ & l t ; T a b l e s \ s w r _ t o _ s w a \ C o l u m n s \ S W R - s r c & g t ; - & l t ; T a b l e s \ s w r _ r e q s \ C o l u m n s \ S W R - i d & g t ; \ F K < / K e y > < / a : K e y > < a : V a l u e   i : t y p e = " D i a g r a m D i s p l a y L i n k E n d p o i n t V i e w S t a t e " > < H e i g h t > 1 6 < / H e i g h t > < L a b e l L o c a t i o n   x m l n s : b = " h t t p : / / s c h e m a s . d a t a c o n t r a c t . o r g / 2 0 0 4 / 0 7 / S y s t e m . W i n d o w s " > < b : _ x > 1 1 8 0 . 4 9 2 6 5 0 6 6 6 5 2 5 6 < / b : _ x > < b : _ y > 2 0 1 . 0 9 0 9 0 9 0 9 0 9 0 9 0 9 < / b : _ y > < / L a b e l L o c a t i o n > < L o c a t i o n   x m l n s : b = " h t t p : / / s c h e m a s . d a t a c o n t r a c t . o r g / 2 0 0 4 / 0 7 / S y s t e m . W i n d o w s " > < b : _ x > 1 1 8 8 . 4 9 2 6 5 0 6 6 6 5 2 5 6 < / b : _ x > < b : _ y > 2 1 7 . 0 9 0 9 0 9 0 9 0 9 0 9 0 9 < / b : _ y > < / L o c a t i o n > < S h a p e R o t a t e A n g l e > 2 7 0 < / S h a p e R o t a t e A n g l e > < W i d t h > 1 6 < / W i d t h > < / a : V a l u e > < / a : K e y V a l u e O f D i a g r a m O b j e c t K e y a n y T y p e z b w N T n L X > < a : K e y V a l u e O f D i a g r a m O b j e c t K e y a n y T y p e z b w N T n L X > < a : K e y > < K e y > R e l a t i o n s h i p s \ & l t ; T a b l e s \ s w r _ t o _ s w a \ C o l u m n s \ S W R - s r c & g t ; - & l t ; T a b l e s \ s w r _ r e q s \ C o l u m n s \ S W R - i d & g t ; \ P K < / K e y > < / a : K e y > < a : V a l u e   i : t y p e = " D i a g r a m D i s p l a y L i n k E n d p o i n t V i e w S t a t e " > < H e i g h t > 1 6 < / H e i g h t > < L a b e l L o c a t i o n   x m l n s : b = " h t t p : / / s c h e m a s . d a t a c o n t r a c t . o r g / 2 0 0 4 / 0 7 / S y s t e m . W i n d o w s " > < b : _ x > 1 0 9 4 . 2 4 6 3 2 5 6 6 6 5 2 5 5 < / b : _ x > < b : _ y > 1 4 9 . 9 9 9 9 9 9 9 9 9 9 9 9 9 7 < / b : _ y > < / L a b e l L o c a t i o n > < L o c a t i o n   x m l n s : b = " h t t p : / / s c h e m a s . d a t a c o n t r a c t . o r g / 2 0 0 4 / 0 7 / S y s t e m . W i n d o w s " > < b : _ x > 1 1 0 2 . 2 4 6 3 2 5 6 6 6 5 2 5 5 < / b : _ x > < b : _ y > 1 4 9 . 9 9 9 9 9 9 9 9 9 9 9 9 9 7 < / b : _ y > < / L o c a t i o n > < S h a p e R o t a t e A n g l e > 9 0 < / S h a p e R o t a t e A n g l e > < W i d t h > 1 6 < / W i d t h > < / a : V a l u e > < / a : K e y V a l u e O f D i a g r a m O b j e c t K e y a n y T y p e z b w N T n L X > < a : K e y V a l u e O f D i a g r a m O b j e c t K e y a n y T y p e z b w N T n L X > < a : K e y > < K e y > R e l a t i o n s h i p s \ & l t ; T a b l e s \ s w r _ t o _ s w a \ C o l u m n s \ S W R - s r c & g t ; - & l t ; T a b l e s \ s w r _ r e q s \ C o l u m n s \ S W R - i d & g t ; \ C r o s s F i l t e r < / K e y > < / a : K e y > < a : V a l u e   i : t y p e = " D i a g r a m D i s p l a y L i n k C r o s s F i l t e r V i e w S t a t e " > < P o i n t s   x m l n s : b = " h t t p : / / s c h e m a s . d a t a c o n t r a c t . o r g / 2 0 0 4 / 0 7 / S y s t e m . W i n d o w s " > < b : P o i n t > < b : _ x > 1 1 8 8 . 4 9 2 6 5 0 6 6 6 5 2 5 6 < / b : _ x > < b : _ y > 2 0 1 . 0 9 0 9 0 9 0 9 0 9 0 9 0 9 < / b : _ y > < / b : P o i n t > < b : P o i n t > < b : _ x > 1 1 8 8 . 4 9 2 6 5 0 6 6 6 5 2 5 6 < / b : _ x > < b : _ y > 1 8 5 . 5 4 5 4 5 4 < / b : _ y > < / b : P o i n t > < b : P o i n t > < b : _ x > 1 1 8 6 . 4 9 2 6 5 0 6 6 6 5 2 5 6 < / b : _ x > < b : _ y > 1 8 3 . 5 4 5 4 5 4 < / b : _ y > < / b : P o i n t > < b : P o i n t > < b : _ x > 1 1 0 4 . 2 4 6 3 2 5 6 6 6 5 2 5 5 < / b : _ x > < b : _ y > 1 8 3 . 5 4 5 4 5 4 < / b : _ y > < / b : P o i n t > < b : P o i n t > < b : _ x > 1 1 0 2 . 2 4 6 3 2 5 6 6 6 5 2 5 5 < / b : _ x > < b : _ y > 1 8 1 . 5 4 5 4 5 4 < / b : _ y > < / b : P o i n t > < b : P o i n t > < b : _ x > 1 1 0 2 . 2 4 6 3 2 5 6 6 6 5 2 5 5 < / b : _ x > < b : _ y > 1 6 5 . 9 9 9 9 9 9 9 9 9 9 9 9 9 7 < / b : _ y > < / b : P o i n t > < / P o i n t s > < / a : V a l u e > < / a : K e y V a l u e O f D i a g r a m O b j e c t K e y a n y T y p e z b w N T n L X > < a : K e y V a l u e O f D i a g r a m O b j e c t K e y a n y T y p e z b w N T n L X > < a : K e y > < K e y > R e l a t i o n s h i p s \ & l t ; T a b l e s \ s w r _ t o _ s w a \ C o l u m n s \ S W A - d s t & g t ; - & l t ; T a b l e s \ s w a _ i t e m s \ C o l u m n s \ S W A - i d & g t ; < / K e y > < / a : K e y > < a : V a l u e   i : t y p e = " D i a g r a m D i s p l a y L i n k V i e w S t a t e " > < A u t o m a t i o n P r o p e r t y H e l p e r T e x t > E n d   p o i n t   1 :   ( 1 3 0 4 . 4 9 2 6 5 1 1 3 1 2 , 2 9 2 . 0 9 0 9 0 9 ) .   E n d   p o i n t   2 :   ( 1 3 6 8 . 5 2 4 3 3 3 1 7 9 7 5 , 2 5 )   < / A u t o m a t i o n P r o p e r t y H e l p e r T e x t > < L a y e d O u t > t r u e < / L a y e d O u t > < P o i n t s   x m l n s : b = " h t t p : / / s c h e m a s . d a t a c o n t r a c t . o r g / 2 0 0 4 / 0 7 / S y s t e m . W i n d o w s " > < b : P o i n t > < b : _ x > 1 3 0 4 . 4 9 2 6 5 1 1 3 1 2 0 4 6 < / b : _ x > < b : _ y > 2 9 2 . 0 9 0 9 0 9 < / b : _ y > < / b : P o i n t > < b : P o i n t > < b : _ x > 1 3 1 0 . 9 9 2 6 5 0 6 2 2 1 7 6 8 < / b : _ x > < b : _ y > 2 9 2 . 0 9 0 9 0 9 < / b : _ y > < / b : P o i n t > < b : P o i n t > < b : _ x > 1 3 1 2 . 9 9 2 6 5 0 6 2 2 1 7 6 8 < / b : _ x > < b : _ y > 2 9 0 . 0 9 0 9 0 9 < / b : _ y > < / b : P o i n t > < b : P o i n t > < b : _ x > 1 3 1 2 . 9 9 2 6 5 0 6 2 2 1 7 6 8 < / b : _ x > < b : _ y > 2 7 < / b : _ y > < / b : P o i n t > < b : P o i n t > < b : _ x > 1 3 1 4 . 9 9 2 6 5 0 6 2 2 1 7 6 8 < / b : _ x > < b : _ y > 2 5 < / b : _ y > < / b : P o i n t > < b : P o i n t > < b : _ x > 1 3 6 8 . 5 2 4 3 3 3 1 7 9 7 5 4 6 < / b : _ x > < b : _ y > 2 5 < / b : _ y > < / b : P o i n t > < / P o i n t s > < / a : V a l u e > < / a : K e y V a l u e O f D i a g r a m O b j e c t K e y a n y T y p e z b w N T n L X > < a : K e y V a l u e O f D i a g r a m O b j e c t K e y a n y T y p e z b w N T n L X > < a : K e y > < K e y > R e l a t i o n s h i p s \ & l t ; T a b l e s \ s w r _ t o _ s w a \ C o l u m n s \ S W A - d s t & g t ; - & l t ; T a b l e s \ s w a _ i t e m s \ C o l u m n s \ S W A - i d & g t ; \ F K < / K e y > < / a : K e y > < a : V a l u e   i : t y p e = " D i a g r a m D i s p l a y L i n k E n d p o i n t V i e w S t a t e " > < H e i g h t > 1 6 < / H e i g h t > < L a b e l L o c a t i o n   x m l n s : b = " h t t p : / / s c h e m a s . d a t a c o n t r a c t . o r g / 2 0 0 4 / 0 7 / S y s t e m . W i n d o w s " > < b : _ x > 1 2 8 8 . 4 9 2 6 5 1 1 3 1 2 0 4 6 < / b : _ x > < b : _ y > 2 8 4 . 0 9 0 9 0 9 < / b : _ y > < / L a b e l L o c a t i o n > < L o c a t i o n   x m l n s : b = " h t t p : / / s c h e m a s . d a t a c o n t r a c t . o r g / 2 0 0 4 / 0 7 / S y s t e m . W i n d o w s " > < b : _ x > 1 2 8 8 . 4 9 2 6 5 1 1 3 1 2 0 4 6 < / b : _ x > < b : _ y > 2 9 2 . 0 9 0 9 0 9 < / b : _ y > < / L o c a t i o n > < S h a p e R o t a t e A n g l e > 3 6 0 < / S h a p e R o t a t e A n g l e > < W i d t h > 1 6 < / W i d t h > < / a : V a l u e > < / a : K e y V a l u e O f D i a g r a m O b j e c t K e y a n y T y p e z b w N T n L X > < a : K e y V a l u e O f D i a g r a m O b j e c t K e y a n y T y p e z b w N T n L X > < a : K e y > < K e y > R e l a t i o n s h i p s \ & l t ; T a b l e s \ s w r _ t o _ s w a \ C o l u m n s \ S W A - d s t & g t ; - & l t ; T a b l e s \ s w a _ i t e m s \ C o l u m n s \ S W A - i d & g t ; \ P K < / K e y > < / a : K e y > < a : V a l u e   i : t y p e = " D i a g r a m D i s p l a y L i n k E n d p o i n t V i e w S t a t e " > < H e i g h t > 1 6 < / H e i g h t > < L a b e l L o c a t i o n   x m l n s : b = " h t t p : / / s c h e m a s . d a t a c o n t r a c t . o r g / 2 0 0 4 / 0 7 / S y s t e m . W i n d o w s " > < b : _ x > 1 3 6 8 . 5 2 4 3 3 3 1 7 9 7 5 4 6 < / b : _ x > < b : _ y > 1 7 < / b : _ y > < / L a b e l L o c a t i o n > < L o c a t i o n   x m l n s : b = " h t t p : / / s c h e m a s . d a t a c o n t r a c t . o r g / 2 0 0 4 / 0 7 / S y s t e m . W i n d o w s " > < b : _ x > 1 3 8 4 . 5 2 4 3 3 3 1 7 9 7 5 4 6 < / b : _ x > < b : _ y > 2 5 < / b : _ y > < / L o c a t i o n > < S h a p e R o t a t e A n g l e > 1 8 0 < / S h a p e R o t a t e A n g l e > < W i d t h > 1 6 < / W i d t h > < / a : V a l u e > < / a : K e y V a l u e O f D i a g r a m O b j e c t K e y a n y T y p e z b w N T n L X > < a : K e y V a l u e O f D i a g r a m O b j e c t K e y a n y T y p e z b w N T n L X > < a : K e y > < K e y > R e l a t i o n s h i p s \ & l t ; T a b l e s \ s w r _ t o _ s w a \ C o l u m n s \ S W A - d s t & g t ; - & l t ; T a b l e s \ s w a _ i t e m s \ C o l u m n s \ S W A - i d & g t ; \ C r o s s F i l t e r < / K e y > < / a : K e y > < a : V a l u e   i : t y p e = " D i a g r a m D i s p l a y L i n k C r o s s F i l t e r V i e w S t a t e " > < P o i n t s   x m l n s : b = " h t t p : / / s c h e m a s . d a t a c o n t r a c t . o r g / 2 0 0 4 / 0 7 / S y s t e m . W i n d o w s " > < b : P o i n t > < b : _ x > 1 3 0 4 . 4 9 2 6 5 1 1 3 1 2 0 4 6 < / b : _ x > < b : _ y > 2 9 2 . 0 9 0 9 0 9 < / b : _ y > < / b : P o i n t > < b : P o i n t > < b : _ x > 1 3 1 0 . 9 9 2 6 5 0 6 2 2 1 7 6 8 < / b : _ x > < b : _ y > 2 9 2 . 0 9 0 9 0 9 < / b : _ y > < / b : P o i n t > < b : P o i n t > < b : _ x > 1 3 1 2 . 9 9 2 6 5 0 6 2 2 1 7 6 8 < / b : _ x > < b : _ y > 2 9 0 . 0 9 0 9 0 9 < / b : _ y > < / b : P o i n t > < b : P o i n t > < b : _ x > 1 3 1 2 . 9 9 2 6 5 0 6 2 2 1 7 6 8 < / b : _ x > < b : _ y > 2 7 < / b : _ y > < / b : P o i n t > < b : P o i n t > < b : _ x > 1 3 1 4 . 9 9 2 6 5 0 6 2 2 1 7 6 8 < / b : _ x > < b : _ y > 2 5 < / b : _ y > < / b : P o i n t > < b : P o i n t > < b : _ x > 1 3 6 8 . 5 2 4 3 3 3 1 7 9 7 5 4 6 < / b : _ x > < b : _ y > 2 5 < / b : _ y > < / b : P o i n t > < / P o i n t s > < / a : V a l u e > < / a : K e y V a l u e O f D i a g r a m O b j e c t K e y a n y T y p e z b w N T n L X > < a : K e y V a l u e O f D i a g r a m O b j e c t K e y a n y T y p e z b w N T n L X > < a : K e y > < K e y > R e l a t i o n s h i p s \ & l t ; T a b l e s \ s w a _ t o _ s d d \ C o l u m n s \ S D D - d s t & g t ; - & l t ; T a b l e s \ s d d _ i t e m s \ C o l u m n s \ S D D - i d & g t ; < / K e y > < / a : K e y > < a : V a l u e   i : t y p e = " D i a g r a m D i s p l a y L i n k V i e w S t a t e " > < A u t o m a t i o n P r o p e r t y H e l p e r T e x t > E n d   p o i n t   1 :   ( 1 6 9 2 . 3 9 6 4 6 1 6 9 8 8 7 , 2 4 4 . 6 3 6 3 6 4 ) .   E n d   p o i n t   2 :   ( 1 7 4 9 . 5 1 9 0 5 2 6 6 6 5 3 , 1 6 6 )   < / A u t o m a t i o n P r o p e r t y H e l p e r T e x t > < L a y e d O u t > t r u e < / L a y e d O u t > < P o i n t s   x m l n s : b = " h t t p : / / s c h e m a s . d a t a c o n t r a c t . o r g / 2 0 0 4 / 0 7 / S y s t e m . W i n d o w s " > < b : P o i n t > < b : _ x > 1 6 9 2 . 3 9 6 4 6 1 6 9 8 8 7 0 6 < / b : _ x > < b : _ y > 2 4 4 . 6 3 6 3 6 4 < / b : _ y > < / b : P o i n t > < b : P o i n t > < b : _ x > 1 7 4 7 . 5 1 9 0 5 2 6 6 6 5 2 5 6 < / b : _ x > < b : _ y > 2 4 4 . 6 3 6 3 6 4 < / b : _ y > < / b : P o i n t > < b : P o i n t > < b : _ x > 1 7 4 9 . 5 1 9 0 5 2 6 6 6 5 2 5 6 < / b : _ x > < b : _ y > 2 4 2 . 6 3 6 3 6 4 < / b : _ y > < / b : P o i n t > < b : P o i n t > < b : _ x > 1 7 4 9 . 5 1 9 0 5 2 6 6 6 5 2 5 6 < / b : _ x > < b : _ y > 1 6 6 < / b : _ y > < / b : P o i n t > < / P o i n t s > < / a : V a l u e > < / a : K e y V a l u e O f D i a g r a m O b j e c t K e y a n y T y p e z b w N T n L X > < a : K e y V a l u e O f D i a g r a m O b j e c t K e y a n y T y p e z b w N T n L X > < a : K e y > < K e y > R e l a t i o n s h i p s \ & l t ; T a b l e s \ s w a _ t o _ s d d \ C o l u m n s \ S D D - d s t & g t ; - & l t ; T a b l e s \ s d d _ i t e m s \ C o l u m n s \ S D D - i d & g t ; \ F K < / K e y > < / a : K e y > < a : V a l u e   i : t y p e = " D i a g r a m D i s p l a y L i n k E n d p o i n t V i e w S t a t e " > < H e i g h t > 1 6 < / H e i g h t > < L a b e l L o c a t i o n   x m l n s : b = " h t t p : / / s c h e m a s . d a t a c o n t r a c t . o r g / 2 0 0 4 / 0 7 / S y s t e m . W i n d o w s " > < b : _ x > 1 6 7 6 . 3 9 6 4 6 1 6 9 8 8 7 0 6 < / b : _ x > < b : _ y > 2 3 6 . 6 3 6 3 6 4 < / b : _ y > < / L a b e l L o c a t i o n > < L o c a t i o n   x m l n s : b = " h t t p : / / s c h e m a s . d a t a c o n t r a c t . o r g / 2 0 0 4 / 0 7 / S y s t e m . W i n d o w s " > < b : _ x > 1 6 7 6 . 3 9 6 4 6 1 6 9 8 8 7 0 6 < / b : _ x > < b : _ y > 2 4 4 . 6 3 6 3 6 3 9 9 9 9 9 9 9 6 < / b : _ y > < / L o c a t i o n > < S h a p e R o t a t e A n g l e > 1 . 1 3 6 8 6 8 3 7 7 2 1 6 1 6 0 3 E - 1 3 < / S h a p e R o t a t e A n g l e > < W i d t h > 1 6 < / W i d t h > < / a : V a l u e > < / a : K e y V a l u e O f D i a g r a m O b j e c t K e y a n y T y p e z b w N T n L X > < a : K e y V a l u e O f D i a g r a m O b j e c t K e y a n y T y p e z b w N T n L X > < a : K e y > < K e y > R e l a t i o n s h i p s \ & l t ; T a b l e s \ s w a _ t o _ s d d \ C o l u m n s \ S D D - d s t & g t ; - & l t ; T a b l e s \ s d d _ i t e m s \ C o l u m n s \ S D D - i d & g t ; \ P K < / K e y > < / a : K e y > < a : V a l u e   i : t y p e = " D i a g r a m D i s p l a y L i n k E n d p o i n t V i e w S t a t e " > < H e i g h t > 1 6 < / H e i g h t > < L a b e l L o c a t i o n   x m l n s : b = " h t t p : / / s c h e m a s . d a t a c o n t r a c t . o r g / 2 0 0 4 / 0 7 / S y s t e m . W i n d o w s " > < b : _ x > 1 7 4 1 . 5 1 9 0 5 2 6 6 6 5 2 5 6 < / b : _ x > < b : _ y > 1 5 0 < / b : _ y > < / L a b e l L o c a t i o n > < L o c a t i o n   x m l n s : b = " h t t p : / / s c h e m a s . d a t a c o n t r a c t . o r g / 2 0 0 4 / 0 7 / S y s t e m . W i n d o w s " > < b : _ x > 1 7 4 9 . 5 1 9 0 5 2 6 6 6 5 2 5 6 < / b : _ x > < b : _ y > 1 5 0 . 0 0 0 0 0 0 0 0 0 0 0 0 0 3 < / b : _ y > < / L o c a t i o n > < S h a p e R o t a t e A n g l e > 9 0 < / S h a p e R o t a t e A n g l e > < W i d t h > 1 6 < / W i d t h > < / a : V a l u e > < / a : K e y V a l u e O f D i a g r a m O b j e c t K e y a n y T y p e z b w N T n L X > < a : K e y V a l u e O f D i a g r a m O b j e c t K e y a n y T y p e z b w N T n L X > < a : K e y > < K e y > R e l a t i o n s h i p s \ & l t ; T a b l e s \ s w a _ t o _ s d d \ C o l u m n s \ S D D - d s t & g t ; - & l t ; T a b l e s \ s d d _ i t e m s \ C o l u m n s \ S D D - i d & g t ; \ C r o s s F i l t e r < / K e y > < / a : K e y > < a : V a l u e   i : t y p e = " D i a g r a m D i s p l a y L i n k C r o s s F i l t e r V i e w S t a t e " > < P o i n t s   x m l n s : b = " h t t p : / / s c h e m a s . d a t a c o n t r a c t . o r g / 2 0 0 4 / 0 7 / S y s t e m . W i n d o w s " > < b : P o i n t > < b : _ x > 1 6 9 2 . 3 9 6 4 6 1 6 9 8 8 7 0 6 < / b : _ x > < b : _ y > 2 4 4 . 6 3 6 3 6 4 < / b : _ y > < / b : P o i n t > < b : P o i n t > < b : _ x > 1 7 4 7 . 5 1 9 0 5 2 6 6 6 5 2 5 6 < / b : _ x > < b : _ y > 2 4 4 . 6 3 6 3 6 4 < / b : _ y > < / b : P o i n t > < b : P o i n t > < b : _ x > 1 7 4 9 . 5 1 9 0 5 2 6 6 6 5 2 5 6 < / b : _ x > < b : _ y > 2 4 2 . 6 3 6 3 6 4 < / b : _ y > < / b : P o i n t > < b : P o i n t > < b : _ x > 1 7 4 9 . 5 1 9 0 5 2 6 6 6 5 2 5 6 < / b : _ x > < b : _ y > 1 6 6 < / b : _ y > < / b : P o i n t > < / P o i n t s > < / a : V a l u e > < / a : K e y V a l u e O f D i a g r a m O b j e c t K e y a n y T y p e z b w N T n L X > < a : K e y V a l u e O f D i a g r a m O b j e c t K e y a n y T y p e z b w N T n L X > < a : K e y > < K e y > R e l a t i o n s h i p s \ & l t ; T a b l e s \ s w a _ t o _ s d d \ C o l u m n s \ S W A - s r c & g t ; - & l t ; T a b l e s \ s w a _ i t e m s \ C o l u m n s \ S W A - i d & g t ; < / K e y > < / a : K e y > < a : V a l u e   i : t y p e = " D i a g r a m D i s p l a y L i n k V i e w S t a t e " > < A u t o m a t i o n P r o p e r t y H e l p e r T e x t > E n d   p o i n t   1 :   ( 1 4 6 0 . 3 9 6 4 6 1 6 9 8 8 7 , 2 4 4 . 6 3 6 3 6 4 ) .   E n d   p o i n t   2 :   ( 1 3 6 8 . 5 2 4 3 3 3 1 7 9 7 5 , 1 2 5 )   < / A u t o m a t i o n P r o p e r t y H e l p e r T e x t > < L a y e d O u t > t r u e < / L a y e d O u t > < P o i n t s   x m l n s : b = " h t t p : / / s c h e m a s . d a t a c o n t r a c t . o r g / 2 0 0 4 / 0 7 / S y s t e m . W i n d o w s " > < b : P o i n t > < b : _ x > 1 4 6 0 . 3 9 6 4 6 1 6 9 8 8 7 0 6 < / b : _ x > < b : _ y > 2 4 4 . 6 3 6 3 6 4 < / b : _ y > < / b : P o i n t > < b : P o i n t > < b : _ x > 1 3 6 7 . 0 2 4 3 3 3 6 8 0 5 2 5 6 < / b : _ x > < b : _ y > 2 4 4 . 6 3 6 3 6 4 < / b : _ y > < / b : P o i n t > < b : P o i n t > < b : _ x > 1 3 6 5 . 0 2 4 3 3 3 6 8 0 5 2 5 6 < / b : _ x > < b : _ y > 2 4 2 . 6 3 6 3 6 4 < / b : _ y > < / b : P o i n t > < b : P o i n t > < b : _ x > 1 3 6 5 . 0 2 4 3 3 3 6 8 0 5 2 5 6 < / b : _ x > < b : _ y > 1 2 7 < / b : _ y > < / b : P o i n t > < b : P o i n t > < b : _ x > 1 3 6 7 . 0 2 4 3 3 3 6 8 0 5 2 5 6 < / b : _ x > < b : _ y > 1 2 5 < / b : _ y > < / b : P o i n t > < b : P o i n t > < b : _ x > 1 3 6 8 . 5 2 4 3 3 3 1 7 9 7 5 4 6 < / b : _ x > < b : _ y > 1 2 5 < / b : _ y > < / b : P o i n t > < / P o i n t s > < / a : V a l u e > < / a : K e y V a l u e O f D i a g r a m O b j e c t K e y a n y T y p e z b w N T n L X > < a : K e y V a l u e O f D i a g r a m O b j e c t K e y a n y T y p e z b w N T n L X > < a : K e y > < K e y > R e l a t i o n s h i p s \ & l t ; T a b l e s \ s w a _ t o _ s d d \ C o l u m n s \ S W A - s r c & g t ; - & l t ; T a b l e s \ s w a _ i t e m s \ C o l u m n s \ S W A - i d & g t ; \ F K < / K e y > < / a : K e y > < a : V a l u e   i : t y p e = " D i a g r a m D i s p l a y L i n k E n d p o i n t V i e w S t a t e " > < H e i g h t > 1 6 < / H e i g h t > < L a b e l L o c a t i o n   x m l n s : b = " h t t p : / / s c h e m a s . d a t a c o n t r a c t . o r g / 2 0 0 4 / 0 7 / S y s t e m . W i n d o w s " > < b : _ x > 1 4 6 0 . 3 9 6 4 6 1 6 9 8 8 7 0 6 < / b : _ x > < b : _ y > 2 3 6 . 6 3 6 3 6 4 < / b : _ y > < / L a b e l L o c a t i o n > < L o c a t i o n   x m l n s : b = " h t t p : / / s c h e m a s . d a t a c o n t r a c t . o r g / 2 0 0 4 / 0 7 / S y s t e m . W i n d o w s " > < b : _ x > 1 4 7 6 . 3 9 6 4 6 1 6 9 8 8 7 0 6 < / b : _ x > < b : _ y > 2 4 4 . 6 3 6 3 6 4 < / b : _ y > < / L o c a t i o n > < S h a p e R o t a t e A n g l e > 1 8 0 < / S h a p e R o t a t e A n g l e > < W i d t h > 1 6 < / W i d t h > < / a : V a l u e > < / a : K e y V a l u e O f D i a g r a m O b j e c t K e y a n y T y p e z b w N T n L X > < a : K e y V a l u e O f D i a g r a m O b j e c t K e y a n y T y p e z b w N T n L X > < a : K e y > < K e y > R e l a t i o n s h i p s \ & l t ; T a b l e s \ s w a _ t o _ s d d \ C o l u m n s \ S W A - s r c & g t ; - & l t ; T a b l e s \ s w a _ i t e m s \ C o l u m n s \ S W A - i d & g t ; \ P K < / K e y > < / a : K e y > < a : V a l u e   i : t y p e = " D i a g r a m D i s p l a y L i n k E n d p o i n t V i e w S t a t e " > < H e i g h t > 1 6 < / H e i g h t > < L a b e l L o c a t i o n   x m l n s : b = " h t t p : / / s c h e m a s . d a t a c o n t r a c t . o r g / 2 0 0 4 / 0 7 / S y s t e m . W i n d o w s " > < b : _ x > 1 3 6 8 . 5 2 4 3 3 3 1 7 9 7 5 4 6 < / b : _ x > < b : _ y > 1 1 7 < / b : _ y > < / L a b e l L o c a t i o n > < L o c a t i o n   x m l n s : b = " h t t p : / / s c h e m a s . d a t a c o n t r a c t . o r g / 2 0 0 4 / 0 7 / S y s t e m . W i n d o w s " > < b : _ x > 1 3 8 4 . 5 2 4 3 3 3 1 7 9 7 5 4 6 < / b : _ x > < b : _ y > 1 2 5 < / b : _ y > < / L o c a t i o n > < S h a p e R o t a t e A n g l e > 1 8 0 < / S h a p e R o t a t e A n g l e > < W i d t h > 1 6 < / W i d t h > < / a : V a l u e > < / a : K e y V a l u e O f D i a g r a m O b j e c t K e y a n y T y p e z b w N T n L X > < a : K e y V a l u e O f D i a g r a m O b j e c t K e y a n y T y p e z b w N T n L X > < a : K e y > < K e y > R e l a t i o n s h i p s \ & l t ; T a b l e s \ s w a _ t o _ s d d \ C o l u m n s \ S W A - s r c & g t ; - & l t ; T a b l e s \ s w a _ i t e m s \ C o l u m n s \ S W A - i d & g t ; \ C r o s s F i l t e r < / K e y > < / a : K e y > < a : V a l u e   i : t y p e = " D i a g r a m D i s p l a y L i n k C r o s s F i l t e r V i e w S t a t e " > < P o i n t s   x m l n s : b = " h t t p : / / s c h e m a s . d a t a c o n t r a c t . o r g / 2 0 0 4 / 0 7 / S y s t e m . W i n d o w s " > < b : P o i n t > < b : _ x > 1 4 6 0 . 3 9 6 4 6 1 6 9 8 8 7 0 6 < / b : _ x > < b : _ y > 2 4 4 . 6 3 6 3 6 4 < / b : _ y > < / b : P o i n t > < b : P o i n t > < b : _ x > 1 3 6 7 . 0 2 4 3 3 3 6 8 0 5 2 5 6 < / b : _ x > < b : _ y > 2 4 4 . 6 3 6 3 6 4 < / b : _ y > < / b : P o i n t > < b : P o i n t > < b : _ x > 1 3 6 5 . 0 2 4 3 3 3 6 8 0 5 2 5 6 < / b : _ x > < b : _ y > 2 4 2 . 6 3 6 3 6 4 < / b : _ y > < / b : P o i n t > < b : P o i n t > < b : _ x > 1 3 6 5 . 0 2 4 3 3 3 6 8 0 5 2 5 6 < / b : _ x > < b : _ y > 1 2 7 < / b : _ y > < / b : P o i n t > < b : P o i n t > < b : _ x > 1 3 6 7 . 0 2 4 3 3 3 6 8 0 5 2 5 6 < / b : _ x > < b : _ y > 1 2 5 < / b : _ y > < / b : P o i n t > < b : P o i n t > < b : _ x > 1 3 6 8 . 5 2 4 3 3 3 1 7 9 7 5 4 6 < / b : _ x > < b : _ y > 1 2 5 < / b : _ y > < / b : P o i n t > < / P o i n t s > < / a : V a l u e > < / a : K e y V a l u e O f D i a g r a m O b j e c t K e y a n y T y p e z b w N T n L X > < a : K e y V a l u e O f D i a g r a m O b j e c t K e y a n y T y p e z b w N T n L X > < a : K e y > < K e y > R e l a t i o n s h i p s \ & l t ; T a b l e s \ a p p e n d _ m r _ t o _ s w r \ C o l u m n s \ M R - s r c & g t ; - & l t ; T a b l e s \ m r _ r e q s \ C o l u m n s \ M R - i d & g t ; < / K e y > < / a : K e y > < a : V a l u e   i : t y p e = " D i a g r a m D i s p l a y L i n k V i e w S t a t e " > < A u t o m a t i o n P r o p e r t y H e l p e r T e x t > E n d   p o i n t   1 :   ( 1 4 5 4 . 0 6 4 5 0 7 3 8 3 7 8 , 7 3 6 . 9 0 9 0 9 1 ) .   E n d   p o i n t   2 :   ( 2 1 6 , 4 5 )   < / A u t o m a t i o n P r o p e r t y H e l p e r T e x t > < L a y e d O u t > t r u e < / L a y e d O u t > < P o i n t s   x m l n s : b = " h t t p : / / s c h e m a s . d a t a c o n t r a c t . o r g / 2 0 0 4 / 0 7 / S y s t e m . W i n d o w s " > < b : P o i n t > < b : _ x > 1 4 5 4 . 0 6 4 5 0 7 3 8 3 7 8 3 2 < / b : _ x > < b : _ y > 7 3 6 . 9 0 9 0 9 1 < / b : _ y > < / b : P o i n t > < b : P o i n t > < b : _ x > 6 1 1 . 9 1 2 3 0 2 6 7 1 0 2 5 6 < / b : _ x > < b : _ y > 7 3 6 . 9 0 9 0 9 1 < / b : _ y > < / b : P o i n t > < b : P o i n t > < b : _ x > 6 0 9 . 9 1 2 3 0 2 6 7 1 0 2 5 6 < / b : _ x > < b : _ y > 7 3 4 . 9 0 9 0 9 1 < / b : _ y > < / b : P o i n t > < b : P o i n t > < b : _ x > 6 0 9 . 9 1 2 3 0 2 6 7 1 0 2 5 6 < / b : _ x > < b : _ y > 4 7 < / b : _ y > < / b : P o i n t > < b : P o i n t > < b : _ x > 6 0 7 . 9 1 2 3 0 2 6 7 1 0 2 5 6 < / b : _ x > < b : _ y > 4 5 < / b : _ y > < / b : P o i n t > < b : P o i n t > < b : _ x > 2 1 6 . 0 0 0 0 0 0 0 0 0 0 0 0 2 3 < / b : _ x > < b : _ y > 4 5 < / b : _ y > < / b : P o i n t > < / P o i n t s > < / a : V a l u e > < / a : K e y V a l u e O f D i a g r a m O b j e c t K e y a n y T y p e z b w N T n L X > < a : K e y V a l u e O f D i a g r a m O b j e c t K e y a n y T y p e z b w N T n L X > < a : K e y > < K e y > R e l a t i o n s h i p s \ & l t ; T a b l e s \ a p p e n d _ m r _ t o _ s w r \ C o l u m n s \ M R - s r c & g t ; - & l t ; T a b l e s \ m r _ r e q s \ C o l u m n s \ M R - i d & g t ; \ F K < / K e y > < / a : K e y > < a : V a l u e   i : t y p e = " D i a g r a m D i s p l a y L i n k E n d p o i n t V i e w S t a t e " > < H e i g h t > 1 6 < / H e i g h t > < L a b e l L o c a t i o n   x m l n s : b = " h t t p : / / s c h e m a s . d a t a c o n t r a c t . o r g / 2 0 0 4 / 0 7 / S y s t e m . W i n d o w s " > < b : _ x > 1 4 5 4 . 0 6 4 5 0 7 3 8 3 7 8 3 2 < / b : _ x > < b : _ y > 7 2 8 . 9 0 9 0 9 1 < / b : _ y > < / L a b e l L o c a t i o n > < L o c a t i o n   x m l n s : b = " h t t p : / / s c h e m a s . d a t a c o n t r a c t . o r g / 2 0 0 4 / 0 7 / S y s t e m . W i n d o w s " > < b : _ x > 1 4 7 0 . 0 6 4 5 0 7 3 8 3 7 8 3 2 < / b : _ x > < b : _ y > 7 3 6 . 9 0 9 0 9 1 < / b : _ y > < / L o c a t i o n > < S h a p e R o t a t e A n g l e > 1 8 0 < / S h a p e R o t a t e A n g l e > < W i d t h > 1 6 < / W i d t h > < / a : V a l u e > < / a : K e y V a l u e O f D i a g r a m O b j e c t K e y a n y T y p e z b w N T n L X > < a : K e y V a l u e O f D i a g r a m O b j e c t K e y a n y T y p e z b w N T n L X > < a : K e y > < K e y > R e l a t i o n s h i p s \ & l t ; T a b l e s \ a p p e n d _ m r _ t o _ s w r \ C o l u m n s \ M R - s r c & g t ; - & l t ; T a b l e s \ m r _ r e q s \ C o l u m n s \ M R - i d & g t ; \ P K < / K e y > < / a : K e y > < a : V a l u e   i : t y p e = " D i a g r a m D i s p l a y L i n k E n d p o i n t V i e w S t a t e " > < H e i g h t > 1 6 < / H e i g h t > < L a b e l L o c a t i o n   x m l n s : b = " h t t p : / / s c h e m a s . d a t a c o n t r a c t . o r g / 2 0 0 4 / 0 7 / S y s t e m . W i n d o w s " > < b : _ x > 2 0 0 . 0 0 0 0 0 0 0 0 0 0 0 0 2 3 < / b : _ x > < b : _ y > 3 7 < / b : _ y > < / L a b e l L o c a t i o n > < L o c a t i o n   x m l n s : b = " h t t p : / / s c h e m a s . d a t a c o n t r a c t . o r g / 2 0 0 4 / 0 7 / S y s t e m . W i n d o w s " > < b : _ x > 2 0 0 . 0 0 0 0 0 0 0 0 0 0 0 0 4 5 < / b : _ x > < b : _ y > 4 5 < / b : _ y > < / L o c a t i o n > < S h a p e R o t a t e A n g l e > 3 6 0 < / S h a p e R o t a t e A n g l e > < W i d t h > 1 6 < / W i d t h > < / a : V a l u e > < / a : K e y V a l u e O f D i a g r a m O b j e c t K e y a n y T y p e z b w N T n L X > < a : K e y V a l u e O f D i a g r a m O b j e c t K e y a n y T y p e z b w N T n L X > < a : K e y > < K e y > R e l a t i o n s h i p s \ & l t ; T a b l e s \ a p p e n d _ m r _ t o _ s w r \ C o l u m n s \ M R - s r c & g t ; - & l t ; T a b l e s \ m r _ r e q s \ C o l u m n s \ M R - i d & g t ; \ C r o s s F i l t e r < / K e y > < / a : K e y > < a : V a l u e   i : t y p e = " D i a g r a m D i s p l a y L i n k C r o s s F i l t e r V i e w S t a t e " > < P o i n t s   x m l n s : b = " h t t p : / / s c h e m a s . d a t a c o n t r a c t . o r g / 2 0 0 4 / 0 7 / S y s t e m . W i n d o w s " > < b : P o i n t > < b : _ x > 1 4 5 4 . 0 6 4 5 0 7 3 8 3 7 8 3 2 < / b : _ x > < b : _ y > 7 3 6 . 9 0 9 0 9 1 < / b : _ y > < / b : P o i n t > < b : P o i n t > < b : _ x > 6 1 1 . 9 1 2 3 0 2 6 7 1 0 2 5 6 < / b : _ x > < b : _ y > 7 3 6 . 9 0 9 0 9 1 < / b : _ y > < / b : P o i n t > < b : P o i n t > < b : _ x > 6 0 9 . 9 1 2 3 0 2 6 7 1 0 2 5 6 < / b : _ x > < b : _ y > 7 3 4 . 9 0 9 0 9 1 < / b : _ y > < / b : P o i n t > < b : P o i n t > < b : _ x > 6 0 9 . 9 1 2 3 0 2 6 7 1 0 2 5 6 < / b : _ x > < b : _ y > 4 7 < / b : _ y > < / b : P o i n t > < b : P o i n t > < b : _ x > 6 0 7 . 9 1 2 3 0 2 6 7 1 0 2 5 6 < / b : _ x > < b : _ y > 4 5 < / b : _ y > < / b : P o i n t > < b : P o i n t > < b : _ x > 2 1 6 . 0 0 0 0 0 0 0 0 0 0 0 0 2 3 < / b : _ x > < b : _ y > 4 5 < / b : _ y > < / b : P o i n t > < / P o i n t s > < / a : V a l u e > < / a : K e y V a l u e O f D i a g r a m O b j e c t K e y a n y T y p e z b w N T n L X > < a : K e y V a l u e O f D i a g r a m O b j e c t K e y a n y T y p e z b w N T n L X > < a : K e y > < K e y > R e l a t i o n s h i p s \ & l t ; T a b l e s \ a p p e n d _ m r _ t o _ s w r \ C o l u m n s \ S W R - d s t & g t ; - & l t ; T a b l e s \ s w r _ r e q s \ C o l u m n s \ S W R - i d & g t ; < / K e y > < / a : K e y > < a : V a l u e   i : t y p e = " D i a g r a m D i s p l a y L i n k V i e w S t a t e " > < A u t o m a t i o n P r o p e r t y H e l p e r T e x t > E n d   p o i n t   1 :   ( 1 4 5 4 . 0 6 4 5 0 7 3 8 3 7 8 , 7 1 6 . 9 0 9 0 9 1 ) .   E n d   p o i n t   2 :   ( 1 2 1 8 . 2 4 6 3 2 5 5 6 5 6 , 7 5 )   < / A u t o m a t i o n P r o p e r t y H e l p e r T e x t > < L a y e d O u t > t r u e < / L a y e d O u t > < P o i n t s   x m l n s : b = " h t t p : / / s c h e m a s . d a t a c o n t r a c t . o r g / 2 0 0 4 / 0 7 / S y s t e m . W i n d o w s " > < b : P o i n t > < b : _ x > 1 4 5 4 . 0 6 4 5 0 7 3 8 3 7 8 3 2 < / b : _ x > < b : _ y > 7 1 6 . 9 0 9 0 9 1 < / b : _ y > < / b : P o i n t > < b : P o i n t > < b : _ x > 1 3 0 9 . 9 9 2 6 5 0 6 2 2 1 7 6 8 < / b : _ x > < b : _ y > 7 1 6 . 9 0 9 0 9 1 < / b : _ y > < / b : P o i n t > < b : P o i n t > < b : _ x > 1 3 0 7 . 9 9 2 6 5 0 6 2 2 1 7 6 8 < / b : _ x > < b : _ y > 7 1 4 . 9 0 9 0 9 1 < / b : _ y > < / b : P o i n t > < b : P o i n t > < b : _ x > 1 3 0 7 . 9 9 2 6 5 0 6 2 2 1 7 6 8 < / b : _ x > < b : _ y > 7 7 < / b : _ y > < / b : P o i n t > < b : P o i n t > < b : _ x > 1 3 0 5 . 9 9 2 6 5 0 6 2 2 1 7 6 8 < / b : _ x > < b : _ y > 7 5 < / b : _ y > < / b : P o i n t > < b : P o i n t > < b : _ x > 1 2 1 8 . 2 4 6 3 2 5 5 6 5 6 0 2 1 < / b : _ x > < b : _ y > 7 5 < / b : _ y > < / b : P o i n t > < / P o i n t s > < / a : V a l u e > < / a : K e y V a l u e O f D i a g r a m O b j e c t K e y a n y T y p e z b w N T n L X > < a : K e y V a l u e O f D i a g r a m O b j e c t K e y a n y T y p e z b w N T n L X > < a : K e y > < K e y > R e l a t i o n s h i p s \ & l t ; T a b l e s \ a p p e n d _ m r _ t o _ s w r \ C o l u m n s \ S W R - d s t & g t ; - & l t ; T a b l e s \ s w r _ r e q s \ C o l u m n s \ S W R - i d & g t ; \ F K < / K e y > < / a : K e y > < a : V a l u e   i : t y p e = " D i a g r a m D i s p l a y L i n k E n d p o i n t V i e w S t a t e " > < H e i g h t > 1 6 < / H e i g h t > < L a b e l L o c a t i o n   x m l n s : b = " h t t p : / / s c h e m a s . d a t a c o n t r a c t . o r g / 2 0 0 4 / 0 7 / S y s t e m . W i n d o w s " > < b : _ x > 1 4 5 4 . 0 6 4 5 0 7 3 8 3 7 8 3 2 < / b : _ x > < b : _ y > 7 0 8 . 9 0 9 0 9 1 < / b : _ y > < / L a b e l L o c a t i o n > < L o c a t i o n   x m l n s : b = " h t t p : / / s c h e m a s . d a t a c o n t r a c t . o r g / 2 0 0 4 / 0 7 / S y s t e m . W i n d o w s " > < b : _ x > 1 4 7 0 . 0 6 4 5 0 7 3 8 3 7 8 3 2 < / b : _ x > < b : _ y > 7 1 6 . 9 0 9 0 9 1 < / b : _ y > < / L o c a t i o n > < S h a p e R o t a t e A n g l e > 1 8 0 < / S h a p e R o t a t e A n g l e > < W i d t h > 1 6 < / W i d t h > < / a : V a l u e > < / a : K e y V a l u e O f D i a g r a m O b j e c t K e y a n y T y p e z b w N T n L X > < a : K e y V a l u e O f D i a g r a m O b j e c t K e y a n y T y p e z b w N T n L X > < a : K e y > < K e y > R e l a t i o n s h i p s \ & l t ; T a b l e s \ a p p e n d _ m r _ t o _ s w r \ C o l u m n s \ S W R - d s t & g t ; - & l t ; T a b l e s \ s w r _ r e q s \ C o l u m n s \ S W R - i d & g t ; \ P K < / K e y > < / a : K e y > < a : V a l u e   i : t y p e = " D i a g r a m D i s p l a y L i n k E n d p o i n t V i e w S t a t e " > < H e i g h t > 1 6 < / H e i g h t > < L a b e l L o c a t i o n   x m l n s : b = " h t t p : / / s c h e m a s . d a t a c o n t r a c t . o r g / 2 0 0 4 / 0 7 / S y s t e m . W i n d o w s " > < b : _ x > 1 2 0 2 . 2 4 6 3 2 5 5 6 5 6 0 2 1 < / b : _ x > < b : _ y > 6 7 < / b : _ y > < / L a b e l L o c a t i o n > < L o c a t i o n   x m l n s : b = " h t t p : / / s c h e m a s . d a t a c o n t r a c t . o r g / 2 0 0 4 / 0 7 / S y s t e m . W i n d o w s " > < b : _ x > 1 2 0 2 . 2 4 6 3 2 5 5 6 5 6 0 2 1 < / b : _ x > < b : _ y > 7 5 < / b : _ y > < / L o c a t i o n > < S h a p e R o t a t e A n g l e > 3 6 0 < / S h a p e R o t a t e A n g l e > < W i d t h > 1 6 < / W i d t h > < / a : V a l u e > < / a : K e y V a l u e O f D i a g r a m O b j e c t K e y a n y T y p e z b w N T n L X > < a : K e y V a l u e O f D i a g r a m O b j e c t K e y a n y T y p e z b w N T n L X > < a : K e y > < K e y > R e l a t i o n s h i p s \ & l t ; T a b l e s \ a p p e n d _ m r _ t o _ s w r \ C o l u m n s \ S W R - d s t & g t ; - & l t ; T a b l e s \ s w r _ r e q s \ C o l u m n s \ S W R - i d & g t ; \ C r o s s F i l t e r < / K e y > < / a : K e y > < a : V a l u e   i : t y p e = " D i a g r a m D i s p l a y L i n k C r o s s F i l t e r V i e w S t a t e " > < P o i n t s   x m l n s : b = " h t t p : / / s c h e m a s . d a t a c o n t r a c t . o r g / 2 0 0 4 / 0 7 / S y s t e m . W i n d o w s " > < b : P o i n t > < b : _ x > 1 4 5 4 . 0 6 4 5 0 7 3 8 3 7 8 3 2 < / b : _ x > < b : _ y > 7 1 6 . 9 0 9 0 9 1 < / b : _ y > < / b : P o i n t > < b : P o i n t > < b : _ x > 1 3 0 9 . 9 9 2 6 5 0 6 2 2 1 7 6 8 < / b : _ x > < b : _ y > 7 1 6 . 9 0 9 0 9 1 < / b : _ y > < / b : P o i n t > < b : P o i n t > < b : _ x > 1 3 0 7 . 9 9 2 6 5 0 6 2 2 1 7 6 8 < / b : _ x > < b : _ y > 7 1 4 . 9 0 9 0 9 1 < / b : _ y > < / b : P o i n t > < b : P o i n t > < b : _ x > 1 3 0 7 . 9 9 2 6 5 0 6 2 2 1 7 6 8 < / b : _ x > < b : _ y > 7 7 < / b : _ y > < / b : P o i n t > < b : P o i n t > < b : _ x > 1 3 0 5 . 9 9 2 6 5 0 6 2 2 1 7 6 8 < / b : _ x > < b : _ y > 7 5 < / b : _ y > < / b : P o i n t > < b : P o i n t > < b : _ x > 1 2 1 8 . 2 4 6 3 2 5 5 6 5 6 0 2 1 < / b : _ x > < b : _ y > 7 5 < / b : _ y > < / b : P o i n t > < / P o i n t s > < / a : V a l u e > < / a : K e y V a l u e O f D i a g r a m O b j e c t K e y a n y T y p e z b w N T n L X > < a : K e y V a l u e O f D i a g r a m O b j e c t K e y a n y T y p e z b w N T n L X > < a : K e y > < K e y > R e l a t i o n s h i p s \ & l t ; T a b l e s \ a p p e n d _ p r _ t o _ s w a \ C o l u m n s \ P R - s r c & g t ; - & l t ; T a b l e s \ p r _ r e q s \ C o l u m n s \ P R - i d & g t ; < / K e y > < / a : K e y > < a : V a l u e   i : t y p e = " D i a g r a m D i s p l a y L i n k V i e w S t a t e " > < A u t o m a t i o n P r o p e r t y H e l p e r T e x t > E n d   p o i n t   1 :   ( 1 1 5 9 . 0 5 9 2 2 7 0 4 2 3 6 , 9 6 8 . 5 4 5 4 5 5 ) .   E n d   p o i n t   2 :   ( 8 7 5 . 8 0 7 6 2 1 1 3 5 3 3 2 , 9 5 )   < / A u t o m a t i o n P r o p e r t y H e l p e r T e x t > < L a y e d O u t > t r u e < / L a y e d O u t > < P o i n t s   x m l n s : b = " h t t p : / / s c h e m a s . d a t a c o n t r a c t . o r g / 2 0 0 4 / 0 7 / S y s t e m . W i n d o w s " > < b : P o i n t > < b : _ x > 1 1 5 9 . 0 5 9 2 2 7 0 4 2 3 5 8 5 < / b : _ x > < b : _ y > 9 6 8 . 5 4 5 4 5 5 < / b : _ y > < / b : P o i n t > < b : P o i n t > < b : _ x > 9 7 2 . 4 9 5 0 0 5 4 1 6 5 2 5 6 < / b : _ x > < b : _ y > 9 6 8 . 5 4 5 4 5 5 < / b : _ y > < / b : P o i n t > < b : P o i n t > < b : _ x > 9 7 0 . 4 9 5 0 0 5 4 1 6 5 2 5 6 < / b : _ x > < b : _ y > 9 6 6 . 5 4 5 4 5 5 < / b : _ y > < / b : P o i n t > < b : P o i n t > < b : _ x > 9 7 0 . 4 9 5 0 0 5 4 1 6 5 2 5 6 < / b : _ x > < b : _ y > 9 7 < / b : _ y > < / b : P o i n t > < b : P o i n t > < b : _ x > 9 6 8 . 4 9 5 0 0 5 4 1 6 5 2 5 6 < / b : _ x > < b : _ y > 9 5 < / b : _ y > < / b : P o i n t > < b : P o i n t > < b : _ x > 8 7 5 . 8 0 7 6 2 1 1 3 5 3 3 1 8 3 < / b : _ x > < b : _ y > 9 5 < / b : _ y > < / b : P o i n t > < / P o i n t s > < / a : V a l u e > < / a : K e y V a l u e O f D i a g r a m O b j e c t K e y a n y T y p e z b w N T n L X > < a : K e y V a l u e O f D i a g r a m O b j e c t K e y a n y T y p e z b w N T n L X > < a : K e y > < K e y > R e l a t i o n s h i p s \ & l t ; T a b l e s \ a p p e n d _ p r _ t o _ s w a \ C o l u m n s \ P R - s r c & g t ; - & l t ; T a b l e s \ p r _ r e q s \ C o l u m n s \ P R - i d & g t ; \ F K < / K e y > < / a : K e y > < a : V a l u e   i : t y p e = " D i a g r a m D i s p l a y L i n k E n d p o i n t V i e w S t a t e " > < H e i g h t > 1 6 < / H e i g h t > < L a b e l L o c a t i o n   x m l n s : b = " h t t p : / / s c h e m a s . d a t a c o n t r a c t . o r g / 2 0 0 4 / 0 7 / S y s t e m . W i n d o w s " > < b : _ x > 1 1 5 9 . 0 5 9 2 2 7 0 4 2 3 5 8 5 < / b : _ x > < b : _ y > 9 6 0 . 5 4 5 4 5 5 < / b : _ y > < / L a b e l L o c a t i o n > < L o c a t i o n   x m l n s : b = " h t t p : / / s c h e m a s . d a t a c o n t r a c t . o r g / 2 0 0 4 / 0 7 / S y s t e m . W i n d o w s " > < b : _ x > 1 1 7 5 . 0 5 9 2 2 7 0 4 2 3 5 8 5 < / b : _ x > < b : _ y > 9 6 8 . 5 4 5 4 5 5 < / b : _ y > < / L o c a t i o n > < S h a p e R o t a t e A n g l e > 1 8 0 < / S h a p e R o t a t e A n g l e > < W i d t h > 1 6 < / W i d t h > < / a : V a l u e > < / a : K e y V a l u e O f D i a g r a m O b j e c t K e y a n y T y p e z b w N T n L X > < a : K e y V a l u e O f D i a g r a m O b j e c t K e y a n y T y p e z b w N T n L X > < a : K e y > < K e y > R e l a t i o n s h i p s \ & l t ; T a b l e s \ a p p e n d _ p r _ t o _ s w a \ C o l u m n s \ P R - s r c & g t ; - & l t ; T a b l e s \ p r _ r e q s \ C o l u m n s \ P R - i d & g t ; \ P K < / K e y > < / a : K e y > < a : V a l u e   i : t y p e = " D i a g r a m D i s p l a y L i n k E n d p o i n t V i e w S t a t e " > < H e i g h t > 1 6 < / H e i g h t > < L a b e l L o c a t i o n   x m l n s : b = " h t t p : / / s c h e m a s . d a t a c o n t r a c t . o r g / 2 0 0 4 / 0 7 / S y s t e m . W i n d o w s " > < b : _ x > 8 5 9 . 8 0 7 6 2 1 1 3 5 3 3 1 8 3 < / b : _ x > < b : _ y > 8 7 < / b : _ y > < / L a b e l L o c a t i o n > < L o c a t i o n   x m l n s : b = " h t t p : / / s c h e m a s . d a t a c o n t r a c t . o r g / 2 0 0 4 / 0 7 / S y s t e m . W i n d o w s " > < b : _ x > 8 5 9 . 8 0 7 6 2 1 1 3 5 3 3 1 8 3 < / b : _ x > < b : _ y > 9 5 < / b : _ y > < / L o c a t i o n > < S h a p e R o t a t e A n g l e > 3 6 0 < / S h a p e R o t a t e A n g l e > < W i d t h > 1 6 < / W i d t h > < / a : V a l u e > < / a : K e y V a l u e O f D i a g r a m O b j e c t K e y a n y T y p e z b w N T n L X > < a : K e y V a l u e O f D i a g r a m O b j e c t K e y a n y T y p e z b w N T n L X > < a : K e y > < K e y > R e l a t i o n s h i p s \ & l t ; T a b l e s \ a p p e n d _ p r _ t o _ s w a \ C o l u m n s \ P R - s r c & g t ; - & l t ; T a b l e s \ p r _ r e q s \ C o l u m n s \ P R - i d & g t ; \ C r o s s F i l t e r < / K e y > < / a : K e y > < a : V a l u e   i : t y p e = " D i a g r a m D i s p l a y L i n k C r o s s F i l t e r V i e w S t a t e " > < P o i n t s   x m l n s : b = " h t t p : / / s c h e m a s . d a t a c o n t r a c t . o r g / 2 0 0 4 / 0 7 / S y s t e m . W i n d o w s " > < b : P o i n t > < b : _ x > 1 1 5 9 . 0 5 9 2 2 7 0 4 2 3 5 8 5 < / b : _ x > < b : _ y > 9 6 8 . 5 4 5 4 5 5 < / b : _ y > < / b : P o i n t > < b : P o i n t > < b : _ x > 9 7 2 . 4 9 5 0 0 5 4 1 6 5 2 5 6 < / b : _ x > < b : _ y > 9 6 8 . 5 4 5 4 5 5 < / b : _ y > < / b : P o i n t > < b : P o i n t > < b : _ x > 9 7 0 . 4 9 5 0 0 5 4 1 6 5 2 5 6 < / b : _ x > < b : _ y > 9 6 6 . 5 4 5 4 5 5 < / b : _ y > < / b : P o i n t > < b : P o i n t > < b : _ x > 9 7 0 . 4 9 5 0 0 5 4 1 6 5 2 5 6 < / b : _ x > < b : _ y > 9 7 < / b : _ y > < / b : P o i n t > < b : P o i n t > < b : _ x > 9 6 8 . 4 9 5 0 0 5 4 1 6 5 2 5 6 < / b : _ x > < b : _ y > 9 5 < / b : _ y > < / b : P o i n t > < b : P o i n t > < b : _ x > 8 7 5 . 8 0 7 6 2 1 1 3 5 3 3 1 8 3 < / b : _ x > < b : _ y > 9 5 < / b : _ y > < / b : P o i n t > < / P o i n t s > < / a : V a l u e > < / a : K e y V a l u e O f D i a g r a m O b j e c t K e y a n y T y p e z b w N T n L X > < a : K e y V a l u e O f D i a g r a m O b j e c t K e y a n y T y p e z b w N T n L X > < a : K e y > < K e y > R e l a t i o n s h i p s \ & l t ; T a b l e s \ a p p e n d _ p r _ t o _ s w a \ C o l u m n s \ S W A - d s t & g t ; - & l t ; T a b l e s \ s w a _ i t e m s \ C o l u m n s \ S W A - i d & g t ; < / K e y > < / a : K e y > < a : V a l u e   i : t y p e = " D i a g r a m D i s p l a y L i n k V i e w S t a t e " > < A u t o m a t i o n P r o p e r t y H e l p e r T e x t > E n d   p o i n t   1 :   ( 1 2 8 4 . 6 7 9 7 4 9 6 6 6 5 3 , 8 7 7 . 5 4 5 4 5 4 5 4 5 4 5 5 ) .   E n d   p o i n t   2 :   ( 1 3 6 8 . 5 2 4 3 3 3 1 7 9 7 5 , 6 5 )   < / A u t o m a t i o n P r o p e r t y H e l p e r T e x t > < L a y e d O u t > t r u e < / L a y e d O u t > < P o i n t s   x m l n s : b = " h t t p : / / s c h e m a s . d a t a c o n t r a c t . o r g / 2 0 0 4 / 0 7 / S y s t e m . W i n d o w s " > < b : P o i n t > < b : _ x > 1 2 8 4 . 6 7 9 7 4 9 6 6 6 5 2 5 8 < / b : _ x > < b : _ y > 8 7 7 . 5 4 5 4 5 4 5 4 5 4 5 4 5 < / b : _ y > < / b : P o i n t > < b : P o i n t > < b : _ x > 1 2 8 4 . 6 7 9 7 4 9 6 6 6 5 2 5 8 < / b : _ x > < b : _ y > 4 9 2 . 8 8 6 3 6 4 < / b : _ y > < / b : P o i n t > < b : P o i n t > < b : _ x > 1 2 8 6 . 6 7 9 7 4 9 6 6 6 5 2 5 8 < / b : _ x > < b : _ y > 4 9 0 . 8 8 6 3 6 4 < / b : _ y > < / b : P o i n t > < b : P o i n t > < b : _ x > 1 3 2 0 . 9 9 2 6 5 0 6 2 2 1 7 6 8 < / b : _ x > < b : _ y > 4 9 0 . 8 8 6 3 6 4 < / b : _ y > < / b : P o i n t > < b : P o i n t > < b : _ x > 1 3 2 2 . 9 9 2 6 5 0 6 2 2 1 7 6 8 < / b : _ x > < b : _ y > 4 8 8 . 8 8 6 3 6 4 < / b : _ y > < / b : P o i n t > < b : P o i n t > < b : _ x > 1 3 2 2 . 9 9 2 6 5 0 6 2 2 1 7 6 8 < / b : _ x > < b : _ y > 6 7 < / b : _ y > < / b : P o i n t > < b : P o i n t > < b : _ x > 1 3 2 4 . 9 9 2 6 5 0 6 2 2 1 7 6 8 < / b : _ x > < b : _ y > 6 5 < / b : _ y > < / b : P o i n t > < b : P o i n t > < b : _ x > 1 3 6 8 . 5 2 4 3 3 3 1 7 9 7 5 4 6 < / b : _ x > < b : _ y > 6 5 < / b : _ y > < / b : P o i n t > < / P o i n t s > < / a : V a l u e > < / a : K e y V a l u e O f D i a g r a m O b j e c t K e y a n y T y p e z b w N T n L X > < a : K e y V a l u e O f D i a g r a m O b j e c t K e y a n y T y p e z b w N T n L X > < a : K e y > < K e y > R e l a t i o n s h i p s \ & l t ; T a b l e s \ a p p e n d _ p r _ t o _ s w a \ C o l u m n s \ S W A - d s t & g t ; - & l t ; T a b l e s \ s w a _ i t e m s \ C o l u m n s \ S W A - i d & g t ; \ F K < / K e y > < / a : K e y > < a : V a l u e   i : t y p e = " D i a g r a m D i s p l a y L i n k E n d p o i n t V i e w S t a t e " > < H e i g h t > 1 6 < / H e i g h t > < L a b e l L o c a t i o n   x m l n s : b = " h t t p : / / s c h e m a s . d a t a c o n t r a c t . o r g / 2 0 0 4 / 0 7 / S y s t e m . W i n d o w s " > < b : _ x > 1 2 7 6 . 6 7 9 7 4 9 6 6 6 5 2 5 8 < / b : _ x > < b : _ y > 8 7 7 . 5 4 5 4 5 4 5 4 5 4 5 4 5 < / b : _ y > < / L a b e l L o c a t i o n > < L o c a t i o n   x m l n s : b = " h t t p : / / s c h e m a s . d a t a c o n t r a c t . o r g / 2 0 0 4 / 0 7 / S y s t e m . W i n d o w s " > < b : _ x > 1 2 8 4 . 6 7 9 7 4 9 6 6 6 5 2 5 8 < / b : _ x > < b : _ y > 8 9 3 . 5 4 5 4 5 4 5 4 5 4 5 4 5 < / b : _ y > < / L o c a t i o n > < S h a p e R o t a t e A n g l e > 2 7 0 < / S h a p e R o t a t e A n g l e > < W i d t h > 1 6 < / W i d t h > < / a : V a l u e > < / a : K e y V a l u e O f D i a g r a m O b j e c t K e y a n y T y p e z b w N T n L X > < a : K e y V a l u e O f D i a g r a m O b j e c t K e y a n y T y p e z b w N T n L X > < a : K e y > < K e y > R e l a t i o n s h i p s \ & l t ; T a b l e s \ a p p e n d _ p r _ t o _ s w a \ C o l u m n s \ S W A - d s t & g t ; - & l t ; T a b l e s \ s w a _ i t e m s \ C o l u m n s \ S W A - i d & g t ; \ P K < / K e y > < / a : K e y > < a : V a l u e   i : t y p e = " D i a g r a m D i s p l a y L i n k E n d p o i n t V i e w S t a t e " > < H e i g h t > 1 6 < / H e i g h t > < L a b e l L o c a t i o n   x m l n s : b = " h t t p : / / s c h e m a s . d a t a c o n t r a c t . o r g / 2 0 0 4 / 0 7 / S y s t e m . W i n d o w s " > < b : _ x > 1 3 6 8 . 5 2 4 3 3 3 1 7 9 7 5 4 6 < / b : _ x > < b : _ y > 5 7 < / b : _ y > < / L a b e l L o c a t i o n > < L o c a t i o n   x m l n s : b = " h t t p : / / s c h e m a s . d a t a c o n t r a c t . o r g / 2 0 0 4 / 0 7 / S y s t e m . W i n d o w s " > < b : _ x > 1 3 8 4 . 5 2 4 3 3 3 1 7 9 7 5 4 6 < / b : _ x > < b : _ y > 6 5 < / b : _ y > < / L o c a t i o n > < S h a p e R o t a t e A n g l e > 1 8 0 < / S h a p e R o t a t e A n g l e > < W i d t h > 1 6 < / W i d t h > < / a : V a l u e > < / a : K e y V a l u e O f D i a g r a m O b j e c t K e y a n y T y p e z b w N T n L X > < a : K e y V a l u e O f D i a g r a m O b j e c t K e y a n y T y p e z b w N T n L X > < a : K e y > < K e y > R e l a t i o n s h i p s \ & l t ; T a b l e s \ a p p e n d _ p r _ t o _ s w a \ C o l u m n s \ S W A - d s t & g t ; - & l t ; T a b l e s \ s w a _ i t e m s \ C o l u m n s \ S W A - i d & g t ; \ C r o s s F i l t e r < / K e y > < / a : K e y > < a : V a l u e   i : t y p e = " D i a g r a m D i s p l a y L i n k C r o s s F i l t e r V i e w S t a t e " > < P o i n t s   x m l n s : b = " h t t p : / / s c h e m a s . d a t a c o n t r a c t . o r g / 2 0 0 4 / 0 7 / S y s t e m . W i n d o w s " > < b : P o i n t > < b : _ x > 1 2 8 4 . 6 7 9 7 4 9 6 6 6 5 2 5 8 < / b : _ x > < b : _ y > 8 7 7 . 5 4 5 4 5 4 5 4 5 4 5 4 5 < / b : _ y > < / b : P o i n t > < b : P o i n t > < b : _ x > 1 2 8 4 . 6 7 9 7 4 9 6 6 6 5 2 5 8 < / b : _ x > < b : _ y > 4 9 2 . 8 8 6 3 6 4 < / b : _ y > < / b : P o i n t > < b : P o i n t > < b : _ x > 1 2 8 6 . 6 7 9 7 4 9 6 6 6 5 2 5 8 < / b : _ x > < b : _ y > 4 9 0 . 8 8 6 3 6 4 < / b : _ y > < / b : P o i n t > < b : P o i n t > < b : _ x > 1 3 2 0 . 9 9 2 6 5 0 6 2 2 1 7 6 8 < / b : _ x > < b : _ y > 4 9 0 . 8 8 6 3 6 4 < / b : _ y > < / b : P o i n t > < b : P o i n t > < b : _ x > 1 3 2 2 . 9 9 2 6 5 0 6 2 2 1 7 6 8 < / b : _ x > < b : _ y > 4 8 8 . 8 8 6 3 6 4 < / b : _ y > < / b : P o i n t > < b : P o i n t > < b : _ x > 1 3 2 2 . 9 9 2 6 5 0 6 2 2 1 7 6 8 < / b : _ x > < b : _ y > 6 7 < / b : _ y > < / b : P o i n t > < b : P o i n t > < b : _ x > 1 3 2 4 . 9 9 2 6 5 0 6 2 2 1 7 6 8 < / b : _ x > < b : _ y > 6 5 < / b : _ y > < / b : P o i n t > < b : P o i n t > < b : _ x > 1 3 6 8 . 5 2 4 3 3 3 1 7 9 7 5 4 6 < / b : _ x > < b : _ y > 6 5 < / b : _ y > < / b : P o i n t > < / P o i n t s > < / a : V a l u e > < / a : K e y V a l u e O f D i a g r a m O b j e c t K e y a n y T y p e z b w N T n L X > < a : K e y V a l u e O f D i a g r a m O b j e c t K e y a n y T y p e z b w N T n L X > < a : K e y > < K e y > R e l a t i o n s h i p s \ & l t ; T a b l e s \ a p p e n d _ m r _ a l l _ t o _ s w a \ C o l u m n s \ M R - s r c & g t ; - & l t ; T a b l e s \ m r _ r e q s \ C o l u m n s \ M R - i d & g t ; < / K e y > < / a : K e y > < a : V a l u e   i : t y p e = " D i a g r a m D i s p l a y L i n k V i e w S t a t e " > < A u t o m a t i o n P r o p e r t y H e l p e r T e x t > E n d   p o i n t   1 :   ( 1 0 4 4 . 7 2 7 2 7 2 7 2 7 2 7 , 1 1 3 5 . 5 9 0 9 0 9 ) .   E n d   p o i n t   2 :   ( 2 1 6 . 0 0 0 0 0 0 0 0 0 0 0 1 , 6 5 )   < / A u t o m a t i o n P r o p e r t y H e l p e r T e x t > < L a y e d O u t > t r u e < / L a y e d O u t > < P o i n t s   x m l n s : b = " h t t p : / / s c h e m a s . d a t a c o n t r a c t . o r g / 2 0 0 4 / 0 7 / S y s t e m . W i n d o w s " > < b : P o i n t > < b : _ x > 1 0 4 4 . 7 2 7 2 7 2 7 2 7 2 7 3 < / b : _ x > < b : _ y > 1 1 3 5 . 5 9 0 9 0 9 < / b : _ y > < / b : P o i n t > < b : P o i n t > < b : _ x > 9 5 2 . 3 2 3 4 6 1 6 6 2 0 2 5 4 7 < / b : _ x > < b : _ y > 1 1 3 5 . 5 9 0 9 0 9 < / b : _ y > < / b : P o i n t > < b : P o i n t > < b : _ x > 9 5 0 . 3 2 3 4 6 1 6 6 2 0 2 5 4 7 < / b : _ x > < b : _ y > 1 1 3 3 . 5 9 0 9 0 9 < / b : _ y > < / b : P o i n t > < b : P o i n t > < b : _ x > 9 5 0 . 3 2 3 4 6 1 6 6 2 0 2 5 4 7 < / b : _ x > < b : _ y > 7 5 1 . 4 0 9 0 9 1 < / b : _ y > < / b : P o i n t > < b : P o i n t > < b : _ x > 9 4 8 . 3 2 3 4 6 1 6 6 2 0 2 5 4 7 < / b : _ x > < b : _ y > 7 4 9 . 4 0 9 0 9 1 < / b : _ y > < / b : P o i n t > < b : P o i n t > < b : _ x > 5 8 9 . 5 0 8 7 2 3 1 6 6 5 2 5 6 7 < / b : _ x > < b : _ y > 7 4 9 . 4 0 9 0 9 1 < / b : _ y > < / b : P o i n t > < b : P o i n t > < b : _ x > 5 8 7 . 5 0 8 7 2 3 1 6 6 5 2 5 6 7 < / b : _ x > < b : _ y > 7 4 7 . 4 0 9 0 9 1 < / b : _ y > < / b : P o i n t > < b : P o i n t > < b : _ x > 5 8 7 . 5 0 8 7 2 3 1 6 6 5 2 5 6 7 < / b : _ x > < b : _ y > 6 7 < / b : _ y > < / b : P o i n t > < b : P o i n t > < b : _ x > 5 8 5 . 5 0 8 7 2 3 1 6 6 5 2 5 6 7 < / b : _ x > < b : _ y > 6 5 < / b : _ y > < / b : P o i n t > < b : P o i n t > < b : _ x > 2 1 6 . 0 0 0 0 0 0 0 0 0 0 0 0 9 1 < / b : _ x > < b : _ y > 6 5 < / b : _ y > < / b : P o i n t > < / P o i n t s > < / a : V a l u e > < / a : K e y V a l u e O f D i a g r a m O b j e c t K e y a n y T y p e z b w N T n L X > < a : K e y V a l u e O f D i a g r a m O b j e c t K e y a n y T y p e z b w N T n L X > < a : K e y > < K e y > R e l a t i o n s h i p s \ & l t ; T a b l e s \ a p p e n d _ m r _ a l l _ t o _ s w a \ C o l u m n s \ M R - s r c & g t ; - & l t ; T a b l e s \ m r _ r e q s \ C o l u m n s \ M R - i d & g t ; \ F K < / K e y > < / a : K e y > < a : V a l u e   i : t y p e = " D i a g r a m D i s p l a y L i n k E n d p o i n t V i e w S t a t e " > < H e i g h t > 1 6 < / H e i g h t > < L a b e l L o c a t i o n   x m l n s : b = " h t t p : / / s c h e m a s . d a t a c o n t r a c t . o r g / 2 0 0 4 / 0 7 / S y s t e m . W i n d o w s " > < b : _ x > 1 0 4 4 . 7 2 7 2 7 2 7 2 7 2 7 3 < / b : _ x > < b : _ y > 1 1 2 7 . 5 9 0 9 0 9 < / b : _ y > < / L a b e l L o c a t i o n > < L o c a t i o n   x m l n s : b = " h t t p : / / s c h e m a s . d a t a c o n t r a c t . o r g / 2 0 0 4 / 0 7 / S y s t e m . W i n d o w s " > < b : _ x > 1 0 6 0 . 7 2 7 2 7 2 7 2 7 2 7 3 < / b : _ x > < b : _ y > 1 1 3 5 . 5 9 0 9 0 9 < / b : _ y > < / L o c a t i o n > < S h a p e R o t a t e A n g l e > 1 8 0 < / S h a p e R o t a t e A n g l e > < W i d t h > 1 6 < / W i d t h > < / a : V a l u e > < / a : K e y V a l u e O f D i a g r a m O b j e c t K e y a n y T y p e z b w N T n L X > < a : K e y V a l u e O f D i a g r a m O b j e c t K e y a n y T y p e z b w N T n L X > < a : K e y > < K e y > R e l a t i o n s h i p s \ & l t ; T a b l e s \ a p p e n d _ m r _ a l l _ t o _ s w a \ C o l u m n s \ M R - s r c & g t ; - & l t ; T a b l e s \ m r _ r e q s \ C o l u m n s \ M R - i d & g t ; \ P K < / K e y > < / a : K e y > < a : V a l u e   i : t y p e = " D i a g r a m D i s p l a y L i n k E n d p o i n t V i e w S t a t e " > < H e i g h t > 1 6 < / H e i g h t > < L a b e l L o c a t i o n   x m l n s : b = " h t t p : / / s c h e m a s . d a t a c o n t r a c t . o r g / 2 0 0 4 / 0 7 / S y s t e m . W i n d o w s " > < b : _ x > 2 0 0 . 0 0 0 0 0 0 0 0 0 0 0 0 9 1 < / b : _ x > < b : _ y > 5 7 < / b : _ y > < / L a b e l L o c a t i o n > < L o c a t i o n   x m l n s : b = " h t t p : / / s c h e m a s . d a t a c o n t r a c t . o r g / 2 0 0 4 / 0 7 / S y s t e m . W i n d o w s " > < b : _ x > 2 0 0 . 0 0 0 0 0 0 0 0 0 0 0 0 6 8 < / b : _ x > < b : _ y > 6 5 < / b : _ y > < / L o c a t i o n > < S h a p e R o t a t e A n g l e > 3 6 0 < / S h a p e R o t a t e A n g l e > < W i d t h > 1 6 < / W i d t h > < / a : V a l u e > < / a : K e y V a l u e O f D i a g r a m O b j e c t K e y a n y T y p e z b w N T n L X > < a : K e y V a l u e O f D i a g r a m O b j e c t K e y a n y T y p e z b w N T n L X > < a : K e y > < K e y > R e l a t i o n s h i p s \ & l t ; T a b l e s \ a p p e n d _ m r _ a l l _ t o _ s w a \ C o l u m n s \ M R - s r c & g t ; - & l t ; T a b l e s \ m r _ r e q s \ C o l u m n s \ M R - i d & g t ; \ C r o s s F i l t e r < / K e y > < / a : K e y > < a : V a l u e   i : t y p e = " D i a g r a m D i s p l a y L i n k C r o s s F i l t e r V i e w S t a t e " > < P o i n t s   x m l n s : b = " h t t p : / / s c h e m a s . d a t a c o n t r a c t . o r g / 2 0 0 4 / 0 7 / S y s t e m . W i n d o w s " > < b : P o i n t > < b : _ x > 1 0 4 4 . 7 2 7 2 7 2 7 2 7 2 7 3 < / b : _ x > < b : _ y > 1 1 3 5 . 5 9 0 9 0 9 < / b : _ y > < / b : P o i n t > < b : P o i n t > < b : _ x > 9 5 2 . 3 2 3 4 6 1 6 6 2 0 2 5 4 7 < / b : _ x > < b : _ y > 1 1 3 5 . 5 9 0 9 0 9 < / b : _ y > < / b : P o i n t > < b : P o i n t > < b : _ x > 9 5 0 . 3 2 3 4 6 1 6 6 2 0 2 5 4 7 < / b : _ x > < b : _ y > 1 1 3 3 . 5 9 0 9 0 9 < / b : _ y > < / b : P o i n t > < b : P o i n t > < b : _ x > 9 5 0 . 3 2 3 4 6 1 6 6 2 0 2 5 4 7 < / b : _ x > < b : _ y > 7 5 1 . 4 0 9 0 9 1 < / b : _ y > < / b : P o i n t > < b : P o i n t > < b : _ x > 9 4 8 . 3 2 3 4 6 1 6 6 2 0 2 5 4 7 < / b : _ x > < b : _ y > 7 4 9 . 4 0 9 0 9 1 < / b : _ y > < / b : P o i n t > < b : P o i n t > < b : _ x > 5 8 9 . 5 0 8 7 2 3 1 6 6 5 2 5 6 7 < / b : _ x > < b : _ y > 7 4 9 . 4 0 9 0 9 1 < / b : _ y > < / b : P o i n t > < b : P o i n t > < b : _ x > 5 8 7 . 5 0 8 7 2 3 1 6 6 5 2 5 6 7 < / b : _ x > < b : _ y > 7 4 7 . 4 0 9 0 9 1 < / b : _ y > < / b : P o i n t > < b : P o i n t > < b : _ x > 5 8 7 . 5 0 8 7 2 3 1 6 6 5 2 5 6 7 < / b : _ x > < b : _ y > 6 7 < / b : _ y > < / b : P o i n t > < b : P o i n t > < b : _ x > 5 8 5 . 5 0 8 7 2 3 1 6 6 5 2 5 6 7 < / b : _ x > < b : _ y > 6 5 < / b : _ y > < / b : P o i n t > < b : P o i n t > < b : _ x > 2 1 6 . 0 0 0 0 0 0 0 0 0 0 0 0 9 1 < / b : _ x > < b : _ y > 6 5 < / b : _ y > < / b : P o i n t > < / P o i n t s > < / a : V a l u e > < / a : K e y V a l u e O f D i a g r a m O b j e c t K e y a n y T y p e z b w N T n L X > < a : K e y V a l u e O f D i a g r a m O b j e c t K e y a n y T y p e z b w N T n L X > < a : K e y > < K e y > R e l a t i o n s h i p s \ & l t ; T a b l e s \ a p p e n d _ m r _ a l l _ t o _ s w a \ C o l u m n s \ S W A - d s t & g t ; - & l t ; T a b l e s \ s w a _ i t e m s \ C o l u m n s \ S W A - i d & g t ; < / K e y > < / a : K e y > < a : V a l u e   i : t y p e = " D i a g r a m D i s p l a y L i n k V i e w S t a t e " > < A u t o m a t i o n P r o p e r t y H e l p e r T e x t > E n d   p o i n t   1 :   ( 1 2 7 6 . 7 2 7 2 7 2 7 2 7 2 7 , 1 1 3 5 . 5 9 0 9 0 9 ) .   E n d   p o i n t   2 :   ( 1 3 6 8 . 5 2 4 3 3 3 1 7 9 7 5 , 1 0 5 )   < / A u t o m a t i o n P r o p e r t y H e l p e r T e x t > < L a y e d O u t > t r u e < / L a y e d O u t > < P o i n t s   x m l n s : b = " h t t p : / / s c h e m a s . d a t a c o n t r a c t . o r g / 2 0 0 4 / 0 7 / S y s t e m . W i n d o w s " > < b : P o i n t > < b : _ x > 1 2 7 6 . 7 2 7 2 7 2 7 2 7 2 7 3 < / b : _ x > < b : _ y > 1 1 3 5 . 5 9 0 9 0 9 < / b : _ y > < / b : P o i n t > < b : P o i n t > < b : _ x > 1 3 9 2 . 5 5 9 2 2 6 6 6 2 0 2 5 6 < / b : _ x > < b : _ y > 1 1 3 5 . 5 9 0 9 0 9 < / b : _ y > < / b : P o i n t > < b : P o i n t > < b : _ x > 1 3 9 4 . 5 5 9 2 2 6 6 6 2 0 2 5 6 < / b : _ x > < b : _ y > 1 1 3 3 . 5 9 0 9 0 9 < / b : _ y > < / b : P o i n t > < b : P o i n t > < b : _ x > 1 3 9 4 . 5 5 9 2 2 6 6 6 2 0 2 5 6 < / b : _ x > < b : _ y > 7 5 1 . 4 0 9 0 9 1 < / b : _ y > < / b : P o i n t > < b : P o i n t > < b : _ x > 1 3 9 2 . 5 5 9 2 2 6 6 6 2 0 2 5 6 < / b : _ x > < b : _ y > 7 4 9 . 4 0 9 0 9 1 < / b : _ y > < / b : P o i n t > < b : P o i n t > < b : _ x > 1 3 6 2 . 0 2 4 3 3 3 6 8 0 5 2 5 6 < / b : _ x > < b : _ y > 7 4 9 . 4 0 9 0 9 1 < / b : _ y > < / b : P o i n t > < b : P o i n t > < b : _ x > 1 3 6 0 . 0 2 4 3 3 3 6 8 0 5 2 5 6 < / b : _ x > < b : _ y > 7 4 7 . 4 0 9 0 9 1 < / b : _ y > < / b : P o i n t > < b : P o i n t > < b : _ x > 1 3 6 0 . 0 2 4 3 3 3 6 8 0 5 2 5 6 < / b : _ x > < b : _ y > 1 0 7 < / b : _ y > < / b : P o i n t > < b : P o i n t > < b : _ x > 1 3 6 2 . 0 2 4 3 3 3 6 8 0 5 2 5 6 < / b : _ x > < b : _ y > 1 0 5 < / b : _ y > < / b : P o i n t > < b : P o i n t > < b : _ x > 1 3 6 8 . 5 2 4 3 3 3 1 7 9 7 5 4 6 < / b : _ x > < b : _ y > 1 0 5 < / b : _ y > < / b : P o i n t > < / P o i n t s > < / a : V a l u e > < / a : K e y V a l u e O f D i a g r a m O b j e c t K e y a n y T y p e z b w N T n L X > < a : K e y V a l u e O f D i a g r a m O b j e c t K e y a n y T y p e z b w N T n L X > < a : K e y > < K e y > R e l a t i o n s h i p s \ & l t ; T a b l e s \ a p p e n d _ m r _ a l l _ t o _ s w a \ C o l u m n s \ S W A - d s t & g t ; - & l t ; T a b l e s \ s w a _ i t e m s \ C o l u m n s \ S W A - i d & g t ; \ F K < / K e y > < / a : K e y > < a : V a l u e   i : t y p e = " D i a g r a m D i s p l a y L i n k E n d p o i n t V i e w S t a t e " > < H e i g h t > 1 6 < / H e i g h t > < L a b e l L o c a t i o n   x m l n s : b = " h t t p : / / s c h e m a s . d a t a c o n t r a c t . o r g / 2 0 0 4 / 0 7 / S y s t e m . W i n d o w s " > < b : _ x > 1 2 6 0 . 7 2 7 2 7 2 7 2 7 2 7 3 < / b : _ x > < b : _ y > 1 1 2 7 . 5 9 0 9 0 9 < / b : _ y > < / L a b e l L o c a t i o n > < L o c a t i o n   x m l n s : b = " h t t p : / / s c h e m a s . d a t a c o n t r a c t . o r g / 2 0 0 4 / 0 7 / S y s t e m . W i n d o w s " > < b : _ x > 1 2 6 0 . 7 2 7 2 7 2 7 2 7 2 7 3 < / b : _ x > < b : _ y > 1 1 3 5 . 5 9 0 9 0 9 < / b : _ y > < / L o c a t i o n > < S h a p e R o t a t e A n g l e > 3 6 0 < / S h a p e R o t a t e A n g l e > < W i d t h > 1 6 < / W i d t h > < / a : V a l u e > < / a : K e y V a l u e O f D i a g r a m O b j e c t K e y a n y T y p e z b w N T n L X > < a : K e y V a l u e O f D i a g r a m O b j e c t K e y a n y T y p e z b w N T n L X > < a : K e y > < K e y > R e l a t i o n s h i p s \ & l t ; T a b l e s \ a p p e n d _ m r _ a l l _ t o _ s w a \ C o l u m n s \ S W A - d s t & g t ; - & l t ; T a b l e s \ s w a _ i t e m s \ C o l u m n s \ S W A - i d & g t ; \ P K < / K e y > < / a : K e y > < a : V a l u e   i : t y p e = " D i a g r a m D i s p l a y L i n k E n d p o i n t V i e w S t a t e " > < H e i g h t > 1 6 < / H e i g h t > < L a b e l L o c a t i o n   x m l n s : b = " h t t p : / / s c h e m a s . d a t a c o n t r a c t . o r g / 2 0 0 4 / 0 7 / S y s t e m . W i n d o w s " > < b : _ x > 1 3 6 8 . 5 2 4 3 3 3 1 7 9 7 5 4 6 < / b : _ x > < b : _ y > 9 7 < / b : _ y > < / L a b e l L o c a t i o n > < L o c a t i o n   x m l n s : b = " h t t p : / / s c h e m a s . d a t a c o n t r a c t . o r g / 2 0 0 4 / 0 7 / S y s t e m . W i n d o w s " > < b : _ x > 1 3 8 4 . 5 2 4 3 3 3 1 7 9 7 5 4 6 < / b : _ x > < b : _ y > 1 0 5 < / b : _ y > < / L o c a t i o n > < S h a p e R o t a t e A n g l e > 1 8 0 < / S h a p e R o t a t e A n g l e > < W i d t h > 1 6 < / W i d t h > < / a : V a l u e > < / a : K e y V a l u e O f D i a g r a m O b j e c t K e y a n y T y p e z b w N T n L X > < a : K e y V a l u e O f D i a g r a m O b j e c t K e y a n y T y p e z b w N T n L X > < a : K e y > < K e y > R e l a t i o n s h i p s \ & l t ; T a b l e s \ a p p e n d _ m r _ a l l _ t o _ s w a \ C o l u m n s \ S W A - d s t & g t ; - & l t ; T a b l e s \ s w a _ i t e m s \ C o l u m n s \ S W A - i d & g t ; \ C r o s s F i l t e r < / K e y > < / a : K e y > < a : V a l u e   i : t y p e = " D i a g r a m D i s p l a y L i n k C r o s s F i l t e r V i e w S t a t e " > < P o i n t s   x m l n s : b = " h t t p : / / s c h e m a s . d a t a c o n t r a c t . o r g / 2 0 0 4 / 0 7 / S y s t e m . W i n d o w s " > < b : P o i n t > < b : _ x > 1 2 7 6 . 7 2 7 2 7 2 7 2 7 2 7 3 < / b : _ x > < b : _ y > 1 1 3 5 . 5 9 0 9 0 9 < / b : _ y > < / b : P o i n t > < b : P o i n t > < b : _ x > 1 3 9 2 . 5 5 9 2 2 6 6 6 2 0 2 5 6 < / b : _ x > < b : _ y > 1 1 3 5 . 5 9 0 9 0 9 < / b : _ y > < / b : P o i n t > < b : P o i n t > < b : _ x > 1 3 9 4 . 5 5 9 2 2 6 6 6 2 0 2 5 6 < / b : _ x > < b : _ y > 1 1 3 3 . 5 9 0 9 0 9 < / b : _ y > < / b : P o i n t > < b : P o i n t > < b : _ x > 1 3 9 4 . 5 5 9 2 2 6 6 6 2 0 2 5 6 < / b : _ x > < b : _ y > 7 5 1 . 4 0 9 0 9 1 < / b : _ y > < / b : P o i n t > < b : P o i n t > < b : _ x > 1 3 9 2 . 5 5 9 2 2 6 6 6 2 0 2 5 6 < / b : _ x > < b : _ y > 7 4 9 . 4 0 9 0 9 1 < / b : _ y > < / b : P o i n t > < b : P o i n t > < b : _ x > 1 3 6 2 . 0 2 4 3 3 3 6 8 0 5 2 5 6 < / b : _ x > < b : _ y > 7 4 9 . 4 0 9 0 9 1 < / b : _ y > < / b : P o i n t > < b : P o i n t > < b : _ x > 1 3 6 0 . 0 2 4 3 3 3 6 8 0 5 2 5 6 < / b : _ x > < b : _ y > 7 4 7 . 4 0 9 0 9 1 < / b : _ y > < / b : P o i n t > < b : P o i n t > < b : _ x > 1 3 6 0 . 0 2 4 3 3 3 6 8 0 5 2 5 6 < / b : _ x > < b : _ y > 1 0 7 < / b : _ y > < / b : P o i n t > < b : P o i n t > < b : _ x > 1 3 6 2 . 0 2 4 3 3 3 6 8 0 5 2 5 6 < / b : _ x > < b : _ y > 1 0 5 < / b : _ y > < / b : P o i n t > < b : P o i n t > < b : _ x > 1 3 6 8 . 5 2 4 3 3 3 1 7 9 7 5 4 6 < / b : _ x > < b : _ y > 1 0 5 < / b : _ y > < / b : P o i n t > < / P o i n t s > < / a : V a l u e > < / a : K e y V a l u e O f D i a g r a m O b j e c t K e y a n y T y p e z b w N T n L X > < / V i e w S t a t e s > < / D i a g r a m M a n a g e r . S e r i a l i z a b l e D i a g r a m > < / A r r a y O f D i a g r a m M a n a g e r . S e r i a l i z a b l e D i a g r a m > ] ] > < / C u s t o m C o n t e n t > < / G e m i n i > 
</file>

<file path=customXml/item38.xml>��< ? x m l   v e r s i o n = " 1 . 0 "   e n c o d i n g = " U T F - 1 6 " ? > < G e m i n i   x m l n s = " h t t p : / / g e m i n i / p i v o t c u s t o m i z a t i o n / L i n k e d T a b l e U p d a t e M o d e " > < C u s t o m C o n t e n t > < ! [ C D A T A [ T r u e ] ] > < / C u s t o m C o n t e n t > < / G e m i n i > 
</file>

<file path=customXml/item39.xml>��< ? x m l   v e r s i o n = " 1 . 0 "   e n c o d i n g = " U T F - 1 6 " ? > < G e m i n i   x m l n s = " h t t p : / / g e m i n i / p i v o t c u s t o m i z a t i o n / T a b l e X M L _ j o i n _ p r _ m i s s i n g _ t r a c e _ t o _ m r _ 2 2 d 0 f 8 f e - 0 1 1 6 - 4 0 e d - 9 f 9 1 - 9 4 a 8 b 7 f 3 c 1 f 3 " > < C u s t o m C o n t e n t > < ! [ C D A T A [ < T a b l e W i d g e t G r i d S e r i a l i z a t i o n   x m l n s : x s d = " h t t p : / / w w w . w 3 . o r g / 2 0 0 1 / X M L S c h e m a "   x m l n s : x s i = " h t t p : / / w w w . w 3 . o r g / 2 0 0 1 / X M L S c h e m a - i n s t a n c e " > < C o l u m n S u g g e s t e d T y p e   / > < C o l u m n F o r m a t   / > < C o l u m n A c c u r a c y   / > < C o l u m n C u r r e n c y S y m b o l   / > < C o l u m n P o s i t i v e P a t t e r n   / > < C o l u m n N e g a t i v e P a t t e r n   / > < C o l u m n W i d t h s > < i t e m > < k e y > < s t r i n g > P R - i d < / s t r i n g > < / k e y > < v a l u e > < i n t > 8 7 < / i n t > < / v a l u e > < / i t e m > < i t e m > < k e y > < s t r i n g > P R - n a m e < / s t r i n g > < / k e y > < v a l u e > < i n t > 1 2 0 < / i n t > < / v a l u e > < / i t e m > < / C o l u m n W i d t h s > < C o l u m n D i s p l a y I n d e x > < i t e m > < k e y > < s t r i n g > P R - i d < / s t r i n g > < / k e y > < v a l u e > < i n t > 0 < / i n t > < / v a l u e > < / i t e m > < i t e m > < k e y > < s t r i n g > P R - n a m e < / 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a p p e n d _ m r _ t o _ s w r _ b 5 d d 0 f f 6 - f 1 d b - 4 6 f f - 8 d 8 c - 0 3 1 f 8 b d 3 d 6 8 2 " > < 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 P R - d s t < / s t r i n g > < / k e y > < v a l u e > < i n t > 9 6 < / i n t > < / v a l u e > < / i t e m > < i t e m > < k e y > < s t r i n g > S W R - d s t < / s t r i n g > < / k e y > < v a l u e > < i n t > 1 1 4 < / i n t > < / v a l u e > < / i t e m > < / C o l u m n W i d t h s > < C o l u m n D i s p l a y I n d e x > < i t e m > < k e y > < s t r i n g > M R - s r c < / s t r i n g > < / k e y > < v a l u e > < i n t > 0 < / i n t > < / v a l u e > < / i t e m > < i t e m > < k e y > < s t r i n g > P R - d s t < / s t r i n g > < / k e y > < v a l u e > < i n t > 1 < / i n t > < / v a l u e > < / i t e m > < i t e m > < k e y > < s t r i n g > S W R - d s t < / s t r i n g > < / k e y > < v a l u e > < i n t > 2 < / 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T a b l e X M L _ j o i n _ s w r _ m i s s i n g _ t r a c e _ t o _ m r p r _ r e q s _ b 9 f c 3 d d 7 - 2 6 1 5 - 4 e a 3 - a 6 9 9 - 4 d 3 1 a 9 2 b e a 2 c " > < C u s t o m C o n t e n t > < ! [ C D A T A [ < T a b l e W i d g e t G r i d S e r i a l i z a t i o n   x m l n s : x s d = " h t t p : / / w w w . w 3 . o r g / 2 0 0 1 / X M L S c h e m a "   x m l n s : x s i = " h t t p : / / w w w . w 3 . o r g / 2 0 0 1 / X M L S c h e m a - i n s t a n c e " > < C o l u m n S u g g e s t e d T y p e   / > < C o l u m n F o r m a t   / > < C o l u m n A c c u r a c y   / > < C o l u m n C u r r e n c y S y m b o l   / > < C o l u m n P o s i t i v e P a t t e r n   / > < C o l u m n N e g a t i v e P a t t e r n   / > < C o l u m n W i d t h s > < i t e m > < k e y > < s t r i n g > S W R - i d < / s t r i n g > < / k e y > < v a l u e > < i n t > 1 0 5 < / i n t > < / v a l u e > < / i t e m > < i t e m > < k e y > < s t r i n g > S W R - n a m e < / s t r i n g > < / k e y > < v a l u e > < i n t > 1 3 8 < / i n t > < / v a l u e > < / i t e m > < / C o l u m n W i d t h s > < C o l u m n D i s p l a y I n d e x > < i t e m > < k e y > < s t r i n g > S W R - i d < / s t r i n g > < / k e y > < v a l u e > < i n t > 0 < / i n t > < / v a l u e > < / i t e m > < i t e m > < k e y > < s t r i n g > S W R - n a m e < / s t r i n g > < / k e y > < v a l u e > < i n t > 1 < / i n t > < / v a l u e > < / i t e m > < / C o l u m n D i s p l a y I n d e x > < C o l u m n F r o z e n   / > < C o l u m n C h e c k e d   / > < C o l u m n F i l t e r   / > < S e l e c t i o n F i l t e r   / > < F i l t e r P a r a m e t e r s   / > < I s S o r t D e s c e n d i n g > f a l s e < / I s S o r t D e s c e n d i n g > < / T a b l e W i d g e t G r i d S e r i a l i z a t i o n > ] ] > < / C u s t o m C o n t e n t > < / G e m i n i > 
</file>

<file path=customXml/item41.xml>��< ? x m l   v e r s i o n = " 1 . 0 "   e n c o d i n g = " U T F - 1 6 " ? > < G e m i n i   x m l n s = " h t t p : / / g e m i n i / p i v o t c u s t o m i z a t i o n / P o w e r P i v o t V e r s i o n " > < C u s t o m C o n t e n t > < ! [ C D A T A [ 2 0 1 5 . 1 3 0 . 1 6 0 5 . 1 5 6 5 ] ] > < / C u s t o m C o n t e n t > < / G e m i n i > 
</file>

<file path=customXml/item42.xml>��< ? x m l   v e r s i o n = " 1 . 0 "   e n c o d i n g = " U T F - 1 6 " ? > < G e m i n i   x m l n s = " h t t p : / / g e m i n i / p i v o t c u s t o m i z a t i o n / T a b l e X M L _ s w a 2 s d d " > < C u s t o m C o n t e n t > < ! [ C D A T A [ < T a b l e W i d g e t G r i d S e r i a l i z a t i o n   x m l n s : x s d = " h t t p : / / w w w . w 3 . o r g / 2 0 0 1 / X M L S c h e m a "   x m l n s : x s i = " h t t p : / / w w w . w 3 . o r g / 2 0 0 1 / X M L S c h e m a - i n s t a n c e " > < C o l u m n S u g g e s t e d T y p e   / > < C o l u m n F o r m a t   / > < C o l u m n A c c u r a c y   / > < C o l u m n C u r r e n c y S y m b o l   / > < C o l u m n P o s i t i v e P a t t e r n   / > < C o l u m n N e g a t i v e P a t t e r n   / > < C o l u m n W i d t h s > < i t e m > < k e y > < s t r i n g > S W A s r c < / s t r i n g > < / k e y > < v a l u e > < i n t > 1 0 9 < / i n t > < / v a l u e > < / i t e m > < i t e m > < k e y > < s t r i n g > S D D d s t < / s t r i n g > < / k e y > < v a l u e > < i n t > 1 0 3 < / i n t > < / v a l u e > < / i t e m > < / C o l u m n W i d t h s > < C o l u m n D i s p l a y I n d e x > < i t e m > < k e y > < s t r i n g > S W A s r c < / s t r i n g > < / k e y > < v a l u e > < i n t > 0 < / i n t > < / v a l u e > < / i t e m > < i t e m > < k e y > < s t r i n g > S D D d s t < / s t r i n g > < / k e y > < v a l u e > < i n t > 1 < / 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R e q u i r e m e n t s " > < C u s t o m C o n t e n t > < ! [ C D A T A [ < T a b l e W i d g e t G r i d S e r i a l i z a t i o n   x m l n s : x s d = " h t t p : / / w w w . w 3 . o r g / 2 0 0 1 / X M L S c h e m a "   x m l n s : x s i = " h t t p : / / w w w . w 3 . o r g / 2 0 0 1 / X M L S c h e m a - i n s t a n c e " > < C o l u m n S u g g e s t e d T y p e   / > < C o l u m n F o r m a t   / > < C o l u m n A c c u r a c y   / > < C o l u m n C u r r e n c y S y m b o l   / > < C o l u m n P o s i t i v e P a t t e r n   / > < C o l u m n N e g a t i v e P a t t e r n   / > < C o l u m n W i d t h s > < i t e m > < k e y > < s t r i n g > R e q u i r e m e n t < / s t r i n g > < / k e y > < v a l u e > < i n t > 1 5 0 < / i n t > < / v a l u e > < / i t e m > < i t e m > < k e y > < s t r i n g > T i t l e < / s t r i n g > < / k e y > < v a l u e > < i n t > 7 6 < / i n t > < / v a l u e > < / i t e m > < / C o l u m n W i d t h s > < C o l u m n D i s p l a y I n d e x > < i t e m > < k e y > < s t r i n g > R e q u i r e m e n t < / 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a p p e n d _ m r _ a l l _ t o _ s w a _ e 6 c a e 7 6 8 - 8 2 0 1 - 4 d e 6 - b 1 e 3 - d 8 3 8 5 d 2 7 b b a 1 " > < 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 S W A - d s t < / s t r i n g > < / k e y > < v a l u e > < i n t > 1 1 4 < / i n t > < / v a l u e > < / i t e m > < i t e m > < k e y > < s t r i n g > P R - d s t < / s t r i n g > < / k e y > < v a l u e > < i n t > 9 6 < / i n t > < / v a l u e > < / i t e m > < i t e m > < k e y > < s t r i n g > S W R - d s t < / s t r i n g > < / k e y > < v a l u e > < i n t > 1 1 4 < / i n t > < / v a l u e > < / i t e m > < / C o l u m n W i d t h s > < C o l u m n D i s p l a y I n d e x > < i t e m > < k e y > < s t r i n g > M R - s r c < / s t r i n g > < / k e y > < v a l u e > < i n t > 0 < / i n t > < / v a l u e > < / i t e m > < i t e m > < k e y > < s t r i n g > S W A - d s t < / s t r i n g > < / k e y > < v a l u e > < i n t > 1 < / i n t > < / v a l u e > < / i t e m > < i t e m > < k e y > < s t r i n g > P R - d s t < / s t r i n g > < / k e y > < v a l u e > < i n t > 2 < / i n t > < / v a l u e > < / i t e m > < i t e m > < k e y > < s t r i n g > S W R - d s t < / 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W A " > < C u s t o m C o n t e n t > < ! [ C D A T A [ < T a b l e W i d g e t G r i d S e r i a l i z a t i o n   x m l n s : x s d = " h t t p : / / w w w . w 3 . o r g / 2 0 0 1 / X M L S c h e m a "   x m l n s : x s i = " h t t p : / / w w w . w 3 . o r g / 2 0 0 1 / X M L S c h e m a - i n s t a n c e " > < C o l u m n S u g g e s t e d T y p e   / > < C o l u m n F o r m a t   / > < C o l u m n A c c u r a c y   / > < C o l u m n C u r r e n c y S y m b o l   / > < C o l u m n P o s i t i v e P a t t e r n   / > < C o l u m n N e g a t i v e P a t t e r n   / > < C o l u m n W i d t h s > < i t e m > < k e y > < s t r i n g > S W A < / s t r i n g > < / k e y > < v a l u e > < i n t > 8 4 < / i n t > < / v a l u e > < / i t e m > < i t e m > < k e y > < s t r i n g > T i t l e < / s t r i n g > < / k e y > < v a l u e > < i n t > 7 6 < / i n t > < / v a l u e > < / i t e m > < / C o l u m n W i d t h s > < C o l u m n D i s p l a y I n d e x > < i t e m > < k e y > < s t r i n g > S W A < / s t r i n g > < / k e y > < v a l u e > < i n t > 0 < / i n t > < / v a l u e > < / i t e m > < i t e m > < k e y > < s t r i n g > T i t l e 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a p p e n d _ a l l _ r e q s _ t o _ s w a _ f 7 b b c f 1 3 - 9 7 2 1 - 4 7 8 4 - b d c 9 - a 0 e b 6 2 b e d e f 2 " > < C u s t o m C o n t e n t > < ! [ C D A T A [ < T a b l e W i d g e t G r i d S e r i a l i z a t i o n   x m l n s : x s d = " h t t p : / / w w w . w 3 . o r g / 2 0 0 1 / X M L S c h e m a "   x m l n s : x s i = " h t t p : / / w w w . w 3 . o r g / 2 0 0 1 / X M L S c h e m a - i n s t a n c e " > < C o l u m n S u g g e s t e d T y p e   / > < C o l u m n F o r m a t   / > < C o l u m n A c c u r a c y   / > < C o l u m n C u r r e n c y S y m b o l   / > < C o l u m n P o s i t i v e P a t t e r n   / > < C o l u m n N e g a t i v e P a t t e r n   / > < C o l u m n W i d t h s > < i t e m > < k e y > < s t r i n g > M R - s r c < / s t r i n g > < / k e y > < v a l u e > < i n t > 1 0 1 < / i n t > < / v a l u e > < / i t e m > < i t e m > < k e y > < s t r i n g > S W A - d s t < / s t r i n g > < / k e y > < v a l u e > < i n t > 1 1 4 < / i n t > < / v a l u e > < / i t e m > < i t e m > < k e y > < s t r i n g > P R - d s t < / s t r i n g > < / k e y > < v a l u e > < i n t > 9 6 < / i n t > < / v a l u e > < / i t e m > < i t e m > < k e y > < s t r i n g > S W R - d s t < / s t r i n g > < / k e y > < v a l u e > < i n t > 1 1 4 < / i n t > < / v a l u e > < / i t e m > < i t e m > < k e y > < s t r i n g > P R - s r c < / s t r i n g > < / k e y > < v a l u e > < i n t > 9 7 < / i n t > < / v a l u e > < / i t e m > < i t e m > < k e y > < s t r i n g > S W R - s r c < / s t r i n g > < / k e y > < v a l u e > < i n t > 1 1 5 < / i n t > < / v a l u e > < / i t e m > < / C o l u m n W i d t h s > < C o l u m n D i s p l a y I n d e x > < i t e m > < k e y > < s t r i n g > M R - s r c < / s t r i n g > < / k e y > < v a l u e > < i n t > 0 < / i n t > < / v a l u e > < / i t e m > < i t e m > < k e y > < s t r i n g > S W A - d s t < / s t r i n g > < / k e y > < v a l u e > < i n t > 1 < / i n t > < / v a l u e > < / i t e m > < i t e m > < k e y > < s t r i n g > P R - d s t < / s t r i n g > < / k e y > < v a l u e > < i n t > 2 < / i n t > < / v a l u e > < / i t e m > < i t e m > < k e y > < s t r i n g > S W R - d s t < / s t r i n g > < / k e y > < v a l u e > < i n t > 3 < / i n t > < / v a l u e > < / i t e m > < i t e m > < k e y > < s t r i n g > P R - s r c < / s t r i n g > < / k e y > < v a l u e > < i n t > 4 < / i n t > < / v a l u e > < / i t e m > < i t e m > < k e y > < s t r i n g > S W R - s r c < / 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j o i n _ s w a _ m i s s i n g _ t r a c e _ t o _ s d d _ 1 7 3 7 d c 6 1 - d 8 6 9 - 4 7 a 1 - b 4 0 e - 4 3 0 4 5 4 1 4 3 4 3 2 " > < C u s t o m C o n t e n t > < ! [ C D A T A [ < T a b l e W i d g e t G r i d S e r i a l i z a t i o n   x m l n s : x s d = " h t t p : / / w w w . w 3 . o r g / 2 0 0 1 / X M L S c h e m a "   x m l n s : x s i = " h t t p : / / w w w . w 3 . o r g / 2 0 0 1 / X M L S c h e m a - i n s t a n c e " > < C o l u m n S u g g e s t e d T y p e   / > < C o l u m n F o r m a t   / > < C o l u m n A c c u r a c y   / > < C o l u m n C u r r e n c y S y m b o l   / > < C o l u m n P o s i t i v e P a t t e r n   / > < C o l u m n N e g a t i v e P a t t e r n   / > < C o l u m n W i d t h s > < i t e m > < k e y > < s t r i n g > S W A - i d < / s t r i n g > < / k e y > < v a l u e > < i n t > 1 0 5 < / i n t > < / v a l u e > < / i t e m > < i t e m > < k e y > < s t r i n g > S W A - n a m e < / s t r i n g > < / k e y > < v a l u e > < i n t > 1 3 8 < / i n t > < / v a l u e > < / i t e m > < / C o l u m n W i d t h s > < C o l u m n D i s p l a y I n d e x > < i t e m > < k e y > < s t r i n g > S W A - i d < / s t r i n g > < / k e y > < v a l u e > < i n t > 0 < / i n t > < / v a l u e > < / i t e m > < i t e m > < k e y > < s t r i n g > S W A - n a m e 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w a _ t o _ s d d _ 2 6 9 4 3 6 7 0 - c c 1 7 - 4 9 b 3 - 9 2 0 d - 3 3 8 8 c b 9 d a 8 0 f " > < C u s t o m C o n t e n t > < ! [ C D A T A [ < T a b l e W i d g e t G r i d S e r i a l i z a t i o n   x m l n s : x s d = " h t t p : / / w w w . w 3 . o r g / 2 0 0 1 / X M L S c h e m a "   x m l n s : x s i = " h t t p : / / w w w . w 3 . o r g / 2 0 0 1 / X M L S c h e m a - i n s t a n c e " > < C o l u m n S u g g e s t e d T y p e   / > < C o l u m n F o r m a t   / > < C o l u m n A c c u r a c y   / > < C o l u m n C u r r e n c y S y m b o l   / > < C o l u m n P o s i t i v e P a t t e r n   / > < C o l u m n N e g a t i v e P a t t e r n   / > < C o l u m n W i d t h s > < i t e m > < k e y > < s t r i n g > S W A - s r c < / s t r i n g > < / k e y > < v a l u e > < i n t > 1 1 5 < / i n t > < / v a l u e > < / i t e m > < i t e m > < k e y > < s t r i n g > S D D - d s t < / s t r i n g > < / k e y > < v a l u e > < i n t > 1 0 9 < / i n t > < / v a l u e > < / i t e m > < / C o l u m n W i d t h s > < C o l u m n D i s p l a y I n d e x > < i t e m > < k e y > < s t r i n g > S W A - s r c < / s t r i n g > < / k e y > < v a l u e > < i n t > 0 < / i n t > < / v a l u e > < / i t e m > < i t e m > < k e y > < s t r i n g > S D D - d s t 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4E37DD0-7A9B-469C-A8D9-8E6FAC10D64F}">
  <ds:schemaRefs/>
</ds:datastoreItem>
</file>

<file path=customXml/itemProps10.xml><?xml version="1.0" encoding="utf-8"?>
<ds:datastoreItem xmlns:ds="http://schemas.openxmlformats.org/officeDocument/2006/customXml" ds:itemID="{48A15705-3EEC-4C2A-89E7-93A040FE5C0F}">
  <ds:schemaRefs>
    <ds:schemaRef ds:uri="http://schemas.microsoft.com/DataMashup"/>
  </ds:schemaRefs>
</ds:datastoreItem>
</file>

<file path=customXml/itemProps11.xml><?xml version="1.0" encoding="utf-8"?>
<ds:datastoreItem xmlns:ds="http://schemas.openxmlformats.org/officeDocument/2006/customXml" ds:itemID="{ED144B2D-2A76-46B3-853E-2E19E334AC92}">
  <ds:schemaRefs/>
</ds:datastoreItem>
</file>

<file path=customXml/itemProps12.xml><?xml version="1.0" encoding="utf-8"?>
<ds:datastoreItem xmlns:ds="http://schemas.openxmlformats.org/officeDocument/2006/customXml" ds:itemID="{94E903EE-582C-4908-92AD-B2F45E0A3858}">
  <ds:schemaRefs/>
</ds:datastoreItem>
</file>

<file path=customXml/itemProps13.xml><?xml version="1.0" encoding="utf-8"?>
<ds:datastoreItem xmlns:ds="http://schemas.openxmlformats.org/officeDocument/2006/customXml" ds:itemID="{263420BE-2CB6-4685-960E-D14305C376D9}">
  <ds:schemaRefs/>
</ds:datastoreItem>
</file>

<file path=customXml/itemProps14.xml><?xml version="1.0" encoding="utf-8"?>
<ds:datastoreItem xmlns:ds="http://schemas.openxmlformats.org/officeDocument/2006/customXml" ds:itemID="{D2CE178D-9D3E-4584-A069-5897F7B78397}">
  <ds:schemaRefs/>
</ds:datastoreItem>
</file>

<file path=customXml/itemProps15.xml><?xml version="1.0" encoding="utf-8"?>
<ds:datastoreItem xmlns:ds="http://schemas.openxmlformats.org/officeDocument/2006/customXml" ds:itemID="{EA7191FD-DD79-451A-9D8A-FFBA8E0CC3B3}">
  <ds:schemaRefs/>
</ds:datastoreItem>
</file>

<file path=customXml/itemProps16.xml><?xml version="1.0" encoding="utf-8"?>
<ds:datastoreItem xmlns:ds="http://schemas.openxmlformats.org/officeDocument/2006/customXml" ds:itemID="{649D5C80-4D15-4948-B9FA-6717EC8D2CC2}">
  <ds:schemaRefs/>
</ds:datastoreItem>
</file>

<file path=customXml/itemProps17.xml><?xml version="1.0" encoding="utf-8"?>
<ds:datastoreItem xmlns:ds="http://schemas.openxmlformats.org/officeDocument/2006/customXml" ds:itemID="{A3433523-4D13-4F0E-9B83-96FE5EE9A031}">
  <ds:schemaRefs/>
</ds:datastoreItem>
</file>

<file path=customXml/itemProps18.xml><?xml version="1.0" encoding="utf-8"?>
<ds:datastoreItem xmlns:ds="http://schemas.openxmlformats.org/officeDocument/2006/customXml" ds:itemID="{F241E6F6-E400-477D-86AA-D5F0950A731E}">
  <ds:schemaRefs/>
</ds:datastoreItem>
</file>

<file path=customXml/itemProps19.xml><?xml version="1.0" encoding="utf-8"?>
<ds:datastoreItem xmlns:ds="http://schemas.openxmlformats.org/officeDocument/2006/customXml" ds:itemID="{44FEC8C0-0660-41BD-899C-8A10A5D006DD}">
  <ds:schemaRefs/>
</ds:datastoreItem>
</file>

<file path=customXml/itemProps2.xml><?xml version="1.0" encoding="utf-8"?>
<ds:datastoreItem xmlns:ds="http://schemas.openxmlformats.org/officeDocument/2006/customXml" ds:itemID="{1CFD7394-1875-4C07-A2A2-EC381D86589C}">
  <ds:schemaRefs/>
</ds:datastoreItem>
</file>

<file path=customXml/itemProps20.xml><?xml version="1.0" encoding="utf-8"?>
<ds:datastoreItem xmlns:ds="http://schemas.openxmlformats.org/officeDocument/2006/customXml" ds:itemID="{E71186E4-7866-4C12-B94D-A3ED5CCA4E9F}">
  <ds:schemaRefs/>
</ds:datastoreItem>
</file>

<file path=customXml/itemProps21.xml><?xml version="1.0" encoding="utf-8"?>
<ds:datastoreItem xmlns:ds="http://schemas.openxmlformats.org/officeDocument/2006/customXml" ds:itemID="{413FE2BB-B952-4CB1-AAF3-7AFDE1FD9839}">
  <ds:schemaRefs/>
</ds:datastoreItem>
</file>

<file path=customXml/itemProps22.xml><?xml version="1.0" encoding="utf-8"?>
<ds:datastoreItem xmlns:ds="http://schemas.openxmlformats.org/officeDocument/2006/customXml" ds:itemID="{E2D7F7C7-727F-474F-924B-19D897E29124}">
  <ds:schemaRefs/>
</ds:datastoreItem>
</file>

<file path=customXml/itemProps23.xml><?xml version="1.0" encoding="utf-8"?>
<ds:datastoreItem xmlns:ds="http://schemas.openxmlformats.org/officeDocument/2006/customXml" ds:itemID="{B47631B5-B249-4630-8841-B1E50B2BC93A}">
  <ds:schemaRefs/>
</ds:datastoreItem>
</file>

<file path=customXml/itemProps24.xml><?xml version="1.0" encoding="utf-8"?>
<ds:datastoreItem xmlns:ds="http://schemas.openxmlformats.org/officeDocument/2006/customXml" ds:itemID="{FC220308-8A9E-47A3-B08C-67845BED1458}">
  <ds:schemaRefs/>
</ds:datastoreItem>
</file>

<file path=customXml/itemProps25.xml><?xml version="1.0" encoding="utf-8"?>
<ds:datastoreItem xmlns:ds="http://schemas.openxmlformats.org/officeDocument/2006/customXml" ds:itemID="{3D5D2550-ADFF-4D1F-9207-5E33A30553C9}">
  <ds:schemaRefs/>
</ds:datastoreItem>
</file>

<file path=customXml/itemProps26.xml><?xml version="1.0" encoding="utf-8"?>
<ds:datastoreItem xmlns:ds="http://schemas.openxmlformats.org/officeDocument/2006/customXml" ds:itemID="{D0282DDA-8D2D-4C83-834E-9D3EB7829C70}">
  <ds:schemaRefs/>
</ds:datastoreItem>
</file>

<file path=customXml/itemProps27.xml><?xml version="1.0" encoding="utf-8"?>
<ds:datastoreItem xmlns:ds="http://schemas.openxmlformats.org/officeDocument/2006/customXml" ds:itemID="{0340A899-11F6-4E88-9B2C-77E2892CF282}">
  <ds:schemaRefs/>
</ds:datastoreItem>
</file>

<file path=customXml/itemProps28.xml><?xml version="1.0" encoding="utf-8"?>
<ds:datastoreItem xmlns:ds="http://schemas.openxmlformats.org/officeDocument/2006/customXml" ds:itemID="{88BFED8C-D0B4-4F69-AE51-C53A01F88E9F}">
  <ds:schemaRefs/>
</ds:datastoreItem>
</file>

<file path=customXml/itemProps29.xml><?xml version="1.0" encoding="utf-8"?>
<ds:datastoreItem xmlns:ds="http://schemas.openxmlformats.org/officeDocument/2006/customXml" ds:itemID="{2AB03B47-19C3-45FA-8591-486EF4624BFF}">
  <ds:schemaRefs/>
</ds:datastoreItem>
</file>

<file path=customXml/itemProps3.xml><?xml version="1.0" encoding="utf-8"?>
<ds:datastoreItem xmlns:ds="http://schemas.openxmlformats.org/officeDocument/2006/customXml" ds:itemID="{9344D421-7D92-483E-A5C3-C33AD6C1A814}">
  <ds:schemaRefs/>
</ds:datastoreItem>
</file>

<file path=customXml/itemProps30.xml><?xml version="1.0" encoding="utf-8"?>
<ds:datastoreItem xmlns:ds="http://schemas.openxmlformats.org/officeDocument/2006/customXml" ds:itemID="{623C1B57-9800-4384-8CEF-FAED638410E2}">
  <ds:schemaRefs/>
</ds:datastoreItem>
</file>

<file path=customXml/itemProps31.xml><?xml version="1.0" encoding="utf-8"?>
<ds:datastoreItem xmlns:ds="http://schemas.openxmlformats.org/officeDocument/2006/customXml" ds:itemID="{97CFF8CC-63E8-45A4-BADF-A97355E54F01}">
  <ds:schemaRefs/>
</ds:datastoreItem>
</file>

<file path=customXml/itemProps32.xml><?xml version="1.0" encoding="utf-8"?>
<ds:datastoreItem xmlns:ds="http://schemas.openxmlformats.org/officeDocument/2006/customXml" ds:itemID="{0D2C3939-A5A9-4A07-BF73-C98B0E4FC8E7}">
  <ds:schemaRefs/>
</ds:datastoreItem>
</file>

<file path=customXml/itemProps33.xml><?xml version="1.0" encoding="utf-8"?>
<ds:datastoreItem xmlns:ds="http://schemas.openxmlformats.org/officeDocument/2006/customXml" ds:itemID="{82226EE8-BFBB-4555-B050-6F4BBAECDD31}">
  <ds:schemaRefs/>
</ds:datastoreItem>
</file>

<file path=customXml/itemProps34.xml><?xml version="1.0" encoding="utf-8"?>
<ds:datastoreItem xmlns:ds="http://schemas.openxmlformats.org/officeDocument/2006/customXml" ds:itemID="{D603435E-6DFF-49AB-8819-0AE938AFBE57}">
  <ds:schemaRefs/>
</ds:datastoreItem>
</file>

<file path=customXml/itemProps35.xml><?xml version="1.0" encoding="utf-8"?>
<ds:datastoreItem xmlns:ds="http://schemas.openxmlformats.org/officeDocument/2006/customXml" ds:itemID="{96DCB5DA-26CB-4419-8962-8B57B2404657}">
  <ds:schemaRefs/>
</ds:datastoreItem>
</file>

<file path=customXml/itemProps36.xml><?xml version="1.0" encoding="utf-8"?>
<ds:datastoreItem xmlns:ds="http://schemas.openxmlformats.org/officeDocument/2006/customXml" ds:itemID="{DADC38D4-1408-4769-A56D-62B6D922C9D4}">
  <ds:schemaRefs/>
</ds:datastoreItem>
</file>

<file path=customXml/itemProps37.xml><?xml version="1.0" encoding="utf-8"?>
<ds:datastoreItem xmlns:ds="http://schemas.openxmlformats.org/officeDocument/2006/customXml" ds:itemID="{9457AF40-5A4D-4B37-9541-973FBED5800E}">
  <ds:schemaRefs/>
</ds:datastoreItem>
</file>

<file path=customXml/itemProps38.xml><?xml version="1.0" encoding="utf-8"?>
<ds:datastoreItem xmlns:ds="http://schemas.openxmlformats.org/officeDocument/2006/customXml" ds:itemID="{B90BEBD3-13BB-4D32-8E3C-D28D90F523A0}">
  <ds:schemaRefs/>
</ds:datastoreItem>
</file>

<file path=customXml/itemProps39.xml><?xml version="1.0" encoding="utf-8"?>
<ds:datastoreItem xmlns:ds="http://schemas.openxmlformats.org/officeDocument/2006/customXml" ds:itemID="{F4E73EBB-5FA2-4073-9307-820B7F1D8071}">
  <ds:schemaRefs/>
</ds:datastoreItem>
</file>

<file path=customXml/itemProps4.xml><?xml version="1.0" encoding="utf-8"?>
<ds:datastoreItem xmlns:ds="http://schemas.openxmlformats.org/officeDocument/2006/customXml" ds:itemID="{9035E017-6ADA-44FB-B186-05850BEAF3CA}">
  <ds:schemaRefs/>
</ds:datastoreItem>
</file>

<file path=customXml/itemProps40.xml><?xml version="1.0" encoding="utf-8"?>
<ds:datastoreItem xmlns:ds="http://schemas.openxmlformats.org/officeDocument/2006/customXml" ds:itemID="{8F951C71-D9D4-471C-A1E5-A2EFD79D96EC}">
  <ds:schemaRefs/>
</ds:datastoreItem>
</file>

<file path=customXml/itemProps41.xml><?xml version="1.0" encoding="utf-8"?>
<ds:datastoreItem xmlns:ds="http://schemas.openxmlformats.org/officeDocument/2006/customXml" ds:itemID="{C7FF6B09-0708-43A2-B216-2FC7E24CD220}">
  <ds:schemaRefs/>
</ds:datastoreItem>
</file>

<file path=customXml/itemProps42.xml><?xml version="1.0" encoding="utf-8"?>
<ds:datastoreItem xmlns:ds="http://schemas.openxmlformats.org/officeDocument/2006/customXml" ds:itemID="{21043AA0-21FC-444B-A599-6C903580FD9D}">
  <ds:schemaRefs/>
</ds:datastoreItem>
</file>

<file path=customXml/itemProps43.xml><?xml version="1.0" encoding="utf-8"?>
<ds:datastoreItem xmlns:ds="http://schemas.openxmlformats.org/officeDocument/2006/customXml" ds:itemID="{55CEA10A-D197-4619-9E29-BAED25486C86}">
  <ds:schemaRefs/>
</ds:datastoreItem>
</file>

<file path=customXml/itemProps5.xml><?xml version="1.0" encoding="utf-8"?>
<ds:datastoreItem xmlns:ds="http://schemas.openxmlformats.org/officeDocument/2006/customXml" ds:itemID="{C8E4DA84-F424-4CB8-A44A-0FB692A89BFF}">
  <ds:schemaRefs/>
</ds:datastoreItem>
</file>

<file path=customXml/itemProps6.xml><?xml version="1.0" encoding="utf-8"?>
<ds:datastoreItem xmlns:ds="http://schemas.openxmlformats.org/officeDocument/2006/customXml" ds:itemID="{5425DE68-21BC-4F00-A700-65E6C7C461CB}">
  <ds:schemaRefs/>
</ds:datastoreItem>
</file>

<file path=customXml/itemProps7.xml><?xml version="1.0" encoding="utf-8"?>
<ds:datastoreItem xmlns:ds="http://schemas.openxmlformats.org/officeDocument/2006/customXml" ds:itemID="{7D526DDC-84B1-4E33-9F13-56FF2AFF1595}">
  <ds:schemaRefs/>
</ds:datastoreItem>
</file>

<file path=customXml/itemProps8.xml><?xml version="1.0" encoding="utf-8"?>
<ds:datastoreItem xmlns:ds="http://schemas.openxmlformats.org/officeDocument/2006/customXml" ds:itemID="{F03A9492-46C8-4F6B-BA67-3D79C360EC0E}">
  <ds:schemaRefs/>
</ds:datastoreItem>
</file>

<file path=customXml/itemProps9.xml><?xml version="1.0" encoding="utf-8"?>
<ds:datastoreItem xmlns:ds="http://schemas.openxmlformats.org/officeDocument/2006/customXml" ds:itemID="{8216C65D-74D5-42B4-A8B4-8841D31D0E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Title Page</vt:lpstr>
      <vt:lpstr>Trace Entries</vt:lpstr>
      <vt:lpstr>Missing FORWARD Traces</vt:lpstr>
      <vt:lpstr>Missing BACK Traces</vt:lpstr>
      <vt:lpstr>Begin-Reports</vt:lpstr>
      <vt:lpstr>MR Trace to PR</vt:lpstr>
      <vt:lpstr>MR Trace to SWR</vt:lpstr>
      <vt:lpstr>MR Trace to SWA</vt:lpstr>
      <vt:lpstr>PR Trace to SWR</vt:lpstr>
      <vt:lpstr>PR Trace to SWA</vt:lpstr>
      <vt:lpstr>SWR Trace to SWA</vt:lpstr>
      <vt:lpstr>SWA Trace to SDD</vt:lpstr>
      <vt:lpstr>Begin-Inputs</vt:lpstr>
      <vt:lpstr>MR Requirements</vt:lpstr>
      <vt:lpstr>PR Requirements</vt:lpstr>
      <vt:lpstr>SWR Requirements</vt:lpstr>
      <vt:lpstr>SWA Items</vt:lpstr>
      <vt:lpstr>SDD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Taylor</dc:creator>
  <cp:lastModifiedBy>john taylor</cp:lastModifiedBy>
  <dcterms:created xsi:type="dcterms:W3CDTF">2024-03-08T13:44:49Z</dcterms:created>
  <dcterms:modified xsi:type="dcterms:W3CDTF">2024-05-31T17:00:02Z</dcterms:modified>
</cp:coreProperties>
</file>